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6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7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Ex8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Ex10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11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Ex12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13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Ex14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16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_raw_ts/Gyroscope/"/>
    </mc:Choice>
  </mc:AlternateContent>
  <xr:revisionPtr revIDLastSave="0" documentId="13_ncr:1_{A69C6AC8-1A78-9B4A-9FD8-5BC8093CE806}" xr6:coauthVersionLast="47" xr6:coauthVersionMax="47" xr10:uidLastSave="{00000000-0000-0000-0000-000000000000}"/>
  <bookViews>
    <workbookView xWindow="460" yWindow="500" windowWidth="30060" windowHeight="18440" xr2:uid="{A7F3FC8A-FD4F-5445-BC1F-42E5886C65AF}"/>
  </bookViews>
  <sheets>
    <sheet name="summary delay" sheetId="59" r:id="rId1"/>
    <sheet name="summary raw" sheetId="51" r:id="rId2"/>
    <sheet name="100% bat" sheetId="50" r:id="rId3"/>
    <sheet name="100% bat moving" sheetId="56" r:id="rId4"/>
    <sheet name="10% bat" sheetId="48" r:id="rId5"/>
    <sheet name="10% bat moving" sheetId="49" r:id="rId6"/>
    <sheet name="100% bat hi load" sheetId="57" r:id="rId7"/>
    <sheet name="100% bat hi load moving" sheetId="58" r:id="rId8"/>
    <sheet name="import" sheetId="13" r:id="rId9"/>
    <sheet name="tdxyz" sheetId="4" r:id="rId10"/>
  </sheets>
  <definedNames>
    <definedName name="_xlchart.v1.0" hidden="1">'summary delay'!$O$2:$O$897</definedName>
    <definedName name="_xlchart.v1.1" hidden="1">'summary delay'!$P$2:$P$897</definedName>
    <definedName name="_xlchart.v1.10" hidden="1">'summary delay'!$S$2:$S$897</definedName>
    <definedName name="_xlchart.v1.11" hidden="1">'summary delay'!$T$2:$T$897</definedName>
    <definedName name="_xlchart.v1.12" hidden="1">'summary delay'!$O$2:$O$897</definedName>
    <definedName name="_xlchart.v1.13" hidden="1">'summary delay'!$P$2:$P$897</definedName>
    <definedName name="_xlchart.v1.14" hidden="1">'summary delay'!$Q$2:$Q$897</definedName>
    <definedName name="_xlchart.v1.15" hidden="1">'summary delay'!$R$2:$R$897</definedName>
    <definedName name="_xlchart.v1.16" hidden="1">'summary delay'!$S$2:$S$897</definedName>
    <definedName name="_xlchart.v1.17" hidden="1">'summary delay'!$T$2:$T$897</definedName>
    <definedName name="_xlchart.v1.18" hidden="1">'summary delay'!$O$2:$O$897</definedName>
    <definedName name="_xlchart.v1.19" hidden="1">'summary delay'!$P$2:$P$897</definedName>
    <definedName name="_xlchart.v1.2" hidden="1">'summary delay'!$Q$2:$Q$897</definedName>
    <definedName name="_xlchart.v1.20" hidden="1">'summary delay'!$Q$2:$Q$897</definedName>
    <definedName name="_xlchart.v1.21" hidden="1">'summary delay'!$R$2:$R$897</definedName>
    <definedName name="_xlchart.v1.22" hidden="1">'summary delay'!$S$2:$S$897</definedName>
    <definedName name="_xlchart.v1.23" hidden="1">'summary delay'!$T$2:$T$897</definedName>
    <definedName name="_xlchart.v1.24" hidden="1">'100% bat'!$B$1:$B$900</definedName>
    <definedName name="_xlchart.v1.25" hidden="1">'100% bat'!$A$1:$A$900</definedName>
    <definedName name="_xlchart.v1.26" hidden="1">'100% bat moving'!$B$1:$B$900</definedName>
    <definedName name="_xlchart.v1.27" hidden="1">'100% bat moving'!$A$1:$A$900</definedName>
    <definedName name="_xlchart.v1.28" hidden="1">'10% bat moving'!$N$17:$O$17</definedName>
    <definedName name="_xlchart.v1.29" hidden="1">'10% bat'!$B$1:$B$897</definedName>
    <definedName name="_xlchart.v1.3" hidden="1">'summary delay'!$R$2:$R$897</definedName>
    <definedName name="_xlchart.v1.30" hidden="1">'10% bat moving'!$N$17:$O$17</definedName>
    <definedName name="_xlchart.v1.31" hidden="1">'10% bat'!$A$1:$A$897</definedName>
    <definedName name="_xlchart.v1.32" hidden="1">'10% bat moving'!$B$1:$B$900</definedName>
    <definedName name="_xlchart.v1.33" hidden="1">'10% bat moving'!$A$1:$A$84</definedName>
    <definedName name="_xlchart.v1.34" hidden="1">'10% bat moving'!$A$85:$A$900</definedName>
    <definedName name="_xlchart.v1.35" hidden="1">'100% bat hi load'!$A$1:$A$900</definedName>
    <definedName name="_xlchart.v1.36" hidden="1">'100% bat hi load'!$B$1:$B$900</definedName>
    <definedName name="_xlchart.v1.37" hidden="1">'100% bat hi load moving'!$B$1:$B$900</definedName>
    <definedName name="_xlchart.v1.38" hidden="1">'100% bat hi load moving'!$A$1:$A$900</definedName>
    <definedName name="_xlchart.v1.39" hidden="1">tdxyz!$B$1:$B$100</definedName>
    <definedName name="_xlchart.v1.4" hidden="1">'summary delay'!$S$2:$S$897</definedName>
    <definedName name="_xlchart.v1.5" hidden="1">'summary delay'!$T$2:$T$897</definedName>
    <definedName name="_xlchart.v1.6" hidden="1">'summary delay'!$O$2:$O$897</definedName>
    <definedName name="_xlchart.v1.7" hidden="1">'summary delay'!$P$2:$P$897</definedName>
    <definedName name="_xlchart.v1.8" hidden="1">'summary delay'!$Q$2:$Q$897</definedName>
    <definedName name="_xlchart.v1.9" hidden="1">'summary delay'!$R$2:$R$897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59" l="1"/>
  <c r="P3" i="59"/>
  <c r="Q3" i="59"/>
  <c r="R3" i="59"/>
  <c r="S3" i="59"/>
  <c r="T3" i="59"/>
  <c r="O4" i="59"/>
  <c r="P4" i="59"/>
  <c r="Q4" i="59"/>
  <c r="R4" i="59"/>
  <c r="S4" i="59"/>
  <c r="T4" i="59"/>
  <c r="O5" i="59"/>
  <c r="P5" i="59"/>
  <c r="Q5" i="59"/>
  <c r="R5" i="59"/>
  <c r="S5" i="59"/>
  <c r="T5" i="59"/>
  <c r="O6" i="59"/>
  <c r="P6" i="59"/>
  <c r="Q6" i="59"/>
  <c r="R6" i="59"/>
  <c r="S6" i="59"/>
  <c r="T6" i="59"/>
  <c r="O7" i="59"/>
  <c r="P7" i="59"/>
  <c r="Q7" i="59"/>
  <c r="R7" i="59"/>
  <c r="S7" i="59"/>
  <c r="T7" i="59"/>
  <c r="O8" i="59"/>
  <c r="P8" i="59"/>
  <c r="Q8" i="59"/>
  <c r="R8" i="59"/>
  <c r="S8" i="59"/>
  <c r="T8" i="59"/>
  <c r="O9" i="59"/>
  <c r="P9" i="59"/>
  <c r="Q9" i="59"/>
  <c r="R9" i="59"/>
  <c r="S9" i="59"/>
  <c r="T9" i="59"/>
  <c r="O10" i="59"/>
  <c r="P10" i="59"/>
  <c r="Q10" i="59"/>
  <c r="R10" i="59"/>
  <c r="S10" i="59"/>
  <c r="T10" i="59"/>
  <c r="O11" i="59"/>
  <c r="P11" i="59"/>
  <c r="Q11" i="59"/>
  <c r="R11" i="59"/>
  <c r="S11" i="59"/>
  <c r="T11" i="59"/>
  <c r="O12" i="59"/>
  <c r="P12" i="59"/>
  <c r="Q12" i="59"/>
  <c r="R12" i="59"/>
  <c r="S12" i="59"/>
  <c r="T12" i="59"/>
  <c r="O13" i="59"/>
  <c r="P13" i="59"/>
  <c r="Q13" i="59"/>
  <c r="R13" i="59"/>
  <c r="S13" i="59"/>
  <c r="T13" i="59"/>
  <c r="O14" i="59"/>
  <c r="P14" i="59"/>
  <c r="Q14" i="59"/>
  <c r="R14" i="59"/>
  <c r="S14" i="59"/>
  <c r="T14" i="59"/>
  <c r="O15" i="59"/>
  <c r="P15" i="59"/>
  <c r="Q15" i="59"/>
  <c r="R15" i="59"/>
  <c r="S15" i="59"/>
  <c r="T15" i="59"/>
  <c r="O16" i="59"/>
  <c r="P16" i="59"/>
  <c r="Q16" i="59"/>
  <c r="R16" i="59"/>
  <c r="S16" i="59"/>
  <c r="T16" i="59"/>
  <c r="O17" i="59"/>
  <c r="P17" i="59"/>
  <c r="Q17" i="59"/>
  <c r="R17" i="59"/>
  <c r="S17" i="59"/>
  <c r="T17" i="59"/>
  <c r="O18" i="59"/>
  <c r="P18" i="59"/>
  <c r="Q18" i="59"/>
  <c r="R18" i="59"/>
  <c r="S18" i="59"/>
  <c r="T18" i="59"/>
  <c r="O19" i="59"/>
  <c r="P19" i="59"/>
  <c r="Q19" i="59"/>
  <c r="R19" i="59"/>
  <c r="S19" i="59"/>
  <c r="T19" i="59"/>
  <c r="O20" i="59"/>
  <c r="P20" i="59"/>
  <c r="Q20" i="59"/>
  <c r="R20" i="59"/>
  <c r="S20" i="59"/>
  <c r="T20" i="59"/>
  <c r="O21" i="59"/>
  <c r="P21" i="59"/>
  <c r="Q21" i="59"/>
  <c r="R21" i="59"/>
  <c r="S21" i="59"/>
  <c r="T21" i="59"/>
  <c r="O22" i="59"/>
  <c r="P22" i="59"/>
  <c r="Q22" i="59"/>
  <c r="R22" i="59"/>
  <c r="S22" i="59"/>
  <c r="T22" i="59"/>
  <c r="O23" i="59"/>
  <c r="P23" i="59"/>
  <c r="Q23" i="59"/>
  <c r="R23" i="59"/>
  <c r="S23" i="59"/>
  <c r="T23" i="59"/>
  <c r="O24" i="59"/>
  <c r="P24" i="59"/>
  <c r="Q24" i="59"/>
  <c r="R24" i="59"/>
  <c r="S24" i="59"/>
  <c r="T24" i="59"/>
  <c r="O25" i="59"/>
  <c r="P25" i="59"/>
  <c r="Q25" i="59"/>
  <c r="R25" i="59"/>
  <c r="S25" i="59"/>
  <c r="T25" i="59"/>
  <c r="O26" i="59"/>
  <c r="P26" i="59"/>
  <c r="Q26" i="59"/>
  <c r="R26" i="59"/>
  <c r="S26" i="59"/>
  <c r="T26" i="59"/>
  <c r="O27" i="59"/>
  <c r="P27" i="59"/>
  <c r="Q27" i="59"/>
  <c r="R27" i="59"/>
  <c r="S27" i="59"/>
  <c r="T27" i="59"/>
  <c r="O28" i="59"/>
  <c r="P28" i="59"/>
  <c r="Q28" i="59"/>
  <c r="R28" i="59"/>
  <c r="S28" i="59"/>
  <c r="T28" i="59"/>
  <c r="O29" i="59"/>
  <c r="P29" i="59"/>
  <c r="Q29" i="59"/>
  <c r="R29" i="59"/>
  <c r="S29" i="59"/>
  <c r="T29" i="59"/>
  <c r="O30" i="59"/>
  <c r="P30" i="59"/>
  <c r="Q30" i="59"/>
  <c r="R30" i="59"/>
  <c r="S30" i="59"/>
  <c r="T30" i="59"/>
  <c r="O31" i="59"/>
  <c r="P31" i="59"/>
  <c r="Q31" i="59"/>
  <c r="R31" i="59"/>
  <c r="S31" i="59"/>
  <c r="T31" i="59"/>
  <c r="O32" i="59"/>
  <c r="P32" i="59"/>
  <c r="Q32" i="59"/>
  <c r="R32" i="59"/>
  <c r="S32" i="59"/>
  <c r="T32" i="59"/>
  <c r="O33" i="59"/>
  <c r="P33" i="59"/>
  <c r="Q33" i="59"/>
  <c r="R33" i="59"/>
  <c r="S33" i="59"/>
  <c r="T33" i="59"/>
  <c r="O34" i="59"/>
  <c r="P34" i="59"/>
  <c r="Q34" i="59"/>
  <c r="R34" i="59"/>
  <c r="S34" i="59"/>
  <c r="T34" i="59"/>
  <c r="O35" i="59"/>
  <c r="P35" i="59"/>
  <c r="Q35" i="59"/>
  <c r="R35" i="59"/>
  <c r="S35" i="59"/>
  <c r="T35" i="59"/>
  <c r="O36" i="59"/>
  <c r="P36" i="59"/>
  <c r="Q36" i="59"/>
  <c r="R36" i="59"/>
  <c r="S36" i="59"/>
  <c r="T36" i="59"/>
  <c r="O37" i="59"/>
  <c r="P37" i="59"/>
  <c r="Q37" i="59"/>
  <c r="R37" i="59"/>
  <c r="S37" i="59"/>
  <c r="T37" i="59"/>
  <c r="O38" i="59"/>
  <c r="P38" i="59"/>
  <c r="Q38" i="59"/>
  <c r="R38" i="59"/>
  <c r="S38" i="59"/>
  <c r="T38" i="59"/>
  <c r="O39" i="59"/>
  <c r="P39" i="59"/>
  <c r="Q39" i="59"/>
  <c r="R39" i="59"/>
  <c r="S39" i="59"/>
  <c r="T39" i="59"/>
  <c r="O40" i="59"/>
  <c r="P40" i="59"/>
  <c r="Q40" i="59"/>
  <c r="R40" i="59"/>
  <c r="S40" i="59"/>
  <c r="T40" i="59"/>
  <c r="O41" i="59"/>
  <c r="P41" i="59"/>
  <c r="Q41" i="59"/>
  <c r="R41" i="59"/>
  <c r="S41" i="59"/>
  <c r="T41" i="59"/>
  <c r="O42" i="59"/>
  <c r="P42" i="59"/>
  <c r="Q42" i="59"/>
  <c r="R42" i="59"/>
  <c r="S42" i="59"/>
  <c r="T42" i="59"/>
  <c r="O43" i="59"/>
  <c r="P43" i="59"/>
  <c r="Q43" i="59"/>
  <c r="R43" i="59"/>
  <c r="S43" i="59"/>
  <c r="T43" i="59"/>
  <c r="O44" i="59"/>
  <c r="P44" i="59"/>
  <c r="Q44" i="59"/>
  <c r="R44" i="59"/>
  <c r="S44" i="59"/>
  <c r="T44" i="59"/>
  <c r="O45" i="59"/>
  <c r="P45" i="59"/>
  <c r="Q45" i="59"/>
  <c r="R45" i="59"/>
  <c r="S45" i="59"/>
  <c r="T45" i="59"/>
  <c r="O46" i="59"/>
  <c r="P46" i="59"/>
  <c r="Q46" i="59"/>
  <c r="R46" i="59"/>
  <c r="S46" i="59"/>
  <c r="T46" i="59"/>
  <c r="O47" i="59"/>
  <c r="P47" i="59"/>
  <c r="Q47" i="59"/>
  <c r="R47" i="59"/>
  <c r="S47" i="59"/>
  <c r="T47" i="59"/>
  <c r="O48" i="59"/>
  <c r="P48" i="59"/>
  <c r="Q48" i="59"/>
  <c r="R48" i="59"/>
  <c r="S48" i="59"/>
  <c r="T48" i="59"/>
  <c r="O49" i="59"/>
  <c r="P49" i="59"/>
  <c r="Q49" i="59"/>
  <c r="R49" i="59"/>
  <c r="S49" i="59"/>
  <c r="T49" i="59"/>
  <c r="O50" i="59"/>
  <c r="P50" i="59"/>
  <c r="Q50" i="59"/>
  <c r="R50" i="59"/>
  <c r="S50" i="59"/>
  <c r="T50" i="59"/>
  <c r="O51" i="59"/>
  <c r="P51" i="59"/>
  <c r="Q51" i="59"/>
  <c r="R51" i="59"/>
  <c r="S51" i="59"/>
  <c r="T51" i="59"/>
  <c r="O52" i="59"/>
  <c r="P52" i="59"/>
  <c r="Q52" i="59"/>
  <c r="R52" i="59"/>
  <c r="S52" i="59"/>
  <c r="T52" i="59"/>
  <c r="O53" i="59"/>
  <c r="P53" i="59"/>
  <c r="Q53" i="59"/>
  <c r="R53" i="59"/>
  <c r="S53" i="59"/>
  <c r="T53" i="59"/>
  <c r="O54" i="59"/>
  <c r="P54" i="59"/>
  <c r="Q54" i="59"/>
  <c r="R54" i="59"/>
  <c r="S54" i="59"/>
  <c r="T54" i="59"/>
  <c r="O55" i="59"/>
  <c r="P55" i="59"/>
  <c r="Q55" i="59"/>
  <c r="R55" i="59"/>
  <c r="S55" i="59"/>
  <c r="T55" i="59"/>
  <c r="O56" i="59"/>
  <c r="P56" i="59"/>
  <c r="Q56" i="59"/>
  <c r="R56" i="59"/>
  <c r="S56" i="59"/>
  <c r="T56" i="59"/>
  <c r="O57" i="59"/>
  <c r="P57" i="59"/>
  <c r="Q57" i="59"/>
  <c r="R57" i="59"/>
  <c r="S57" i="59"/>
  <c r="T57" i="59"/>
  <c r="O58" i="59"/>
  <c r="P58" i="59"/>
  <c r="Q58" i="59"/>
  <c r="R58" i="59"/>
  <c r="S58" i="59"/>
  <c r="T58" i="59"/>
  <c r="O59" i="59"/>
  <c r="P59" i="59"/>
  <c r="Q59" i="59"/>
  <c r="R59" i="59"/>
  <c r="S59" i="59"/>
  <c r="T59" i="59"/>
  <c r="O60" i="59"/>
  <c r="P60" i="59"/>
  <c r="Q60" i="59"/>
  <c r="R60" i="59"/>
  <c r="S60" i="59"/>
  <c r="T60" i="59"/>
  <c r="O61" i="59"/>
  <c r="P61" i="59"/>
  <c r="Q61" i="59"/>
  <c r="R61" i="59"/>
  <c r="S61" i="59"/>
  <c r="T61" i="59"/>
  <c r="O62" i="59"/>
  <c r="P62" i="59"/>
  <c r="Q62" i="59"/>
  <c r="R62" i="59"/>
  <c r="S62" i="59"/>
  <c r="T62" i="59"/>
  <c r="O63" i="59"/>
  <c r="P63" i="59"/>
  <c r="Q63" i="59"/>
  <c r="R63" i="59"/>
  <c r="S63" i="59"/>
  <c r="T63" i="59"/>
  <c r="O64" i="59"/>
  <c r="P64" i="59"/>
  <c r="Q64" i="59"/>
  <c r="R64" i="59"/>
  <c r="S64" i="59"/>
  <c r="T64" i="59"/>
  <c r="O65" i="59"/>
  <c r="P65" i="59"/>
  <c r="Q65" i="59"/>
  <c r="R65" i="59"/>
  <c r="S65" i="59"/>
  <c r="T65" i="59"/>
  <c r="O66" i="59"/>
  <c r="P66" i="59"/>
  <c r="Q66" i="59"/>
  <c r="R66" i="59"/>
  <c r="S66" i="59"/>
  <c r="T66" i="59"/>
  <c r="O67" i="59"/>
  <c r="P67" i="59"/>
  <c r="Q67" i="59"/>
  <c r="R67" i="59"/>
  <c r="S67" i="59"/>
  <c r="T67" i="59"/>
  <c r="O68" i="59"/>
  <c r="P68" i="59"/>
  <c r="Q68" i="59"/>
  <c r="R68" i="59"/>
  <c r="S68" i="59"/>
  <c r="T68" i="59"/>
  <c r="O69" i="59"/>
  <c r="P69" i="59"/>
  <c r="Q69" i="59"/>
  <c r="R69" i="59"/>
  <c r="S69" i="59"/>
  <c r="T69" i="59"/>
  <c r="O70" i="59"/>
  <c r="P70" i="59"/>
  <c r="Q70" i="59"/>
  <c r="R70" i="59"/>
  <c r="S70" i="59"/>
  <c r="T70" i="59"/>
  <c r="O71" i="59"/>
  <c r="P71" i="59"/>
  <c r="Q71" i="59"/>
  <c r="R71" i="59"/>
  <c r="S71" i="59"/>
  <c r="T71" i="59"/>
  <c r="O72" i="59"/>
  <c r="P72" i="59"/>
  <c r="Q72" i="59"/>
  <c r="R72" i="59"/>
  <c r="S72" i="59"/>
  <c r="T72" i="59"/>
  <c r="O73" i="59"/>
  <c r="P73" i="59"/>
  <c r="Q73" i="59"/>
  <c r="R73" i="59"/>
  <c r="S73" i="59"/>
  <c r="T73" i="59"/>
  <c r="O74" i="59"/>
  <c r="P74" i="59"/>
  <c r="Q74" i="59"/>
  <c r="R74" i="59"/>
  <c r="S74" i="59"/>
  <c r="T74" i="59"/>
  <c r="O75" i="59"/>
  <c r="P75" i="59"/>
  <c r="Q75" i="59"/>
  <c r="R75" i="59"/>
  <c r="S75" i="59"/>
  <c r="T75" i="59"/>
  <c r="O76" i="59"/>
  <c r="P76" i="59"/>
  <c r="Q76" i="59"/>
  <c r="R76" i="59"/>
  <c r="S76" i="59"/>
  <c r="T76" i="59"/>
  <c r="O77" i="59"/>
  <c r="P77" i="59"/>
  <c r="Q77" i="59"/>
  <c r="R77" i="59"/>
  <c r="S77" i="59"/>
  <c r="T77" i="59"/>
  <c r="O78" i="59"/>
  <c r="P78" i="59"/>
  <c r="Q78" i="59"/>
  <c r="R78" i="59"/>
  <c r="S78" i="59"/>
  <c r="T78" i="59"/>
  <c r="O79" i="59"/>
  <c r="P79" i="59"/>
  <c r="Q79" i="59"/>
  <c r="R79" i="59"/>
  <c r="S79" i="59"/>
  <c r="T79" i="59"/>
  <c r="O80" i="59"/>
  <c r="P80" i="59"/>
  <c r="Q80" i="59"/>
  <c r="R80" i="59"/>
  <c r="S80" i="59"/>
  <c r="T80" i="59"/>
  <c r="O81" i="59"/>
  <c r="P81" i="59"/>
  <c r="Q81" i="59"/>
  <c r="R81" i="59"/>
  <c r="S81" i="59"/>
  <c r="T81" i="59"/>
  <c r="O82" i="59"/>
  <c r="P82" i="59"/>
  <c r="Q82" i="59"/>
  <c r="R82" i="59"/>
  <c r="S82" i="59"/>
  <c r="T82" i="59"/>
  <c r="O83" i="59"/>
  <c r="P83" i="59"/>
  <c r="Q83" i="59"/>
  <c r="R83" i="59"/>
  <c r="S83" i="59"/>
  <c r="T83" i="59"/>
  <c r="O84" i="59"/>
  <c r="P84" i="59"/>
  <c r="Q84" i="59"/>
  <c r="R84" i="59"/>
  <c r="S84" i="59"/>
  <c r="T84" i="59"/>
  <c r="O85" i="59"/>
  <c r="P85" i="59"/>
  <c r="Q85" i="59"/>
  <c r="R85" i="59"/>
  <c r="S85" i="59"/>
  <c r="T85" i="59"/>
  <c r="O86" i="59"/>
  <c r="P86" i="59"/>
  <c r="Q86" i="59"/>
  <c r="R86" i="59"/>
  <c r="S86" i="59"/>
  <c r="T86" i="59"/>
  <c r="O87" i="59"/>
  <c r="P87" i="59"/>
  <c r="Q87" i="59"/>
  <c r="R87" i="59"/>
  <c r="S87" i="59"/>
  <c r="T87" i="59"/>
  <c r="O88" i="59"/>
  <c r="P88" i="59"/>
  <c r="Q88" i="59"/>
  <c r="R88" i="59"/>
  <c r="S88" i="59"/>
  <c r="T88" i="59"/>
  <c r="O89" i="59"/>
  <c r="P89" i="59"/>
  <c r="Q89" i="59"/>
  <c r="R89" i="59"/>
  <c r="S89" i="59"/>
  <c r="T89" i="59"/>
  <c r="O90" i="59"/>
  <c r="P90" i="59"/>
  <c r="Q90" i="59"/>
  <c r="R90" i="59"/>
  <c r="S90" i="59"/>
  <c r="T90" i="59"/>
  <c r="O91" i="59"/>
  <c r="P91" i="59"/>
  <c r="Q91" i="59"/>
  <c r="R91" i="59"/>
  <c r="S91" i="59"/>
  <c r="T91" i="59"/>
  <c r="O92" i="59"/>
  <c r="P92" i="59"/>
  <c r="Q92" i="59"/>
  <c r="R92" i="59"/>
  <c r="S92" i="59"/>
  <c r="T92" i="59"/>
  <c r="O93" i="59"/>
  <c r="P93" i="59"/>
  <c r="Q93" i="59"/>
  <c r="R93" i="59"/>
  <c r="S93" i="59"/>
  <c r="T93" i="59"/>
  <c r="O94" i="59"/>
  <c r="P94" i="59"/>
  <c r="Q94" i="59"/>
  <c r="R94" i="59"/>
  <c r="S94" i="59"/>
  <c r="T94" i="59"/>
  <c r="O95" i="59"/>
  <c r="P95" i="59"/>
  <c r="Q95" i="59"/>
  <c r="R95" i="59"/>
  <c r="S95" i="59"/>
  <c r="T95" i="59"/>
  <c r="O96" i="59"/>
  <c r="P96" i="59"/>
  <c r="Q96" i="59"/>
  <c r="R96" i="59"/>
  <c r="S96" i="59"/>
  <c r="T96" i="59"/>
  <c r="O97" i="59"/>
  <c r="P97" i="59"/>
  <c r="Q97" i="59"/>
  <c r="R97" i="59"/>
  <c r="S97" i="59"/>
  <c r="T97" i="59"/>
  <c r="O98" i="59"/>
  <c r="P98" i="59"/>
  <c r="Q98" i="59"/>
  <c r="R98" i="59"/>
  <c r="S98" i="59"/>
  <c r="T98" i="59"/>
  <c r="O99" i="59"/>
  <c r="P99" i="59"/>
  <c r="Q99" i="59"/>
  <c r="R99" i="59"/>
  <c r="S99" i="59"/>
  <c r="T99" i="59"/>
  <c r="O100" i="59"/>
  <c r="P100" i="59"/>
  <c r="Q100" i="59"/>
  <c r="R100" i="59"/>
  <c r="S100" i="59"/>
  <c r="T100" i="59"/>
  <c r="O101" i="59"/>
  <c r="P101" i="59"/>
  <c r="Q101" i="59"/>
  <c r="R101" i="59"/>
  <c r="S101" i="59"/>
  <c r="T101" i="59"/>
  <c r="O102" i="59"/>
  <c r="P102" i="59"/>
  <c r="Q102" i="59"/>
  <c r="R102" i="59"/>
  <c r="S102" i="59"/>
  <c r="T102" i="59"/>
  <c r="O103" i="59"/>
  <c r="P103" i="59"/>
  <c r="Q103" i="59"/>
  <c r="R103" i="59"/>
  <c r="S103" i="59"/>
  <c r="T103" i="59"/>
  <c r="O104" i="59"/>
  <c r="P104" i="59"/>
  <c r="Q104" i="59"/>
  <c r="R104" i="59"/>
  <c r="S104" i="59"/>
  <c r="T104" i="59"/>
  <c r="O105" i="59"/>
  <c r="P105" i="59"/>
  <c r="Q105" i="59"/>
  <c r="R105" i="59"/>
  <c r="S105" i="59"/>
  <c r="T105" i="59"/>
  <c r="O106" i="59"/>
  <c r="P106" i="59"/>
  <c r="Q106" i="59"/>
  <c r="R106" i="59"/>
  <c r="S106" i="59"/>
  <c r="T106" i="59"/>
  <c r="O107" i="59"/>
  <c r="P107" i="59"/>
  <c r="Q107" i="59"/>
  <c r="R107" i="59"/>
  <c r="S107" i="59"/>
  <c r="T107" i="59"/>
  <c r="O108" i="59"/>
  <c r="P108" i="59"/>
  <c r="Q108" i="59"/>
  <c r="R108" i="59"/>
  <c r="S108" i="59"/>
  <c r="T108" i="59"/>
  <c r="O109" i="59"/>
  <c r="P109" i="59"/>
  <c r="Q109" i="59"/>
  <c r="R109" i="59"/>
  <c r="S109" i="59"/>
  <c r="T109" i="59"/>
  <c r="O110" i="59"/>
  <c r="P110" i="59"/>
  <c r="Q110" i="59"/>
  <c r="R110" i="59"/>
  <c r="S110" i="59"/>
  <c r="T110" i="59"/>
  <c r="O111" i="59"/>
  <c r="P111" i="59"/>
  <c r="Q111" i="59"/>
  <c r="R111" i="59"/>
  <c r="S111" i="59"/>
  <c r="T111" i="59"/>
  <c r="O112" i="59"/>
  <c r="P112" i="59"/>
  <c r="Q112" i="59"/>
  <c r="R112" i="59"/>
  <c r="S112" i="59"/>
  <c r="T112" i="59"/>
  <c r="O113" i="59"/>
  <c r="P113" i="59"/>
  <c r="Q113" i="59"/>
  <c r="R113" i="59"/>
  <c r="S113" i="59"/>
  <c r="T113" i="59"/>
  <c r="O114" i="59"/>
  <c r="P114" i="59"/>
  <c r="Q114" i="59"/>
  <c r="R114" i="59"/>
  <c r="S114" i="59"/>
  <c r="T114" i="59"/>
  <c r="O115" i="59"/>
  <c r="P115" i="59"/>
  <c r="Q115" i="59"/>
  <c r="R115" i="59"/>
  <c r="S115" i="59"/>
  <c r="T115" i="59"/>
  <c r="O116" i="59"/>
  <c r="P116" i="59"/>
  <c r="Q116" i="59"/>
  <c r="R116" i="59"/>
  <c r="S116" i="59"/>
  <c r="T116" i="59"/>
  <c r="O117" i="59"/>
  <c r="P117" i="59"/>
  <c r="Q117" i="59"/>
  <c r="R117" i="59"/>
  <c r="S117" i="59"/>
  <c r="T117" i="59"/>
  <c r="O118" i="59"/>
  <c r="P118" i="59"/>
  <c r="Q118" i="59"/>
  <c r="R118" i="59"/>
  <c r="S118" i="59"/>
  <c r="T118" i="59"/>
  <c r="O119" i="59"/>
  <c r="P119" i="59"/>
  <c r="Q119" i="59"/>
  <c r="R119" i="59"/>
  <c r="S119" i="59"/>
  <c r="T119" i="59"/>
  <c r="O120" i="59"/>
  <c r="P120" i="59"/>
  <c r="Q120" i="59"/>
  <c r="R120" i="59"/>
  <c r="S120" i="59"/>
  <c r="T120" i="59"/>
  <c r="O121" i="59"/>
  <c r="P121" i="59"/>
  <c r="Q121" i="59"/>
  <c r="R121" i="59"/>
  <c r="S121" i="59"/>
  <c r="T121" i="59"/>
  <c r="O122" i="59"/>
  <c r="P122" i="59"/>
  <c r="Q122" i="59"/>
  <c r="R122" i="59"/>
  <c r="S122" i="59"/>
  <c r="T122" i="59"/>
  <c r="O123" i="59"/>
  <c r="P123" i="59"/>
  <c r="Q123" i="59"/>
  <c r="R123" i="59"/>
  <c r="S123" i="59"/>
  <c r="T123" i="59"/>
  <c r="O124" i="59"/>
  <c r="P124" i="59"/>
  <c r="Q124" i="59"/>
  <c r="R124" i="59"/>
  <c r="S124" i="59"/>
  <c r="T124" i="59"/>
  <c r="O125" i="59"/>
  <c r="P125" i="59"/>
  <c r="Q125" i="59"/>
  <c r="R125" i="59"/>
  <c r="S125" i="59"/>
  <c r="T125" i="59"/>
  <c r="O126" i="59"/>
  <c r="P126" i="59"/>
  <c r="Q126" i="59"/>
  <c r="R126" i="59"/>
  <c r="S126" i="59"/>
  <c r="T126" i="59"/>
  <c r="O127" i="59"/>
  <c r="P127" i="59"/>
  <c r="Q127" i="59"/>
  <c r="R127" i="59"/>
  <c r="S127" i="59"/>
  <c r="T127" i="59"/>
  <c r="O128" i="59"/>
  <c r="P128" i="59"/>
  <c r="Q128" i="59"/>
  <c r="R128" i="59"/>
  <c r="S128" i="59"/>
  <c r="T128" i="59"/>
  <c r="O129" i="59"/>
  <c r="P129" i="59"/>
  <c r="Q129" i="59"/>
  <c r="R129" i="59"/>
  <c r="S129" i="59"/>
  <c r="T129" i="59"/>
  <c r="O130" i="59"/>
  <c r="P130" i="59"/>
  <c r="Q130" i="59"/>
  <c r="R130" i="59"/>
  <c r="S130" i="59"/>
  <c r="T130" i="59"/>
  <c r="O131" i="59"/>
  <c r="P131" i="59"/>
  <c r="Q131" i="59"/>
  <c r="R131" i="59"/>
  <c r="S131" i="59"/>
  <c r="T131" i="59"/>
  <c r="O132" i="59"/>
  <c r="P132" i="59"/>
  <c r="Q132" i="59"/>
  <c r="R132" i="59"/>
  <c r="S132" i="59"/>
  <c r="T132" i="59"/>
  <c r="O133" i="59"/>
  <c r="P133" i="59"/>
  <c r="Q133" i="59"/>
  <c r="R133" i="59"/>
  <c r="S133" i="59"/>
  <c r="T133" i="59"/>
  <c r="O134" i="59"/>
  <c r="P134" i="59"/>
  <c r="Q134" i="59"/>
  <c r="R134" i="59"/>
  <c r="S134" i="59"/>
  <c r="T134" i="59"/>
  <c r="O135" i="59"/>
  <c r="P135" i="59"/>
  <c r="Q135" i="59"/>
  <c r="R135" i="59"/>
  <c r="S135" i="59"/>
  <c r="T135" i="59"/>
  <c r="O136" i="59"/>
  <c r="P136" i="59"/>
  <c r="Q136" i="59"/>
  <c r="R136" i="59"/>
  <c r="S136" i="59"/>
  <c r="T136" i="59"/>
  <c r="O137" i="59"/>
  <c r="P137" i="59"/>
  <c r="Q137" i="59"/>
  <c r="R137" i="59"/>
  <c r="S137" i="59"/>
  <c r="T137" i="59"/>
  <c r="O138" i="59"/>
  <c r="P138" i="59"/>
  <c r="Q138" i="59"/>
  <c r="R138" i="59"/>
  <c r="S138" i="59"/>
  <c r="T138" i="59"/>
  <c r="O139" i="59"/>
  <c r="P139" i="59"/>
  <c r="Q139" i="59"/>
  <c r="R139" i="59"/>
  <c r="S139" i="59"/>
  <c r="T139" i="59"/>
  <c r="O140" i="59"/>
  <c r="P140" i="59"/>
  <c r="Q140" i="59"/>
  <c r="R140" i="59"/>
  <c r="S140" i="59"/>
  <c r="T140" i="59"/>
  <c r="O141" i="59"/>
  <c r="P141" i="59"/>
  <c r="Q141" i="59"/>
  <c r="R141" i="59"/>
  <c r="S141" i="59"/>
  <c r="T141" i="59"/>
  <c r="O142" i="59"/>
  <c r="P142" i="59"/>
  <c r="Q142" i="59"/>
  <c r="R142" i="59"/>
  <c r="S142" i="59"/>
  <c r="T142" i="59"/>
  <c r="O143" i="59"/>
  <c r="P143" i="59"/>
  <c r="Q143" i="59"/>
  <c r="R143" i="59"/>
  <c r="S143" i="59"/>
  <c r="T143" i="59"/>
  <c r="O144" i="59"/>
  <c r="P144" i="59"/>
  <c r="Q144" i="59"/>
  <c r="R144" i="59"/>
  <c r="S144" i="59"/>
  <c r="T144" i="59"/>
  <c r="O145" i="59"/>
  <c r="P145" i="59"/>
  <c r="Q145" i="59"/>
  <c r="R145" i="59"/>
  <c r="S145" i="59"/>
  <c r="T145" i="59"/>
  <c r="O146" i="59"/>
  <c r="P146" i="59"/>
  <c r="Q146" i="59"/>
  <c r="R146" i="59"/>
  <c r="S146" i="59"/>
  <c r="T146" i="59"/>
  <c r="O147" i="59"/>
  <c r="P147" i="59"/>
  <c r="Q147" i="59"/>
  <c r="R147" i="59"/>
  <c r="S147" i="59"/>
  <c r="T147" i="59"/>
  <c r="O148" i="59"/>
  <c r="P148" i="59"/>
  <c r="Q148" i="59"/>
  <c r="R148" i="59"/>
  <c r="S148" i="59"/>
  <c r="T148" i="59"/>
  <c r="O149" i="59"/>
  <c r="P149" i="59"/>
  <c r="Q149" i="59"/>
  <c r="R149" i="59"/>
  <c r="S149" i="59"/>
  <c r="T149" i="59"/>
  <c r="O150" i="59"/>
  <c r="P150" i="59"/>
  <c r="Q150" i="59"/>
  <c r="R150" i="59"/>
  <c r="S150" i="59"/>
  <c r="T150" i="59"/>
  <c r="O151" i="59"/>
  <c r="P151" i="59"/>
  <c r="Q151" i="59"/>
  <c r="R151" i="59"/>
  <c r="S151" i="59"/>
  <c r="T151" i="59"/>
  <c r="O152" i="59"/>
  <c r="P152" i="59"/>
  <c r="Q152" i="59"/>
  <c r="R152" i="59"/>
  <c r="S152" i="59"/>
  <c r="T152" i="59"/>
  <c r="O153" i="59"/>
  <c r="P153" i="59"/>
  <c r="Q153" i="59"/>
  <c r="R153" i="59"/>
  <c r="S153" i="59"/>
  <c r="T153" i="59"/>
  <c r="O154" i="59"/>
  <c r="P154" i="59"/>
  <c r="Q154" i="59"/>
  <c r="R154" i="59"/>
  <c r="S154" i="59"/>
  <c r="T154" i="59"/>
  <c r="O155" i="59"/>
  <c r="P155" i="59"/>
  <c r="Q155" i="59"/>
  <c r="R155" i="59"/>
  <c r="S155" i="59"/>
  <c r="T155" i="59"/>
  <c r="O156" i="59"/>
  <c r="P156" i="59"/>
  <c r="Q156" i="59"/>
  <c r="R156" i="59"/>
  <c r="S156" i="59"/>
  <c r="T156" i="59"/>
  <c r="O157" i="59"/>
  <c r="P157" i="59"/>
  <c r="Q157" i="59"/>
  <c r="R157" i="59"/>
  <c r="S157" i="59"/>
  <c r="T157" i="59"/>
  <c r="O158" i="59"/>
  <c r="P158" i="59"/>
  <c r="Q158" i="59"/>
  <c r="R158" i="59"/>
  <c r="S158" i="59"/>
  <c r="T158" i="59"/>
  <c r="O159" i="59"/>
  <c r="P159" i="59"/>
  <c r="Q159" i="59"/>
  <c r="R159" i="59"/>
  <c r="S159" i="59"/>
  <c r="T159" i="59"/>
  <c r="O160" i="59"/>
  <c r="P160" i="59"/>
  <c r="Q160" i="59"/>
  <c r="R160" i="59"/>
  <c r="S160" i="59"/>
  <c r="T160" i="59"/>
  <c r="O161" i="59"/>
  <c r="P161" i="59"/>
  <c r="Q161" i="59"/>
  <c r="R161" i="59"/>
  <c r="S161" i="59"/>
  <c r="T161" i="59"/>
  <c r="O162" i="59"/>
  <c r="P162" i="59"/>
  <c r="Q162" i="59"/>
  <c r="R162" i="59"/>
  <c r="S162" i="59"/>
  <c r="T162" i="59"/>
  <c r="O163" i="59"/>
  <c r="P163" i="59"/>
  <c r="Q163" i="59"/>
  <c r="R163" i="59"/>
  <c r="S163" i="59"/>
  <c r="T163" i="59"/>
  <c r="O164" i="59"/>
  <c r="P164" i="59"/>
  <c r="Q164" i="59"/>
  <c r="R164" i="59"/>
  <c r="S164" i="59"/>
  <c r="T164" i="59"/>
  <c r="O165" i="59"/>
  <c r="P165" i="59"/>
  <c r="Q165" i="59"/>
  <c r="R165" i="59"/>
  <c r="S165" i="59"/>
  <c r="T165" i="59"/>
  <c r="O166" i="59"/>
  <c r="P166" i="59"/>
  <c r="Q166" i="59"/>
  <c r="R166" i="59"/>
  <c r="S166" i="59"/>
  <c r="T166" i="59"/>
  <c r="O167" i="59"/>
  <c r="P167" i="59"/>
  <c r="Q167" i="59"/>
  <c r="R167" i="59"/>
  <c r="S167" i="59"/>
  <c r="T167" i="59"/>
  <c r="O168" i="59"/>
  <c r="P168" i="59"/>
  <c r="Q168" i="59"/>
  <c r="R168" i="59"/>
  <c r="S168" i="59"/>
  <c r="T168" i="59"/>
  <c r="O169" i="59"/>
  <c r="P169" i="59"/>
  <c r="Q169" i="59"/>
  <c r="R169" i="59"/>
  <c r="S169" i="59"/>
  <c r="T169" i="59"/>
  <c r="O170" i="59"/>
  <c r="P170" i="59"/>
  <c r="Q170" i="59"/>
  <c r="R170" i="59"/>
  <c r="S170" i="59"/>
  <c r="T170" i="59"/>
  <c r="O171" i="59"/>
  <c r="P171" i="59"/>
  <c r="Q171" i="59"/>
  <c r="R171" i="59"/>
  <c r="S171" i="59"/>
  <c r="T171" i="59"/>
  <c r="O172" i="59"/>
  <c r="P172" i="59"/>
  <c r="Q172" i="59"/>
  <c r="R172" i="59"/>
  <c r="S172" i="59"/>
  <c r="T172" i="59"/>
  <c r="O173" i="59"/>
  <c r="P173" i="59"/>
  <c r="Q173" i="59"/>
  <c r="R173" i="59"/>
  <c r="S173" i="59"/>
  <c r="T173" i="59"/>
  <c r="O174" i="59"/>
  <c r="P174" i="59"/>
  <c r="Q174" i="59"/>
  <c r="R174" i="59"/>
  <c r="S174" i="59"/>
  <c r="T174" i="59"/>
  <c r="O175" i="59"/>
  <c r="P175" i="59"/>
  <c r="Q175" i="59"/>
  <c r="R175" i="59"/>
  <c r="S175" i="59"/>
  <c r="T175" i="59"/>
  <c r="O176" i="59"/>
  <c r="P176" i="59"/>
  <c r="Q176" i="59"/>
  <c r="R176" i="59"/>
  <c r="S176" i="59"/>
  <c r="T176" i="59"/>
  <c r="O177" i="59"/>
  <c r="P177" i="59"/>
  <c r="Q177" i="59"/>
  <c r="R177" i="59"/>
  <c r="S177" i="59"/>
  <c r="T177" i="59"/>
  <c r="O178" i="59"/>
  <c r="P178" i="59"/>
  <c r="Q178" i="59"/>
  <c r="R178" i="59"/>
  <c r="S178" i="59"/>
  <c r="T178" i="59"/>
  <c r="O179" i="59"/>
  <c r="P179" i="59"/>
  <c r="Q179" i="59"/>
  <c r="R179" i="59"/>
  <c r="S179" i="59"/>
  <c r="T179" i="59"/>
  <c r="O180" i="59"/>
  <c r="P180" i="59"/>
  <c r="Q180" i="59"/>
  <c r="R180" i="59"/>
  <c r="S180" i="59"/>
  <c r="T180" i="59"/>
  <c r="O181" i="59"/>
  <c r="P181" i="59"/>
  <c r="Q181" i="59"/>
  <c r="R181" i="59"/>
  <c r="S181" i="59"/>
  <c r="T181" i="59"/>
  <c r="O182" i="59"/>
  <c r="P182" i="59"/>
  <c r="Q182" i="59"/>
  <c r="R182" i="59"/>
  <c r="S182" i="59"/>
  <c r="T182" i="59"/>
  <c r="O183" i="59"/>
  <c r="P183" i="59"/>
  <c r="Q183" i="59"/>
  <c r="R183" i="59"/>
  <c r="S183" i="59"/>
  <c r="T183" i="59"/>
  <c r="O184" i="59"/>
  <c r="P184" i="59"/>
  <c r="Q184" i="59"/>
  <c r="R184" i="59"/>
  <c r="S184" i="59"/>
  <c r="T184" i="59"/>
  <c r="O185" i="59"/>
  <c r="P185" i="59"/>
  <c r="Q185" i="59"/>
  <c r="R185" i="59"/>
  <c r="S185" i="59"/>
  <c r="T185" i="59"/>
  <c r="O186" i="59"/>
  <c r="P186" i="59"/>
  <c r="Q186" i="59"/>
  <c r="R186" i="59"/>
  <c r="S186" i="59"/>
  <c r="T186" i="59"/>
  <c r="O187" i="59"/>
  <c r="P187" i="59"/>
  <c r="Q187" i="59"/>
  <c r="R187" i="59"/>
  <c r="S187" i="59"/>
  <c r="T187" i="59"/>
  <c r="O188" i="59"/>
  <c r="P188" i="59"/>
  <c r="Q188" i="59"/>
  <c r="R188" i="59"/>
  <c r="S188" i="59"/>
  <c r="T188" i="59"/>
  <c r="O189" i="59"/>
  <c r="P189" i="59"/>
  <c r="Q189" i="59"/>
  <c r="R189" i="59"/>
  <c r="S189" i="59"/>
  <c r="T189" i="59"/>
  <c r="O190" i="59"/>
  <c r="P190" i="59"/>
  <c r="Q190" i="59"/>
  <c r="R190" i="59"/>
  <c r="S190" i="59"/>
  <c r="T190" i="59"/>
  <c r="O191" i="59"/>
  <c r="P191" i="59"/>
  <c r="Q191" i="59"/>
  <c r="R191" i="59"/>
  <c r="S191" i="59"/>
  <c r="T191" i="59"/>
  <c r="O192" i="59"/>
  <c r="P192" i="59"/>
  <c r="Q192" i="59"/>
  <c r="R192" i="59"/>
  <c r="S192" i="59"/>
  <c r="T192" i="59"/>
  <c r="O193" i="59"/>
  <c r="P193" i="59"/>
  <c r="Q193" i="59"/>
  <c r="R193" i="59"/>
  <c r="S193" i="59"/>
  <c r="T193" i="59"/>
  <c r="O194" i="59"/>
  <c r="P194" i="59"/>
  <c r="Q194" i="59"/>
  <c r="R194" i="59"/>
  <c r="S194" i="59"/>
  <c r="T194" i="59"/>
  <c r="O195" i="59"/>
  <c r="P195" i="59"/>
  <c r="Q195" i="59"/>
  <c r="R195" i="59"/>
  <c r="S195" i="59"/>
  <c r="T195" i="59"/>
  <c r="O196" i="59"/>
  <c r="P196" i="59"/>
  <c r="Q196" i="59"/>
  <c r="R196" i="59"/>
  <c r="S196" i="59"/>
  <c r="T196" i="59"/>
  <c r="O197" i="59"/>
  <c r="P197" i="59"/>
  <c r="Q197" i="59"/>
  <c r="R197" i="59"/>
  <c r="S197" i="59"/>
  <c r="T197" i="59"/>
  <c r="O198" i="59"/>
  <c r="P198" i="59"/>
  <c r="Q198" i="59"/>
  <c r="R198" i="59"/>
  <c r="S198" i="59"/>
  <c r="T198" i="59"/>
  <c r="O199" i="59"/>
  <c r="P199" i="59"/>
  <c r="Q199" i="59"/>
  <c r="R199" i="59"/>
  <c r="S199" i="59"/>
  <c r="T199" i="59"/>
  <c r="O200" i="59"/>
  <c r="P200" i="59"/>
  <c r="Q200" i="59"/>
  <c r="R200" i="59"/>
  <c r="S200" i="59"/>
  <c r="T200" i="59"/>
  <c r="O201" i="59"/>
  <c r="P201" i="59"/>
  <c r="Q201" i="59"/>
  <c r="R201" i="59"/>
  <c r="S201" i="59"/>
  <c r="T201" i="59"/>
  <c r="O202" i="59"/>
  <c r="P202" i="59"/>
  <c r="Q202" i="59"/>
  <c r="R202" i="59"/>
  <c r="S202" i="59"/>
  <c r="T202" i="59"/>
  <c r="O203" i="59"/>
  <c r="P203" i="59"/>
  <c r="Q203" i="59"/>
  <c r="R203" i="59"/>
  <c r="S203" i="59"/>
  <c r="T203" i="59"/>
  <c r="O204" i="59"/>
  <c r="P204" i="59"/>
  <c r="Q204" i="59"/>
  <c r="R204" i="59"/>
  <c r="S204" i="59"/>
  <c r="T204" i="59"/>
  <c r="O205" i="59"/>
  <c r="P205" i="59"/>
  <c r="Q205" i="59"/>
  <c r="R205" i="59"/>
  <c r="S205" i="59"/>
  <c r="T205" i="59"/>
  <c r="O206" i="59"/>
  <c r="P206" i="59"/>
  <c r="Q206" i="59"/>
  <c r="R206" i="59"/>
  <c r="S206" i="59"/>
  <c r="T206" i="59"/>
  <c r="O207" i="59"/>
  <c r="P207" i="59"/>
  <c r="Q207" i="59"/>
  <c r="R207" i="59"/>
  <c r="S207" i="59"/>
  <c r="T207" i="59"/>
  <c r="O208" i="59"/>
  <c r="P208" i="59"/>
  <c r="Q208" i="59"/>
  <c r="R208" i="59"/>
  <c r="S208" i="59"/>
  <c r="T208" i="59"/>
  <c r="O209" i="59"/>
  <c r="P209" i="59"/>
  <c r="Q209" i="59"/>
  <c r="R209" i="59"/>
  <c r="S209" i="59"/>
  <c r="T209" i="59"/>
  <c r="O210" i="59"/>
  <c r="P210" i="59"/>
  <c r="Q210" i="59"/>
  <c r="R210" i="59"/>
  <c r="S210" i="59"/>
  <c r="T210" i="59"/>
  <c r="O211" i="59"/>
  <c r="P211" i="59"/>
  <c r="Q211" i="59"/>
  <c r="R211" i="59"/>
  <c r="S211" i="59"/>
  <c r="T211" i="59"/>
  <c r="O212" i="59"/>
  <c r="P212" i="59"/>
  <c r="Q212" i="59"/>
  <c r="R212" i="59"/>
  <c r="S212" i="59"/>
  <c r="T212" i="59"/>
  <c r="O213" i="59"/>
  <c r="P213" i="59"/>
  <c r="Q213" i="59"/>
  <c r="R213" i="59"/>
  <c r="S213" i="59"/>
  <c r="T213" i="59"/>
  <c r="O214" i="59"/>
  <c r="P214" i="59"/>
  <c r="Q214" i="59"/>
  <c r="R214" i="59"/>
  <c r="S214" i="59"/>
  <c r="T214" i="59"/>
  <c r="O215" i="59"/>
  <c r="P215" i="59"/>
  <c r="Q215" i="59"/>
  <c r="R215" i="59"/>
  <c r="S215" i="59"/>
  <c r="T215" i="59"/>
  <c r="O216" i="59"/>
  <c r="P216" i="59"/>
  <c r="Q216" i="59"/>
  <c r="R216" i="59"/>
  <c r="S216" i="59"/>
  <c r="T216" i="59"/>
  <c r="O217" i="59"/>
  <c r="P217" i="59"/>
  <c r="Q217" i="59"/>
  <c r="R217" i="59"/>
  <c r="S217" i="59"/>
  <c r="T217" i="59"/>
  <c r="O218" i="59"/>
  <c r="P218" i="59"/>
  <c r="Q218" i="59"/>
  <c r="R218" i="59"/>
  <c r="S218" i="59"/>
  <c r="T218" i="59"/>
  <c r="O219" i="59"/>
  <c r="P219" i="59"/>
  <c r="Q219" i="59"/>
  <c r="R219" i="59"/>
  <c r="S219" i="59"/>
  <c r="T219" i="59"/>
  <c r="O220" i="59"/>
  <c r="P220" i="59"/>
  <c r="Q220" i="59"/>
  <c r="R220" i="59"/>
  <c r="S220" i="59"/>
  <c r="T220" i="59"/>
  <c r="O221" i="59"/>
  <c r="P221" i="59"/>
  <c r="Q221" i="59"/>
  <c r="R221" i="59"/>
  <c r="S221" i="59"/>
  <c r="T221" i="59"/>
  <c r="O222" i="59"/>
  <c r="P222" i="59"/>
  <c r="Q222" i="59"/>
  <c r="R222" i="59"/>
  <c r="S222" i="59"/>
  <c r="T222" i="59"/>
  <c r="O223" i="59"/>
  <c r="P223" i="59"/>
  <c r="Q223" i="59"/>
  <c r="R223" i="59"/>
  <c r="S223" i="59"/>
  <c r="T223" i="59"/>
  <c r="O224" i="59"/>
  <c r="P224" i="59"/>
  <c r="Q224" i="59"/>
  <c r="R224" i="59"/>
  <c r="S224" i="59"/>
  <c r="T224" i="59"/>
  <c r="O225" i="59"/>
  <c r="P225" i="59"/>
  <c r="Q225" i="59"/>
  <c r="R225" i="59"/>
  <c r="S225" i="59"/>
  <c r="T225" i="59"/>
  <c r="O226" i="59"/>
  <c r="P226" i="59"/>
  <c r="Q226" i="59"/>
  <c r="R226" i="59"/>
  <c r="S226" i="59"/>
  <c r="T226" i="59"/>
  <c r="O227" i="59"/>
  <c r="P227" i="59"/>
  <c r="Q227" i="59"/>
  <c r="R227" i="59"/>
  <c r="S227" i="59"/>
  <c r="T227" i="59"/>
  <c r="O228" i="59"/>
  <c r="P228" i="59"/>
  <c r="Q228" i="59"/>
  <c r="R228" i="59"/>
  <c r="S228" i="59"/>
  <c r="T228" i="59"/>
  <c r="O229" i="59"/>
  <c r="P229" i="59"/>
  <c r="Q229" i="59"/>
  <c r="R229" i="59"/>
  <c r="S229" i="59"/>
  <c r="T229" i="59"/>
  <c r="O230" i="59"/>
  <c r="P230" i="59"/>
  <c r="Q230" i="59"/>
  <c r="R230" i="59"/>
  <c r="S230" i="59"/>
  <c r="T230" i="59"/>
  <c r="O231" i="59"/>
  <c r="P231" i="59"/>
  <c r="Q231" i="59"/>
  <c r="R231" i="59"/>
  <c r="S231" i="59"/>
  <c r="T231" i="59"/>
  <c r="O232" i="59"/>
  <c r="P232" i="59"/>
  <c r="Q232" i="59"/>
  <c r="R232" i="59"/>
  <c r="S232" i="59"/>
  <c r="T232" i="59"/>
  <c r="O233" i="59"/>
  <c r="P233" i="59"/>
  <c r="Q233" i="59"/>
  <c r="R233" i="59"/>
  <c r="S233" i="59"/>
  <c r="T233" i="59"/>
  <c r="O234" i="59"/>
  <c r="P234" i="59"/>
  <c r="Q234" i="59"/>
  <c r="R234" i="59"/>
  <c r="S234" i="59"/>
  <c r="T234" i="59"/>
  <c r="O235" i="59"/>
  <c r="P235" i="59"/>
  <c r="Q235" i="59"/>
  <c r="R235" i="59"/>
  <c r="S235" i="59"/>
  <c r="T235" i="59"/>
  <c r="O236" i="59"/>
  <c r="P236" i="59"/>
  <c r="Q236" i="59"/>
  <c r="R236" i="59"/>
  <c r="S236" i="59"/>
  <c r="T236" i="59"/>
  <c r="O237" i="59"/>
  <c r="P237" i="59"/>
  <c r="Q237" i="59"/>
  <c r="R237" i="59"/>
  <c r="S237" i="59"/>
  <c r="T237" i="59"/>
  <c r="O238" i="59"/>
  <c r="P238" i="59"/>
  <c r="Q238" i="59"/>
  <c r="R238" i="59"/>
  <c r="S238" i="59"/>
  <c r="T238" i="59"/>
  <c r="O239" i="59"/>
  <c r="P239" i="59"/>
  <c r="Q239" i="59"/>
  <c r="R239" i="59"/>
  <c r="S239" i="59"/>
  <c r="T239" i="59"/>
  <c r="O240" i="59"/>
  <c r="P240" i="59"/>
  <c r="Q240" i="59"/>
  <c r="R240" i="59"/>
  <c r="S240" i="59"/>
  <c r="T240" i="59"/>
  <c r="O241" i="59"/>
  <c r="P241" i="59"/>
  <c r="Q241" i="59"/>
  <c r="R241" i="59"/>
  <c r="S241" i="59"/>
  <c r="T241" i="59"/>
  <c r="O242" i="59"/>
  <c r="P242" i="59"/>
  <c r="Q242" i="59"/>
  <c r="R242" i="59"/>
  <c r="S242" i="59"/>
  <c r="T242" i="59"/>
  <c r="O243" i="59"/>
  <c r="P243" i="59"/>
  <c r="Q243" i="59"/>
  <c r="R243" i="59"/>
  <c r="S243" i="59"/>
  <c r="T243" i="59"/>
  <c r="O244" i="59"/>
  <c r="P244" i="59"/>
  <c r="Q244" i="59"/>
  <c r="R244" i="59"/>
  <c r="S244" i="59"/>
  <c r="T244" i="59"/>
  <c r="O245" i="59"/>
  <c r="P245" i="59"/>
  <c r="Q245" i="59"/>
  <c r="R245" i="59"/>
  <c r="S245" i="59"/>
  <c r="T245" i="59"/>
  <c r="O246" i="59"/>
  <c r="P246" i="59"/>
  <c r="Q246" i="59"/>
  <c r="R246" i="59"/>
  <c r="S246" i="59"/>
  <c r="T246" i="59"/>
  <c r="O247" i="59"/>
  <c r="P247" i="59"/>
  <c r="Q247" i="59"/>
  <c r="R247" i="59"/>
  <c r="S247" i="59"/>
  <c r="T247" i="59"/>
  <c r="O248" i="59"/>
  <c r="P248" i="59"/>
  <c r="Q248" i="59"/>
  <c r="R248" i="59"/>
  <c r="S248" i="59"/>
  <c r="T248" i="59"/>
  <c r="O249" i="59"/>
  <c r="P249" i="59"/>
  <c r="Q249" i="59"/>
  <c r="R249" i="59"/>
  <c r="S249" i="59"/>
  <c r="T249" i="59"/>
  <c r="O250" i="59"/>
  <c r="P250" i="59"/>
  <c r="Q250" i="59"/>
  <c r="R250" i="59"/>
  <c r="S250" i="59"/>
  <c r="T250" i="59"/>
  <c r="O251" i="59"/>
  <c r="P251" i="59"/>
  <c r="Q251" i="59"/>
  <c r="R251" i="59"/>
  <c r="S251" i="59"/>
  <c r="T251" i="59"/>
  <c r="O252" i="59"/>
  <c r="P252" i="59"/>
  <c r="Q252" i="59"/>
  <c r="R252" i="59"/>
  <c r="S252" i="59"/>
  <c r="T252" i="59"/>
  <c r="O253" i="59"/>
  <c r="P253" i="59"/>
  <c r="Q253" i="59"/>
  <c r="R253" i="59"/>
  <c r="S253" i="59"/>
  <c r="T253" i="59"/>
  <c r="O254" i="59"/>
  <c r="P254" i="59"/>
  <c r="Q254" i="59"/>
  <c r="R254" i="59"/>
  <c r="S254" i="59"/>
  <c r="T254" i="59"/>
  <c r="O255" i="59"/>
  <c r="P255" i="59"/>
  <c r="Q255" i="59"/>
  <c r="R255" i="59"/>
  <c r="S255" i="59"/>
  <c r="T255" i="59"/>
  <c r="O256" i="59"/>
  <c r="P256" i="59"/>
  <c r="Q256" i="59"/>
  <c r="R256" i="59"/>
  <c r="S256" i="59"/>
  <c r="T256" i="59"/>
  <c r="O257" i="59"/>
  <c r="P257" i="59"/>
  <c r="Q257" i="59"/>
  <c r="R257" i="59"/>
  <c r="S257" i="59"/>
  <c r="T257" i="59"/>
  <c r="O258" i="59"/>
  <c r="P258" i="59"/>
  <c r="Q258" i="59"/>
  <c r="R258" i="59"/>
  <c r="S258" i="59"/>
  <c r="T258" i="59"/>
  <c r="O259" i="59"/>
  <c r="P259" i="59"/>
  <c r="Q259" i="59"/>
  <c r="R259" i="59"/>
  <c r="S259" i="59"/>
  <c r="T259" i="59"/>
  <c r="O260" i="59"/>
  <c r="P260" i="59"/>
  <c r="Q260" i="59"/>
  <c r="R260" i="59"/>
  <c r="S260" i="59"/>
  <c r="T260" i="59"/>
  <c r="O261" i="59"/>
  <c r="P261" i="59"/>
  <c r="Q261" i="59"/>
  <c r="R261" i="59"/>
  <c r="S261" i="59"/>
  <c r="T261" i="59"/>
  <c r="O262" i="59"/>
  <c r="P262" i="59"/>
  <c r="Q262" i="59"/>
  <c r="R262" i="59"/>
  <c r="S262" i="59"/>
  <c r="T262" i="59"/>
  <c r="O263" i="59"/>
  <c r="P263" i="59"/>
  <c r="Q263" i="59"/>
  <c r="R263" i="59"/>
  <c r="S263" i="59"/>
  <c r="T263" i="59"/>
  <c r="O264" i="59"/>
  <c r="P264" i="59"/>
  <c r="Q264" i="59"/>
  <c r="R264" i="59"/>
  <c r="S264" i="59"/>
  <c r="T264" i="59"/>
  <c r="O265" i="59"/>
  <c r="P265" i="59"/>
  <c r="Q265" i="59"/>
  <c r="R265" i="59"/>
  <c r="S265" i="59"/>
  <c r="T265" i="59"/>
  <c r="O266" i="59"/>
  <c r="P266" i="59"/>
  <c r="Q266" i="59"/>
  <c r="R266" i="59"/>
  <c r="S266" i="59"/>
  <c r="T266" i="59"/>
  <c r="O267" i="59"/>
  <c r="P267" i="59"/>
  <c r="Q267" i="59"/>
  <c r="R267" i="59"/>
  <c r="S267" i="59"/>
  <c r="T267" i="59"/>
  <c r="O268" i="59"/>
  <c r="P268" i="59"/>
  <c r="Q268" i="59"/>
  <c r="R268" i="59"/>
  <c r="S268" i="59"/>
  <c r="T268" i="59"/>
  <c r="O269" i="59"/>
  <c r="P269" i="59"/>
  <c r="Q269" i="59"/>
  <c r="R269" i="59"/>
  <c r="S269" i="59"/>
  <c r="T269" i="59"/>
  <c r="O270" i="59"/>
  <c r="P270" i="59"/>
  <c r="Q270" i="59"/>
  <c r="R270" i="59"/>
  <c r="S270" i="59"/>
  <c r="T270" i="59"/>
  <c r="O271" i="59"/>
  <c r="P271" i="59"/>
  <c r="Q271" i="59"/>
  <c r="R271" i="59"/>
  <c r="S271" i="59"/>
  <c r="T271" i="59"/>
  <c r="O272" i="59"/>
  <c r="P272" i="59"/>
  <c r="Q272" i="59"/>
  <c r="R272" i="59"/>
  <c r="S272" i="59"/>
  <c r="T272" i="59"/>
  <c r="O273" i="59"/>
  <c r="P273" i="59"/>
  <c r="Q273" i="59"/>
  <c r="R273" i="59"/>
  <c r="S273" i="59"/>
  <c r="T273" i="59"/>
  <c r="O274" i="59"/>
  <c r="P274" i="59"/>
  <c r="Q274" i="59"/>
  <c r="R274" i="59"/>
  <c r="S274" i="59"/>
  <c r="T274" i="59"/>
  <c r="O275" i="59"/>
  <c r="P275" i="59"/>
  <c r="Q275" i="59"/>
  <c r="R275" i="59"/>
  <c r="S275" i="59"/>
  <c r="T275" i="59"/>
  <c r="O276" i="59"/>
  <c r="P276" i="59"/>
  <c r="Q276" i="59"/>
  <c r="R276" i="59"/>
  <c r="S276" i="59"/>
  <c r="T276" i="59"/>
  <c r="O277" i="59"/>
  <c r="P277" i="59"/>
  <c r="Q277" i="59"/>
  <c r="R277" i="59"/>
  <c r="S277" i="59"/>
  <c r="T277" i="59"/>
  <c r="O278" i="59"/>
  <c r="P278" i="59"/>
  <c r="Q278" i="59"/>
  <c r="R278" i="59"/>
  <c r="S278" i="59"/>
  <c r="T278" i="59"/>
  <c r="O279" i="59"/>
  <c r="P279" i="59"/>
  <c r="Q279" i="59"/>
  <c r="R279" i="59"/>
  <c r="S279" i="59"/>
  <c r="T279" i="59"/>
  <c r="O280" i="59"/>
  <c r="P280" i="59"/>
  <c r="Q280" i="59"/>
  <c r="R280" i="59"/>
  <c r="S280" i="59"/>
  <c r="T280" i="59"/>
  <c r="O281" i="59"/>
  <c r="P281" i="59"/>
  <c r="Q281" i="59"/>
  <c r="R281" i="59"/>
  <c r="S281" i="59"/>
  <c r="T281" i="59"/>
  <c r="O282" i="59"/>
  <c r="P282" i="59"/>
  <c r="Q282" i="59"/>
  <c r="R282" i="59"/>
  <c r="S282" i="59"/>
  <c r="T282" i="59"/>
  <c r="O283" i="59"/>
  <c r="P283" i="59"/>
  <c r="Q283" i="59"/>
  <c r="R283" i="59"/>
  <c r="S283" i="59"/>
  <c r="T283" i="59"/>
  <c r="O284" i="59"/>
  <c r="P284" i="59"/>
  <c r="Q284" i="59"/>
  <c r="R284" i="59"/>
  <c r="S284" i="59"/>
  <c r="T284" i="59"/>
  <c r="O285" i="59"/>
  <c r="P285" i="59"/>
  <c r="Q285" i="59"/>
  <c r="R285" i="59"/>
  <c r="S285" i="59"/>
  <c r="T285" i="59"/>
  <c r="O286" i="59"/>
  <c r="P286" i="59"/>
  <c r="Q286" i="59"/>
  <c r="R286" i="59"/>
  <c r="S286" i="59"/>
  <c r="T286" i="59"/>
  <c r="O287" i="59"/>
  <c r="P287" i="59"/>
  <c r="Q287" i="59"/>
  <c r="R287" i="59"/>
  <c r="S287" i="59"/>
  <c r="T287" i="59"/>
  <c r="O288" i="59"/>
  <c r="P288" i="59"/>
  <c r="Q288" i="59"/>
  <c r="R288" i="59"/>
  <c r="S288" i="59"/>
  <c r="T288" i="59"/>
  <c r="O289" i="59"/>
  <c r="P289" i="59"/>
  <c r="Q289" i="59"/>
  <c r="R289" i="59"/>
  <c r="S289" i="59"/>
  <c r="T289" i="59"/>
  <c r="O290" i="59"/>
  <c r="P290" i="59"/>
  <c r="Q290" i="59"/>
  <c r="R290" i="59"/>
  <c r="S290" i="59"/>
  <c r="T290" i="59"/>
  <c r="O291" i="59"/>
  <c r="P291" i="59"/>
  <c r="Q291" i="59"/>
  <c r="R291" i="59"/>
  <c r="S291" i="59"/>
  <c r="T291" i="59"/>
  <c r="O292" i="59"/>
  <c r="P292" i="59"/>
  <c r="Q292" i="59"/>
  <c r="R292" i="59"/>
  <c r="S292" i="59"/>
  <c r="T292" i="59"/>
  <c r="O293" i="59"/>
  <c r="P293" i="59"/>
  <c r="Q293" i="59"/>
  <c r="R293" i="59"/>
  <c r="S293" i="59"/>
  <c r="T293" i="59"/>
  <c r="O294" i="59"/>
  <c r="P294" i="59"/>
  <c r="Q294" i="59"/>
  <c r="R294" i="59"/>
  <c r="S294" i="59"/>
  <c r="T294" i="59"/>
  <c r="O295" i="59"/>
  <c r="P295" i="59"/>
  <c r="Q295" i="59"/>
  <c r="R295" i="59"/>
  <c r="S295" i="59"/>
  <c r="T295" i="59"/>
  <c r="O296" i="59"/>
  <c r="P296" i="59"/>
  <c r="Q296" i="59"/>
  <c r="R296" i="59"/>
  <c r="S296" i="59"/>
  <c r="T296" i="59"/>
  <c r="O297" i="59"/>
  <c r="P297" i="59"/>
  <c r="Q297" i="59"/>
  <c r="R297" i="59"/>
  <c r="S297" i="59"/>
  <c r="T297" i="59"/>
  <c r="O298" i="59"/>
  <c r="P298" i="59"/>
  <c r="Q298" i="59"/>
  <c r="R298" i="59"/>
  <c r="S298" i="59"/>
  <c r="T298" i="59"/>
  <c r="O299" i="59"/>
  <c r="P299" i="59"/>
  <c r="Q299" i="59"/>
  <c r="R299" i="59"/>
  <c r="S299" i="59"/>
  <c r="T299" i="59"/>
  <c r="O300" i="59"/>
  <c r="P300" i="59"/>
  <c r="Q300" i="59"/>
  <c r="R300" i="59"/>
  <c r="S300" i="59"/>
  <c r="T300" i="59"/>
  <c r="O301" i="59"/>
  <c r="P301" i="59"/>
  <c r="Q301" i="59"/>
  <c r="R301" i="59"/>
  <c r="S301" i="59"/>
  <c r="T301" i="59"/>
  <c r="O302" i="59"/>
  <c r="P302" i="59"/>
  <c r="Q302" i="59"/>
  <c r="R302" i="59"/>
  <c r="S302" i="59"/>
  <c r="T302" i="59"/>
  <c r="O303" i="59"/>
  <c r="P303" i="59"/>
  <c r="Q303" i="59"/>
  <c r="R303" i="59"/>
  <c r="S303" i="59"/>
  <c r="T303" i="59"/>
  <c r="O304" i="59"/>
  <c r="P304" i="59"/>
  <c r="Q304" i="59"/>
  <c r="R304" i="59"/>
  <c r="S304" i="59"/>
  <c r="T304" i="59"/>
  <c r="O305" i="59"/>
  <c r="P305" i="59"/>
  <c r="Q305" i="59"/>
  <c r="R305" i="59"/>
  <c r="S305" i="59"/>
  <c r="T305" i="59"/>
  <c r="O306" i="59"/>
  <c r="P306" i="59"/>
  <c r="Q306" i="59"/>
  <c r="R306" i="59"/>
  <c r="S306" i="59"/>
  <c r="T306" i="59"/>
  <c r="O307" i="59"/>
  <c r="P307" i="59"/>
  <c r="Q307" i="59"/>
  <c r="R307" i="59"/>
  <c r="S307" i="59"/>
  <c r="T307" i="59"/>
  <c r="O308" i="59"/>
  <c r="P308" i="59"/>
  <c r="Q308" i="59"/>
  <c r="R308" i="59"/>
  <c r="S308" i="59"/>
  <c r="T308" i="59"/>
  <c r="O309" i="59"/>
  <c r="P309" i="59"/>
  <c r="Q309" i="59"/>
  <c r="R309" i="59"/>
  <c r="S309" i="59"/>
  <c r="T309" i="59"/>
  <c r="O310" i="59"/>
  <c r="P310" i="59"/>
  <c r="Q310" i="59"/>
  <c r="R310" i="59"/>
  <c r="S310" i="59"/>
  <c r="T310" i="59"/>
  <c r="O311" i="59"/>
  <c r="P311" i="59"/>
  <c r="Q311" i="59"/>
  <c r="R311" i="59"/>
  <c r="S311" i="59"/>
  <c r="T311" i="59"/>
  <c r="O312" i="59"/>
  <c r="P312" i="59"/>
  <c r="Q312" i="59"/>
  <c r="R312" i="59"/>
  <c r="S312" i="59"/>
  <c r="T312" i="59"/>
  <c r="O313" i="59"/>
  <c r="P313" i="59"/>
  <c r="Q313" i="59"/>
  <c r="R313" i="59"/>
  <c r="S313" i="59"/>
  <c r="T313" i="59"/>
  <c r="O314" i="59"/>
  <c r="P314" i="59"/>
  <c r="Q314" i="59"/>
  <c r="R314" i="59"/>
  <c r="S314" i="59"/>
  <c r="T314" i="59"/>
  <c r="O315" i="59"/>
  <c r="P315" i="59"/>
  <c r="Q315" i="59"/>
  <c r="R315" i="59"/>
  <c r="S315" i="59"/>
  <c r="T315" i="59"/>
  <c r="O316" i="59"/>
  <c r="P316" i="59"/>
  <c r="Q316" i="59"/>
  <c r="R316" i="59"/>
  <c r="S316" i="59"/>
  <c r="T316" i="59"/>
  <c r="O317" i="59"/>
  <c r="P317" i="59"/>
  <c r="Q317" i="59"/>
  <c r="R317" i="59"/>
  <c r="S317" i="59"/>
  <c r="T317" i="59"/>
  <c r="O318" i="59"/>
  <c r="P318" i="59"/>
  <c r="Q318" i="59"/>
  <c r="R318" i="59"/>
  <c r="S318" i="59"/>
  <c r="T318" i="59"/>
  <c r="O319" i="59"/>
  <c r="P319" i="59"/>
  <c r="Q319" i="59"/>
  <c r="R319" i="59"/>
  <c r="S319" i="59"/>
  <c r="T319" i="59"/>
  <c r="O320" i="59"/>
  <c r="P320" i="59"/>
  <c r="Q320" i="59"/>
  <c r="R320" i="59"/>
  <c r="S320" i="59"/>
  <c r="T320" i="59"/>
  <c r="O321" i="59"/>
  <c r="P321" i="59"/>
  <c r="Q321" i="59"/>
  <c r="R321" i="59"/>
  <c r="S321" i="59"/>
  <c r="T321" i="59"/>
  <c r="O322" i="59"/>
  <c r="P322" i="59"/>
  <c r="Q322" i="59"/>
  <c r="R322" i="59"/>
  <c r="S322" i="59"/>
  <c r="T322" i="59"/>
  <c r="O323" i="59"/>
  <c r="P323" i="59"/>
  <c r="Q323" i="59"/>
  <c r="R323" i="59"/>
  <c r="S323" i="59"/>
  <c r="T323" i="59"/>
  <c r="O324" i="59"/>
  <c r="P324" i="59"/>
  <c r="Q324" i="59"/>
  <c r="R324" i="59"/>
  <c r="S324" i="59"/>
  <c r="T324" i="59"/>
  <c r="O325" i="59"/>
  <c r="P325" i="59"/>
  <c r="Q325" i="59"/>
  <c r="R325" i="59"/>
  <c r="S325" i="59"/>
  <c r="T325" i="59"/>
  <c r="O326" i="59"/>
  <c r="P326" i="59"/>
  <c r="Q326" i="59"/>
  <c r="R326" i="59"/>
  <c r="S326" i="59"/>
  <c r="T326" i="59"/>
  <c r="O327" i="59"/>
  <c r="P327" i="59"/>
  <c r="Q327" i="59"/>
  <c r="R327" i="59"/>
  <c r="S327" i="59"/>
  <c r="T327" i="59"/>
  <c r="O328" i="59"/>
  <c r="P328" i="59"/>
  <c r="Q328" i="59"/>
  <c r="R328" i="59"/>
  <c r="S328" i="59"/>
  <c r="T328" i="59"/>
  <c r="O329" i="59"/>
  <c r="P329" i="59"/>
  <c r="Q329" i="59"/>
  <c r="R329" i="59"/>
  <c r="S329" i="59"/>
  <c r="T329" i="59"/>
  <c r="O330" i="59"/>
  <c r="P330" i="59"/>
  <c r="Q330" i="59"/>
  <c r="R330" i="59"/>
  <c r="S330" i="59"/>
  <c r="T330" i="59"/>
  <c r="O331" i="59"/>
  <c r="P331" i="59"/>
  <c r="Q331" i="59"/>
  <c r="R331" i="59"/>
  <c r="S331" i="59"/>
  <c r="T331" i="59"/>
  <c r="O332" i="59"/>
  <c r="P332" i="59"/>
  <c r="Q332" i="59"/>
  <c r="R332" i="59"/>
  <c r="S332" i="59"/>
  <c r="T332" i="59"/>
  <c r="O333" i="59"/>
  <c r="P333" i="59"/>
  <c r="Q333" i="59"/>
  <c r="R333" i="59"/>
  <c r="S333" i="59"/>
  <c r="T333" i="59"/>
  <c r="O334" i="59"/>
  <c r="P334" i="59"/>
  <c r="Q334" i="59"/>
  <c r="R334" i="59"/>
  <c r="S334" i="59"/>
  <c r="T334" i="59"/>
  <c r="O335" i="59"/>
  <c r="P335" i="59"/>
  <c r="Q335" i="59"/>
  <c r="R335" i="59"/>
  <c r="S335" i="59"/>
  <c r="T335" i="59"/>
  <c r="O336" i="59"/>
  <c r="P336" i="59"/>
  <c r="Q336" i="59"/>
  <c r="R336" i="59"/>
  <c r="S336" i="59"/>
  <c r="T336" i="59"/>
  <c r="O337" i="59"/>
  <c r="P337" i="59"/>
  <c r="Q337" i="59"/>
  <c r="R337" i="59"/>
  <c r="S337" i="59"/>
  <c r="T337" i="59"/>
  <c r="O338" i="59"/>
  <c r="P338" i="59"/>
  <c r="Q338" i="59"/>
  <c r="R338" i="59"/>
  <c r="S338" i="59"/>
  <c r="T338" i="59"/>
  <c r="O339" i="59"/>
  <c r="P339" i="59"/>
  <c r="Q339" i="59"/>
  <c r="R339" i="59"/>
  <c r="S339" i="59"/>
  <c r="T339" i="59"/>
  <c r="O340" i="59"/>
  <c r="P340" i="59"/>
  <c r="Q340" i="59"/>
  <c r="R340" i="59"/>
  <c r="S340" i="59"/>
  <c r="T340" i="59"/>
  <c r="O341" i="59"/>
  <c r="P341" i="59"/>
  <c r="Q341" i="59"/>
  <c r="R341" i="59"/>
  <c r="S341" i="59"/>
  <c r="T341" i="59"/>
  <c r="O342" i="59"/>
  <c r="P342" i="59"/>
  <c r="Q342" i="59"/>
  <c r="R342" i="59"/>
  <c r="S342" i="59"/>
  <c r="T342" i="59"/>
  <c r="O343" i="59"/>
  <c r="P343" i="59"/>
  <c r="Q343" i="59"/>
  <c r="R343" i="59"/>
  <c r="S343" i="59"/>
  <c r="T343" i="59"/>
  <c r="O344" i="59"/>
  <c r="P344" i="59"/>
  <c r="Q344" i="59"/>
  <c r="R344" i="59"/>
  <c r="S344" i="59"/>
  <c r="T344" i="59"/>
  <c r="O345" i="59"/>
  <c r="P345" i="59"/>
  <c r="Q345" i="59"/>
  <c r="R345" i="59"/>
  <c r="S345" i="59"/>
  <c r="T345" i="59"/>
  <c r="O346" i="59"/>
  <c r="P346" i="59"/>
  <c r="Q346" i="59"/>
  <c r="R346" i="59"/>
  <c r="S346" i="59"/>
  <c r="T346" i="59"/>
  <c r="O347" i="59"/>
  <c r="P347" i="59"/>
  <c r="Q347" i="59"/>
  <c r="R347" i="59"/>
  <c r="S347" i="59"/>
  <c r="T347" i="59"/>
  <c r="O348" i="59"/>
  <c r="P348" i="59"/>
  <c r="Q348" i="59"/>
  <c r="R348" i="59"/>
  <c r="S348" i="59"/>
  <c r="T348" i="59"/>
  <c r="O349" i="59"/>
  <c r="P349" i="59"/>
  <c r="Q349" i="59"/>
  <c r="R349" i="59"/>
  <c r="S349" i="59"/>
  <c r="T349" i="59"/>
  <c r="O350" i="59"/>
  <c r="P350" i="59"/>
  <c r="Q350" i="59"/>
  <c r="R350" i="59"/>
  <c r="S350" i="59"/>
  <c r="T350" i="59"/>
  <c r="O351" i="59"/>
  <c r="P351" i="59"/>
  <c r="Q351" i="59"/>
  <c r="R351" i="59"/>
  <c r="S351" i="59"/>
  <c r="T351" i="59"/>
  <c r="O352" i="59"/>
  <c r="P352" i="59"/>
  <c r="Q352" i="59"/>
  <c r="R352" i="59"/>
  <c r="S352" i="59"/>
  <c r="T352" i="59"/>
  <c r="O353" i="59"/>
  <c r="P353" i="59"/>
  <c r="Q353" i="59"/>
  <c r="R353" i="59"/>
  <c r="S353" i="59"/>
  <c r="T353" i="59"/>
  <c r="O354" i="59"/>
  <c r="P354" i="59"/>
  <c r="Q354" i="59"/>
  <c r="R354" i="59"/>
  <c r="S354" i="59"/>
  <c r="T354" i="59"/>
  <c r="O355" i="59"/>
  <c r="P355" i="59"/>
  <c r="Q355" i="59"/>
  <c r="R355" i="59"/>
  <c r="S355" i="59"/>
  <c r="T355" i="59"/>
  <c r="O356" i="59"/>
  <c r="P356" i="59"/>
  <c r="Q356" i="59"/>
  <c r="R356" i="59"/>
  <c r="S356" i="59"/>
  <c r="T356" i="59"/>
  <c r="O357" i="59"/>
  <c r="P357" i="59"/>
  <c r="Q357" i="59"/>
  <c r="R357" i="59"/>
  <c r="S357" i="59"/>
  <c r="T357" i="59"/>
  <c r="O358" i="59"/>
  <c r="P358" i="59"/>
  <c r="Q358" i="59"/>
  <c r="R358" i="59"/>
  <c r="S358" i="59"/>
  <c r="T358" i="59"/>
  <c r="O359" i="59"/>
  <c r="P359" i="59"/>
  <c r="Q359" i="59"/>
  <c r="R359" i="59"/>
  <c r="S359" i="59"/>
  <c r="T359" i="59"/>
  <c r="O360" i="59"/>
  <c r="P360" i="59"/>
  <c r="Q360" i="59"/>
  <c r="R360" i="59"/>
  <c r="S360" i="59"/>
  <c r="T360" i="59"/>
  <c r="O361" i="59"/>
  <c r="P361" i="59"/>
  <c r="Q361" i="59"/>
  <c r="R361" i="59"/>
  <c r="S361" i="59"/>
  <c r="T361" i="59"/>
  <c r="O362" i="59"/>
  <c r="P362" i="59"/>
  <c r="Q362" i="59"/>
  <c r="R362" i="59"/>
  <c r="S362" i="59"/>
  <c r="T362" i="59"/>
  <c r="O363" i="59"/>
  <c r="P363" i="59"/>
  <c r="Q363" i="59"/>
  <c r="R363" i="59"/>
  <c r="S363" i="59"/>
  <c r="T363" i="59"/>
  <c r="O364" i="59"/>
  <c r="P364" i="59"/>
  <c r="Q364" i="59"/>
  <c r="R364" i="59"/>
  <c r="S364" i="59"/>
  <c r="T364" i="59"/>
  <c r="O365" i="59"/>
  <c r="P365" i="59"/>
  <c r="Q365" i="59"/>
  <c r="R365" i="59"/>
  <c r="S365" i="59"/>
  <c r="T365" i="59"/>
  <c r="O366" i="59"/>
  <c r="P366" i="59"/>
  <c r="Q366" i="59"/>
  <c r="R366" i="59"/>
  <c r="S366" i="59"/>
  <c r="T366" i="59"/>
  <c r="O367" i="59"/>
  <c r="P367" i="59"/>
  <c r="Q367" i="59"/>
  <c r="R367" i="59"/>
  <c r="S367" i="59"/>
  <c r="T367" i="59"/>
  <c r="O368" i="59"/>
  <c r="P368" i="59"/>
  <c r="Q368" i="59"/>
  <c r="R368" i="59"/>
  <c r="S368" i="59"/>
  <c r="T368" i="59"/>
  <c r="O369" i="59"/>
  <c r="P369" i="59"/>
  <c r="Q369" i="59"/>
  <c r="R369" i="59"/>
  <c r="S369" i="59"/>
  <c r="T369" i="59"/>
  <c r="O370" i="59"/>
  <c r="P370" i="59"/>
  <c r="Q370" i="59"/>
  <c r="R370" i="59"/>
  <c r="S370" i="59"/>
  <c r="T370" i="59"/>
  <c r="O371" i="59"/>
  <c r="P371" i="59"/>
  <c r="Q371" i="59"/>
  <c r="R371" i="59"/>
  <c r="S371" i="59"/>
  <c r="T371" i="59"/>
  <c r="O372" i="59"/>
  <c r="P372" i="59"/>
  <c r="Q372" i="59"/>
  <c r="R372" i="59"/>
  <c r="S372" i="59"/>
  <c r="T372" i="59"/>
  <c r="O373" i="59"/>
  <c r="P373" i="59"/>
  <c r="Q373" i="59"/>
  <c r="R373" i="59"/>
  <c r="S373" i="59"/>
  <c r="T373" i="59"/>
  <c r="O374" i="59"/>
  <c r="P374" i="59"/>
  <c r="Q374" i="59"/>
  <c r="R374" i="59"/>
  <c r="S374" i="59"/>
  <c r="T374" i="59"/>
  <c r="O375" i="59"/>
  <c r="P375" i="59"/>
  <c r="Q375" i="59"/>
  <c r="R375" i="59"/>
  <c r="S375" i="59"/>
  <c r="T375" i="59"/>
  <c r="O376" i="59"/>
  <c r="P376" i="59"/>
  <c r="Q376" i="59"/>
  <c r="R376" i="59"/>
  <c r="S376" i="59"/>
  <c r="T376" i="59"/>
  <c r="O377" i="59"/>
  <c r="P377" i="59"/>
  <c r="Q377" i="59"/>
  <c r="R377" i="59"/>
  <c r="S377" i="59"/>
  <c r="T377" i="59"/>
  <c r="O378" i="59"/>
  <c r="P378" i="59"/>
  <c r="Q378" i="59"/>
  <c r="R378" i="59"/>
  <c r="S378" i="59"/>
  <c r="T378" i="59"/>
  <c r="O379" i="59"/>
  <c r="P379" i="59"/>
  <c r="Q379" i="59"/>
  <c r="R379" i="59"/>
  <c r="S379" i="59"/>
  <c r="T379" i="59"/>
  <c r="O380" i="59"/>
  <c r="P380" i="59"/>
  <c r="Q380" i="59"/>
  <c r="R380" i="59"/>
  <c r="S380" i="59"/>
  <c r="T380" i="59"/>
  <c r="O381" i="59"/>
  <c r="P381" i="59"/>
  <c r="Q381" i="59"/>
  <c r="R381" i="59"/>
  <c r="S381" i="59"/>
  <c r="T381" i="59"/>
  <c r="O382" i="59"/>
  <c r="P382" i="59"/>
  <c r="Q382" i="59"/>
  <c r="R382" i="59"/>
  <c r="S382" i="59"/>
  <c r="T382" i="59"/>
  <c r="O383" i="59"/>
  <c r="P383" i="59"/>
  <c r="Q383" i="59"/>
  <c r="R383" i="59"/>
  <c r="S383" i="59"/>
  <c r="T383" i="59"/>
  <c r="O384" i="59"/>
  <c r="P384" i="59"/>
  <c r="Q384" i="59"/>
  <c r="R384" i="59"/>
  <c r="S384" i="59"/>
  <c r="T384" i="59"/>
  <c r="O385" i="59"/>
  <c r="P385" i="59"/>
  <c r="Q385" i="59"/>
  <c r="R385" i="59"/>
  <c r="S385" i="59"/>
  <c r="T385" i="59"/>
  <c r="O386" i="59"/>
  <c r="P386" i="59"/>
  <c r="Q386" i="59"/>
  <c r="R386" i="59"/>
  <c r="S386" i="59"/>
  <c r="T386" i="59"/>
  <c r="O387" i="59"/>
  <c r="P387" i="59"/>
  <c r="Q387" i="59"/>
  <c r="R387" i="59"/>
  <c r="S387" i="59"/>
  <c r="T387" i="59"/>
  <c r="O388" i="59"/>
  <c r="P388" i="59"/>
  <c r="Q388" i="59"/>
  <c r="R388" i="59"/>
  <c r="S388" i="59"/>
  <c r="T388" i="59"/>
  <c r="O389" i="59"/>
  <c r="P389" i="59"/>
  <c r="Q389" i="59"/>
  <c r="R389" i="59"/>
  <c r="S389" i="59"/>
  <c r="T389" i="59"/>
  <c r="O390" i="59"/>
  <c r="P390" i="59"/>
  <c r="Q390" i="59"/>
  <c r="R390" i="59"/>
  <c r="S390" i="59"/>
  <c r="T390" i="59"/>
  <c r="O391" i="59"/>
  <c r="P391" i="59"/>
  <c r="Q391" i="59"/>
  <c r="R391" i="59"/>
  <c r="S391" i="59"/>
  <c r="T391" i="59"/>
  <c r="O392" i="59"/>
  <c r="P392" i="59"/>
  <c r="Q392" i="59"/>
  <c r="R392" i="59"/>
  <c r="S392" i="59"/>
  <c r="T392" i="59"/>
  <c r="O393" i="59"/>
  <c r="P393" i="59"/>
  <c r="Q393" i="59"/>
  <c r="R393" i="59"/>
  <c r="S393" i="59"/>
  <c r="T393" i="59"/>
  <c r="O394" i="59"/>
  <c r="P394" i="59"/>
  <c r="Q394" i="59"/>
  <c r="R394" i="59"/>
  <c r="S394" i="59"/>
  <c r="T394" i="59"/>
  <c r="O395" i="59"/>
  <c r="P395" i="59"/>
  <c r="Q395" i="59"/>
  <c r="R395" i="59"/>
  <c r="S395" i="59"/>
  <c r="T395" i="59"/>
  <c r="O396" i="59"/>
  <c r="P396" i="59"/>
  <c r="Q396" i="59"/>
  <c r="R396" i="59"/>
  <c r="S396" i="59"/>
  <c r="T396" i="59"/>
  <c r="O397" i="59"/>
  <c r="P397" i="59"/>
  <c r="Q397" i="59"/>
  <c r="R397" i="59"/>
  <c r="S397" i="59"/>
  <c r="T397" i="59"/>
  <c r="O398" i="59"/>
  <c r="P398" i="59"/>
  <c r="Q398" i="59"/>
  <c r="R398" i="59"/>
  <c r="S398" i="59"/>
  <c r="T398" i="59"/>
  <c r="O399" i="59"/>
  <c r="P399" i="59"/>
  <c r="Q399" i="59"/>
  <c r="R399" i="59"/>
  <c r="S399" i="59"/>
  <c r="T399" i="59"/>
  <c r="O400" i="59"/>
  <c r="P400" i="59"/>
  <c r="Q400" i="59"/>
  <c r="R400" i="59"/>
  <c r="S400" i="59"/>
  <c r="T400" i="59"/>
  <c r="O401" i="59"/>
  <c r="P401" i="59"/>
  <c r="Q401" i="59"/>
  <c r="R401" i="59"/>
  <c r="S401" i="59"/>
  <c r="T401" i="59"/>
  <c r="O402" i="59"/>
  <c r="P402" i="59"/>
  <c r="Q402" i="59"/>
  <c r="R402" i="59"/>
  <c r="S402" i="59"/>
  <c r="T402" i="59"/>
  <c r="O403" i="59"/>
  <c r="P403" i="59"/>
  <c r="Q403" i="59"/>
  <c r="R403" i="59"/>
  <c r="S403" i="59"/>
  <c r="T403" i="59"/>
  <c r="O404" i="59"/>
  <c r="P404" i="59"/>
  <c r="Q404" i="59"/>
  <c r="R404" i="59"/>
  <c r="S404" i="59"/>
  <c r="T404" i="59"/>
  <c r="O405" i="59"/>
  <c r="P405" i="59"/>
  <c r="Q405" i="59"/>
  <c r="R405" i="59"/>
  <c r="S405" i="59"/>
  <c r="T405" i="59"/>
  <c r="O406" i="59"/>
  <c r="P406" i="59"/>
  <c r="Q406" i="59"/>
  <c r="R406" i="59"/>
  <c r="S406" i="59"/>
  <c r="T406" i="59"/>
  <c r="O407" i="59"/>
  <c r="P407" i="59"/>
  <c r="Q407" i="59"/>
  <c r="R407" i="59"/>
  <c r="S407" i="59"/>
  <c r="T407" i="59"/>
  <c r="O408" i="59"/>
  <c r="P408" i="59"/>
  <c r="Q408" i="59"/>
  <c r="R408" i="59"/>
  <c r="S408" i="59"/>
  <c r="T408" i="59"/>
  <c r="O409" i="59"/>
  <c r="P409" i="59"/>
  <c r="Q409" i="59"/>
  <c r="R409" i="59"/>
  <c r="S409" i="59"/>
  <c r="T409" i="59"/>
  <c r="O410" i="59"/>
  <c r="P410" i="59"/>
  <c r="Q410" i="59"/>
  <c r="R410" i="59"/>
  <c r="S410" i="59"/>
  <c r="T410" i="59"/>
  <c r="O411" i="59"/>
  <c r="P411" i="59"/>
  <c r="Q411" i="59"/>
  <c r="R411" i="59"/>
  <c r="S411" i="59"/>
  <c r="T411" i="59"/>
  <c r="O412" i="59"/>
  <c r="P412" i="59"/>
  <c r="Q412" i="59"/>
  <c r="R412" i="59"/>
  <c r="S412" i="59"/>
  <c r="T412" i="59"/>
  <c r="O413" i="59"/>
  <c r="P413" i="59"/>
  <c r="Q413" i="59"/>
  <c r="R413" i="59"/>
  <c r="S413" i="59"/>
  <c r="T413" i="59"/>
  <c r="O414" i="59"/>
  <c r="P414" i="59"/>
  <c r="Q414" i="59"/>
  <c r="R414" i="59"/>
  <c r="S414" i="59"/>
  <c r="T414" i="59"/>
  <c r="O415" i="59"/>
  <c r="P415" i="59"/>
  <c r="Q415" i="59"/>
  <c r="R415" i="59"/>
  <c r="S415" i="59"/>
  <c r="T415" i="59"/>
  <c r="O416" i="59"/>
  <c r="P416" i="59"/>
  <c r="Q416" i="59"/>
  <c r="R416" i="59"/>
  <c r="S416" i="59"/>
  <c r="T416" i="59"/>
  <c r="O417" i="59"/>
  <c r="P417" i="59"/>
  <c r="Q417" i="59"/>
  <c r="R417" i="59"/>
  <c r="S417" i="59"/>
  <c r="T417" i="59"/>
  <c r="O418" i="59"/>
  <c r="P418" i="59"/>
  <c r="Q418" i="59"/>
  <c r="R418" i="59"/>
  <c r="S418" i="59"/>
  <c r="T418" i="59"/>
  <c r="O419" i="59"/>
  <c r="P419" i="59"/>
  <c r="Q419" i="59"/>
  <c r="R419" i="59"/>
  <c r="S419" i="59"/>
  <c r="T419" i="59"/>
  <c r="O420" i="59"/>
  <c r="P420" i="59"/>
  <c r="Q420" i="59"/>
  <c r="R420" i="59"/>
  <c r="S420" i="59"/>
  <c r="T420" i="59"/>
  <c r="O421" i="59"/>
  <c r="P421" i="59"/>
  <c r="Q421" i="59"/>
  <c r="R421" i="59"/>
  <c r="S421" i="59"/>
  <c r="T421" i="59"/>
  <c r="O422" i="59"/>
  <c r="P422" i="59"/>
  <c r="Q422" i="59"/>
  <c r="R422" i="59"/>
  <c r="S422" i="59"/>
  <c r="T422" i="59"/>
  <c r="O423" i="59"/>
  <c r="P423" i="59"/>
  <c r="Q423" i="59"/>
  <c r="R423" i="59"/>
  <c r="S423" i="59"/>
  <c r="T423" i="59"/>
  <c r="O424" i="59"/>
  <c r="P424" i="59"/>
  <c r="Q424" i="59"/>
  <c r="R424" i="59"/>
  <c r="S424" i="59"/>
  <c r="T424" i="59"/>
  <c r="O425" i="59"/>
  <c r="P425" i="59"/>
  <c r="Q425" i="59"/>
  <c r="R425" i="59"/>
  <c r="S425" i="59"/>
  <c r="T425" i="59"/>
  <c r="O426" i="59"/>
  <c r="P426" i="59"/>
  <c r="Q426" i="59"/>
  <c r="R426" i="59"/>
  <c r="S426" i="59"/>
  <c r="T426" i="59"/>
  <c r="O427" i="59"/>
  <c r="P427" i="59"/>
  <c r="Q427" i="59"/>
  <c r="R427" i="59"/>
  <c r="S427" i="59"/>
  <c r="T427" i="59"/>
  <c r="O428" i="59"/>
  <c r="P428" i="59"/>
  <c r="Q428" i="59"/>
  <c r="R428" i="59"/>
  <c r="S428" i="59"/>
  <c r="T428" i="59"/>
  <c r="O429" i="59"/>
  <c r="P429" i="59"/>
  <c r="Q429" i="59"/>
  <c r="R429" i="59"/>
  <c r="S429" i="59"/>
  <c r="T429" i="59"/>
  <c r="O430" i="59"/>
  <c r="P430" i="59"/>
  <c r="Q430" i="59"/>
  <c r="R430" i="59"/>
  <c r="S430" i="59"/>
  <c r="T430" i="59"/>
  <c r="O431" i="59"/>
  <c r="P431" i="59"/>
  <c r="Q431" i="59"/>
  <c r="R431" i="59"/>
  <c r="S431" i="59"/>
  <c r="T431" i="59"/>
  <c r="O432" i="59"/>
  <c r="P432" i="59"/>
  <c r="Q432" i="59"/>
  <c r="R432" i="59"/>
  <c r="S432" i="59"/>
  <c r="T432" i="59"/>
  <c r="O433" i="59"/>
  <c r="P433" i="59"/>
  <c r="Q433" i="59"/>
  <c r="R433" i="59"/>
  <c r="S433" i="59"/>
  <c r="T433" i="59"/>
  <c r="O434" i="59"/>
  <c r="P434" i="59"/>
  <c r="Q434" i="59"/>
  <c r="R434" i="59"/>
  <c r="S434" i="59"/>
  <c r="T434" i="59"/>
  <c r="O435" i="59"/>
  <c r="P435" i="59"/>
  <c r="Q435" i="59"/>
  <c r="R435" i="59"/>
  <c r="S435" i="59"/>
  <c r="T435" i="59"/>
  <c r="O436" i="59"/>
  <c r="P436" i="59"/>
  <c r="Q436" i="59"/>
  <c r="R436" i="59"/>
  <c r="S436" i="59"/>
  <c r="T436" i="59"/>
  <c r="O437" i="59"/>
  <c r="P437" i="59"/>
  <c r="Q437" i="59"/>
  <c r="R437" i="59"/>
  <c r="S437" i="59"/>
  <c r="T437" i="59"/>
  <c r="O438" i="59"/>
  <c r="P438" i="59"/>
  <c r="Q438" i="59"/>
  <c r="R438" i="59"/>
  <c r="S438" i="59"/>
  <c r="T438" i="59"/>
  <c r="O439" i="59"/>
  <c r="P439" i="59"/>
  <c r="Q439" i="59"/>
  <c r="R439" i="59"/>
  <c r="S439" i="59"/>
  <c r="T439" i="59"/>
  <c r="O440" i="59"/>
  <c r="P440" i="59"/>
  <c r="Q440" i="59"/>
  <c r="R440" i="59"/>
  <c r="S440" i="59"/>
  <c r="T440" i="59"/>
  <c r="O441" i="59"/>
  <c r="P441" i="59"/>
  <c r="Q441" i="59"/>
  <c r="R441" i="59"/>
  <c r="S441" i="59"/>
  <c r="T441" i="59"/>
  <c r="O442" i="59"/>
  <c r="P442" i="59"/>
  <c r="Q442" i="59"/>
  <c r="R442" i="59"/>
  <c r="S442" i="59"/>
  <c r="T442" i="59"/>
  <c r="O443" i="59"/>
  <c r="P443" i="59"/>
  <c r="Q443" i="59"/>
  <c r="R443" i="59"/>
  <c r="S443" i="59"/>
  <c r="T443" i="59"/>
  <c r="O444" i="59"/>
  <c r="P444" i="59"/>
  <c r="Q444" i="59"/>
  <c r="R444" i="59"/>
  <c r="S444" i="59"/>
  <c r="T444" i="59"/>
  <c r="O445" i="59"/>
  <c r="P445" i="59"/>
  <c r="Q445" i="59"/>
  <c r="R445" i="59"/>
  <c r="S445" i="59"/>
  <c r="T445" i="59"/>
  <c r="O446" i="59"/>
  <c r="P446" i="59"/>
  <c r="Q446" i="59"/>
  <c r="R446" i="59"/>
  <c r="S446" i="59"/>
  <c r="T446" i="59"/>
  <c r="O447" i="59"/>
  <c r="P447" i="59"/>
  <c r="Q447" i="59"/>
  <c r="R447" i="59"/>
  <c r="S447" i="59"/>
  <c r="T447" i="59"/>
  <c r="O448" i="59"/>
  <c r="P448" i="59"/>
  <c r="Q448" i="59"/>
  <c r="R448" i="59"/>
  <c r="S448" i="59"/>
  <c r="T448" i="59"/>
  <c r="O449" i="59"/>
  <c r="P449" i="59"/>
  <c r="Q449" i="59"/>
  <c r="R449" i="59"/>
  <c r="S449" i="59"/>
  <c r="T449" i="59"/>
  <c r="O450" i="59"/>
  <c r="P450" i="59"/>
  <c r="Q450" i="59"/>
  <c r="R450" i="59"/>
  <c r="S450" i="59"/>
  <c r="T450" i="59"/>
  <c r="O451" i="59"/>
  <c r="P451" i="59"/>
  <c r="Q451" i="59"/>
  <c r="R451" i="59"/>
  <c r="S451" i="59"/>
  <c r="T451" i="59"/>
  <c r="O452" i="59"/>
  <c r="P452" i="59"/>
  <c r="Q452" i="59"/>
  <c r="R452" i="59"/>
  <c r="S452" i="59"/>
  <c r="T452" i="59"/>
  <c r="O453" i="59"/>
  <c r="P453" i="59"/>
  <c r="Q453" i="59"/>
  <c r="R453" i="59"/>
  <c r="S453" i="59"/>
  <c r="T453" i="59"/>
  <c r="O454" i="59"/>
  <c r="P454" i="59"/>
  <c r="Q454" i="59"/>
  <c r="R454" i="59"/>
  <c r="S454" i="59"/>
  <c r="T454" i="59"/>
  <c r="O455" i="59"/>
  <c r="P455" i="59"/>
  <c r="Q455" i="59"/>
  <c r="R455" i="59"/>
  <c r="S455" i="59"/>
  <c r="T455" i="59"/>
  <c r="O456" i="59"/>
  <c r="P456" i="59"/>
  <c r="Q456" i="59"/>
  <c r="R456" i="59"/>
  <c r="S456" i="59"/>
  <c r="T456" i="59"/>
  <c r="O457" i="59"/>
  <c r="P457" i="59"/>
  <c r="Q457" i="59"/>
  <c r="R457" i="59"/>
  <c r="S457" i="59"/>
  <c r="T457" i="59"/>
  <c r="O458" i="59"/>
  <c r="P458" i="59"/>
  <c r="Q458" i="59"/>
  <c r="R458" i="59"/>
  <c r="S458" i="59"/>
  <c r="T458" i="59"/>
  <c r="O459" i="59"/>
  <c r="P459" i="59"/>
  <c r="Q459" i="59"/>
  <c r="R459" i="59"/>
  <c r="S459" i="59"/>
  <c r="T459" i="59"/>
  <c r="O460" i="59"/>
  <c r="P460" i="59"/>
  <c r="Q460" i="59"/>
  <c r="R460" i="59"/>
  <c r="S460" i="59"/>
  <c r="T460" i="59"/>
  <c r="O461" i="59"/>
  <c r="P461" i="59"/>
  <c r="Q461" i="59"/>
  <c r="R461" i="59"/>
  <c r="S461" i="59"/>
  <c r="T461" i="59"/>
  <c r="O462" i="59"/>
  <c r="P462" i="59"/>
  <c r="Q462" i="59"/>
  <c r="R462" i="59"/>
  <c r="S462" i="59"/>
  <c r="T462" i="59"/>
  <c r="O463" i="59"/>
  <c r="P463" i="59"/>
  <c r="Q463" i="59"/>
  <c r="R463" i="59"/>
  <c r="S463" i="59"/>
  <c r="T463" i="59"/>
  <c r="O464" i="59"/>
  <c r="P464" i="59"/>
  <c r="Q464" i="59"/>
  <c r="R464" i="59"/>
  <c r="S464" i="59"/>
  <c r="T464" i="59"/>
  <c r="O465" i="59"/>
  <c r="P465" i="59"/>
  <c r="Q465" i="59"/>
  <c r="R465" i="59"/>
  <c r="S465" i="59"/>
  <c r="T465" i="59"/>
  <c r="O466" i="59"/>
  <c r="P466" i="59"/>
  <c r="Q466" i="59"/>
  <c r="R466" i="59"/>
  <c r="S466" i="59"/>
  <c r="T466" i="59"/>
  <c r="O467" i="59"/>
  <c r="P467" i="59"/>
  <c r="Q467" i="59"/>
  <c r="R467" i="59"/>
  <c r="S467" i="59"/>
  <c r="T467" i="59"/>
  <c r="O468" i="59"/>
  <c r="P468" i="59"/>
  <c r="Q468" i="59"/>
  <c r="R468" i="59"/>
  <c r="S468" i="59"/>
  <c r="T468" i="59"/>
  <c r="O469" i="59"/>
  <c r="P469" i="59"/>
  <c r="Q469" i="59"/>
  <c r="R469" i="59"/>
  <c r="S469" i="59"/>
  <c r="T469" i="59"/>
  <c r="O470" i="59"/>
  <c r="P470" i="59"/>
  <c r="Q470" i="59"/>
  <c r="R470" i="59"/>
  <c r="S470" i="59"/>
  <c r="T470" i="59"/>
  <c r="O471" i="59"/>
  <c r="P471" i="59"/>
  <c r="Q471" i="59"/>
  <c r="R471" i="59"/>
  <c r="S471" i="59"/>
  <c r="T471" i="59"/>
  <c r="O472" i="59"/>
  <c r="P472" i="59"/>
  <c r="Q472" i="59"/>
  <c r="R472" i="59"/>
  <c r="S472" i="59"/>
  <c r="T472" i="59"/>
  <c r="O473" i="59"/>
  <c r="P473" i="59"/>
  <c r="Q473" i="59"/>
  <c r="R473" i="59"/>
  <c r="S473" i="59"/>
  <c r="T473" i="59"/>
  <c r="O474" i="59"/>
  <c r="P474" i="59"/>
  <c r="Q474" i="59"/>
  <c r="R474" i="59"/>
  <c r="S474" i="59"/>
  <c r="T474" i="59"/>
  <c r="O475" i="59"/>
  <c r="P475" i="59"/>
  <c r="Q475" i="59"/>
  <c r="R475" i="59"/>
  <c r="S475" i="59"/>
  <c r="T475" i="59"/>
  <c r="O476" i="59"/>
  <c r="P476" i="59"/>
  <c r="Q476" i="59"/>
  <c r="R476" i="59"/>
  <c r="S476" i="59"/>
  <c r="T476" i="59"/>
  <c r="O477" i="59"/>
  <c r="P477" i="59"/>
  <c r="Q477" i="59"/>
  <c r="R477" i="59"/>
  <c r="S477" i="59"/>
  <c r="T477" i="59"/>
  <c r="O478" i="59"/>
  <c r="P478" i="59"/>
  <c r="Q478" i="59"/>
  <c r="R478" i="59"/>
  <c r="S478" i="59"/>
  <c r="T478" i="59"/>
  <c r="O479" i="59"/>
  <c r="P479" i="59"/>
  <c r="Q479" i="59"/>
  <c r="R479" i="59"/>
  <c r="S479" i="59"/>
  <c r="T479" i="59"/>
  <c r="O480" i="59"/>
  <c r="P480" i="59"/>
  <c r="Q480" i="59"/>
  <c r="R480" i="59"/>
  <c r="S480" i="59"/>
  <c r="T480" i="59"/>
  <c r="O481" i="59"/>
  <c r="P481" i="59"/>
  <c r="Q481" i="59"/>
  <c r="R481" i="59"/>
  <c r="S481" i="59"/>
  <c r="T481" i="59"/>
  <c r="O482" i="59"/>
  <c r="P482" i="59"/>
  <c r="Q482" i="59"/>
  <c r="R482" i="59"/>
  <c r="S482" i="59"/>
  <c r="T482" i="59"/>
  <c r="O483" i="59"/>
  <c r="P483" i="59"/>
  <c r="Q483" i="59"/>
  <c r="R483" i="59"/>
  <c r="S483" i="59"/>
  <c r="T483" i="59"/>
  <c r="O484" i="59"/>
  <c r="P484" i="59"/>
  <c r="Q484" i="59"/>
  <c r="R484" i="59"/>
  <c r="S484" i="59"/>
  <c r="T484" i="59"/>
  <c r="O485" i="59"/>
  <c r="P485" i="59"/>
  <c r="Q485" i="59"/>
  <c r="R485" i="59"/>
  <c r="S485" i="59"/>
  <c r="T485" i="59"/>
  <c r="O486" i="59"/>
  <c r="P486" i="59"/>
  <c r="Q486" i="59"/>
  <c r="R486" i="59"/>
  <c r="S486" i="59"/>
  <c r="T486" i="59"/>
  <c r="O487" i="59"/>
  <c r="P487" i="59"/>
  <c r="Q487" i="59"/>
  <c r="R487" i="59"/>
  <c r="S487" i="59"/>
  <c r="T487" i="59"/>
  <c r="O488" i="59"/>
  <c r="P488" i="59"/>
  <c r="Q488" i="59"/>
  <c r="R488" i="59"/>
  <c r="S488" i="59"/>
  <c r="T488" i="59"/>
  <c r="O489" i="59"/>
  <c r="P489" i="59"/>
  <c r="Q489" i="59"/>
  <c r="R489" i="59"/>
  <c r="S489" i="59"/>
  <c r="T489" i="59"/>
  <c r="O490" i="59"/>
  <c r="P490" i="59"/>
  <c r="Q490" i="59"/>
  <c r="R490" i="59"/>
  <c r="S490" i="59"/>
  <c r="T490" i="59"/>
  <c r="O491" i="59"/>
  <c r="P491" i="59"/>
  <c r="Q491" i="59"/>
  <c r="R491" i="59"/>
  <c r="S491" i="59"/>
  <c r="T491" i="59"/>
  <c r="O492" i="59"/>
  <c r="P492" i="59"/>
  <c r="Q492" i="59"/>
  <c r="R492" i="59"/>
  <c r="S492" i="59"/>
  <c r="T492" i="59"/>
  <c r="O493" i="59"/>
  <c r="P493" i="59"/>
  <c r="Q493" i="59"/>
  <c r="R493" i="59"/>
  <c r="S493" i="59"/>
  <c r="T493" i="59"/>
  <c r="O494" i="59"/>
  <c r="P494" i="59"/>
  <c r="Q494" i="59"/>
  <c r="R494" i="59"/>
  <c r="S494" i="59"/>
  <c r="T494" i="59"/>
  <c r="O495" i="59"/>
  <c r="P495" i="59"/>
  <c r="Q495" i="59"/>
  <c r="R495" i="59"/>
  <c r="S495" i="59"/>
  <c r="T495" i="59"/>
  <c r="O496" i="59"/>
  <c r="P496" i="59"/>
  <c r="Q496" i="59"/>
  <c r="R496" i="59"/>
  <c r="S496" i="59"/>
  <c r="T496" i="59"/>
  <c r="O497" i="59"/>
  <c r="P497" i="59"/>
  <c r="Q497" i="59"/>
  <c r="R497" i="59"/>
  <c r="S497" i="59"/>
  <c r="T497" i="59"/>
  <c r="O498" i="59"/>
  <c r="P498" i="59"/>
  <c r="Q498" i="59"/>
  <c r="R498" i="59"/>
  <c r="S498" i="59"/>
  <c r="T498" i="59"/>
  <c r="O499" i="59"/>
  <c r="P499" i="59"/>
  <c r="Q499" i="59"/>
  <c r="R499" i="59"/>
  <c r="S499" i="59"/>
  <c r="T499" i="59"/>
  <c r="O500" i="59"/>
  <c r="P500" i="59"/>
  <c r="Q500" i="59"/>
  <c r="R500" i="59"/>
  <c r="S500" i="59"/>
  <c r="T500" i="59"/>
  <c r="O501" i="59"/>
  <c r="P501" i="59"/>
  <c r="Q501" i="59"/>
  <c r="R501" i="59"/>
  <c r="S501" i="59"/>
  <c r="T501" i="59"/>
  <c r="O502" i="59"/>
  <c r="P502" i="59"/>
  <c r="Q502" i="59"/>
  <c r="R502" i="59"/>
  <c r="S502" i="59"/>
  <c r="T502" i="59"/>
  <c r="O503" i="59"/>
  <c r="P503" i="59"/>
  <c r="Q503" i="59"/>
  <c r="R503" i="59"/>
  <c r="S503" i="59"/>
  <c r="T503" i="59"/>
  <c r="O504" i="59"/>
  <c r="P504" i="59"/>
  <c r="Q504" i="59"/>
  <c r="R504" i="59"/>
  <c r="S504" i="59"/>
  <c r="T504" i="59"/>
  <c r="O505" i="59"/>
  <c r="P505" i="59"/>
  <c r="Q505" i="59"/>
  <c r="R505" i="59"/>
  <c r="S505" i="59"/>
  <c r="T505" i="59"/>
  <c r="O506" i="59"/>
  <c r="P506" i="59"/>
  <c r="Q506" i="59"/>
  <c r="R506" i="59"/>
  <c r="S506" i="59"/>
  <c r="T506" i="59"/>
  <c r="O507" i="59"/>
  <c r="P507" i="59"/>
  <c r="Q507" i="59"/>
  <c r="R507" i="59"/>
  <c r="S507" i="59"/>
  <c r="T507" i="59"/>
  <c r="O508" i="59"/>
  <c r="P508" i="59"/>
  <c r="Q508" i="59"/>
  <c r="R508" i="59"/>
  <c r="S508" i="59"/>
  <c r="T508" i="59"/>
  <c r="O509" i="59"/>
  <c r="P509" i="59"/>
  <c r="Q509" i="59"/>
  <c r="R509" i="59"/>
  <c r="S509" i="59"/>
  <c r="T509" i="59"/>
  <c r="O510" i="59"/>
  <c r="P510" i="59"/>
  <c r="Q510" i="59"/>
  <c r="R510" i="59"/>
  <c r="S510" i="59"/>
  <c r="T510" i="59"/>
  <c r="O511" i="59"/>
  <c r="P511" i="59"/>
  <c r="Q511" i="59"/>
  <c r="R511" i="59"/>
  <c r="S511" i="59"/>
  <c r="T511" i="59"/>
  <c r="O512" i="59"/>
  <c r="P512" i="59"/>
  <c r="Q512" i="59"/>
  <c r="R512" i="59"/>
  <c r="S512" i="59"/>
  <c r="T512" i="59"/>
  <c r="O513" i="59"/>
  <c r="P513" i="59"/>
  <c r="Q513" i="59"/>
  <c r="R513" i="59"/>
  <c r="S513" i="59"/>
  <c r="T513" i="59"/>
  <c r="O514" i="59"/>
  <c r="P514" i="59"/>
  <c r="Q514" i="59"/>
  <c r="R514" i="59"/>
  <c r="S514" i="59"/>
  <c r="T514" i="59"/>
  <c r="O515" i="59"/>
  <c r="P515" i="59"/>
  <c r="Q515" i="59"/>
  <c r="R515" i="59"/>
  <c r="S515" i="59"/>
  <c r="T515" i="59"/>
  <c r="O516" i="59"/>
  <c r="P516" i="59"/>
  <c r="Q516" i="59"/>
  <c r="R516" i="59"/>
  <c r="S516" i="59"/>
  <c r="T516" i="59"/>
  <c r="O517" i="59"/>
  <c r="P517" i="59"/>
  <c r="Q517" i="59"/>
  <c r="R517" i="59"/>
  <c r="S517" i="59"/>
  <c r="T517" i="59"/>
  <c r="O518" i="59"/>
  <c r="P518" i="59"/>
  <c r="Q518" i="59"/>
  <c r="R518" i="59"/>
  <c r="S518" i="59"/>
  <c r="T518" i="59"/>
  <c r="O519" i="59"/>
  <c r="P519" i="59"/>
  <c r="Q519" i="59"/>
  <c r="R519" i="59"/>
  <c r="S519" i="59"/>
  <c r="T519" i="59"/>
  <c r="O520" i="59"/>
  <c r="P520" i="59"/>
  <c r="Q520" i="59"/>
  <c r="R520" i="59"/>
  <c r="S520" i="59"/>
  <c r="T520" i="59"/>
  <c r="O521" i="59"/>
  <c r="P521" i="59"/>
  <c r="Q521" i="59"/>
  <c r="R521" i="59"/>
  <c r="S521" i="59"/>
  <c r="T521" i="59"/>
  <c r="O522" i="59"/>
  <c r="P522" i="59"/>
  <c r="Q522" i="59"/>
  <c r="R522" i="59"/>
  <c r="S522" i="59"/>
  <c r="T522" i="59"/>
  <c r="O523" i="59"/>
  <c r="P523" i="59"/>
  <c r="Q523" i="59"/>
  <c r="R523" i="59"/>
  <c r="S523" i="59"/>
  <c r="T523" i="59"/>
  <c r="O524" i="59"/>
  <c r="P524" i="59"/>
  <c r="Q524" i="59"/>
  <c r="R524" i="59"/>
  <c r="S524" i="59"/>
  <c r="T524" i="59"/>
  <c r="O525" i="59"/>
  <c r="P525" i="59"/>
  <c r="Q525" i="59"/>
  <c r="R525" i="59"/>
  <c r="S525" i="59"/>
  <c r="T525" i="59"/>
  <c r="O526" i="59"/>
  <c r="P526" i="59"/>
  <c r="Q526" i="59"/>
  <c r="R526" i="59"/>
  <c r="S526" i="59"/>
  <c r="T526" i="59"/>
  <c r="O527" i="59"/>
  <c r="P527" i="59"/>
  <c r="Q527" i="59"/>
  <c r="R527" i="59"/>
  <c r="S527" i="59"/>
  <c r="T527" i="59"/>
  <c r="O528" i="59"/>
  <c r="P528" i="59"/>
  <c r="Q528" i="59"/>
  <c r="R528" i="59"/>
  <c r="S528" i="59"/>
  <c r="T528" i="59"/>
  <c r="O529" i="59"/>
  <c r="P529" i="59"/>
  <c r="Q529" i="59"/>
  <c r="R529" i="59"/>
  <c r="S529" i="59"/>
  <c r="T529" i="59"/>
  <c r="O530" i="59"/>
  <c r="P530" i="59"/>
  <c r="Q530" i="59"/>
  <c r="R530" i="59"/>
  <c r="S530" i="59"/>
  <c r="T530" i="59"/>
  <c r="O531" i="59"/>
  <c r="P531" i="59"/>
  <c r="Q531" i="59"/>
  <c r="R531" i="59"/>
  <c r="S531" i="59"/>
  <c r="T531" i="59"/>
  <c r="O532" i="59"/>
  <c r="P532" i="59"/>
  <c r="Q532" i="59"/>
  <c r="R532" i="59"/>
  <c r="S532" i="59"/>
  <c r="T532" i="59"/>
  <c r="O533" i="59"/>
  <c r="P533" i="59"/>
  <c r="Q533" i="59"/>
  <c r="R533" i="59"/>
  <c r="S533" i="59"/>
  <c r="T533" i="59"/>
  <c r="O534" i="59"/>
  <c r="P534" i="59"/>
  <c r="Q534" i="59"/>
  <c r="R534" i="59"/>
  <c r="S534" i="59"/>
  <c r="T534" i="59"/>
  <c r="O535" i="59"/>
  <c r="P535" i="59"/>
  <c r="Q535" i="59"/>
  <c r="R535" i="59"/>
  <c r="S535" i="59"/>
  <c r="T535" i="59"/>
  <c r="O536" i="59"/>
  <c r="P536" i="59"/>
  <c r="Q536" i="59"/>
  <c r="R536" i="59"/>
  <c r="S536" i="59"/>
  <c r="T536" i="59"/>
  <c r="O537" i="59"/>
  <c r="P537" i="59"/>
  <c r="Q537" i="59"/>
  <c r="R537" i="59"/>
  <c r="S537" i="59"/>
  <c r="T537" i="59"/>
  <c r="O538" i="59"/>
  <c r="P538" i="59"/>
  <c r="Q538" i="59"/>
  <c r="R538" i="59"/>
  <c r="S538" i="59"/>
  <c r="T538" i="59"/>
  <c r="O539" i="59"/>
  <c r="P539" i="59"/>
  <c r="Q539" i="59"/>
  <c r="R539" i="59"/>
  <c r="S539" i="59"/>
  <c r="T539" i="59"/>
  <c r="O540" i="59"/>
  <c r="P540" i="59"/>
  <c r="Q540" i="59"/>
  <c r="R540" i="59"/>
  <c r="S540" i="59"/>
  <c r="T540" i="59"/>
  <c r="O541" i="59"/>
  <c r="P541" i="59"/>
  <c r="Q541" i="59"/>
  <c r="R541" i="59"/>
  <c r="S541" i="59"/>
  <c r="T541" i="59"/>
  <c r="O542" i="59"/>
  <c r="P542" i="59"/>
  <c r="Q542" i="59"/>
  <c r="R542" i="59"/>
  <c r="S542" i="59"/>
  <c r="T542" i="59"/>
  <c r="O543" i="59"/>
  <c r="P543" i="59"/>
  <c r="Q543" i="59"/>
  <c r="R543" i="59"/>
  <c r="S543" i="59"/>
  <c r="T543" i="59"/>
  <c r="O544" i="59"/>
  <c r="P544" i="59"/>
  <c r="Q544" i="59"/>
  <c r="R544" i="59"/>
  <c r="S544" i="59"/>
  <c r="T544" i="59"/>
  <c r="O545" i="59"/>
  <c r="P545" i="59"/>
  <c r="Q545" i="59"/>
  <c r="R545" i="59"/>
  <c r="S545" i="59"/>
  <c r="T545" i="59"/>
  <c r="O546" i="59"/>
  <c r="P546" i="59"/>
  <c r="Q546" i="59"/>
  <c r="R546" i="59"/>
  <c r="S546" i="59"/>
  <c r="T546" i="59"/>
  <c r="O547" i="59"/>
  <c r="P547" i="59"/>
  <c r="Q547" i="59"/>
  <c r="R547" i="59"/>
  <c r="S547" i="59"/>
  <c r="T547" i="59"/>
  <c r="O548" i="59"/>
  <c r="P548" i="59"/>
  <c r="Q548" i="59"/>
  <c r="R548" i="59"/>
  <c r="S548" i="59"/>
  <c r="T548" i="59"/>
  <c r="O549" i="59"/>
  <c r="P549" i="59"/>
  <c r="Q549" i="59"/>
  <c r="R549" i="59"/>
  <c r="S549" i="59"/>
  <c r="T549" i="59"/>
  <c r="O550" i="59"/>
  <c r="P550" i="59"/>
  <c r="Q550" i="59"/>
  <c r="R550" i="59"/>
  <c r="S550" i="59"/>
  <c r="T550" i="59"/>
  <c r="O551" i="59"/>
  <c r="P551" i="59"/>
  <c r="Q551" i="59"/>
  <c r="R551" i="59"/>
  <c r="S551" i="59"/>
  <c r="T551" i="59"/>
  <c r="O552" i="59"/>
  <c r="P552" i="59"/>
  <c r="Q552" i="59"/>
  <c r="R552" i="59"/>
  <c r="S552" i="59"/>
  <c r="T552" i="59"/>
  <c r="O553" i="59"/>
  <c r="P553" i="59"/>
  <c r="Q553" i="59"/>
  <c r="R553" i="59"/>
  <c r="S553" i="59"/>
  <c r="T553" i="59"/>
  <c r="O554" i="59"/>
  <c r="P554" i="59"/>
  <c r="Q554" i="59"/>
  <c r="R554" i="59"/>
  <c r="S554" i="59"/>
  <c r="T554" i="59"/>
  <c r="O555" i="59"/>
  <c r="P555" i="59"/>
  <c r="Q555" i="59"/>
  <c r="R555" i="59"/>
  <c r="S555" i="59"/>
  <c r="T555" i="59"/>
  <c r="O556" i="59"/>
  <c r="P556" i="59"/>
  <c r="Q556" i="59"/>
  <c r="R556" i="59"/>
  <c r="S556" i="59"/>
  <c r="T556" i="59"/>
  <c r="O557" i="59"/>
  <c r="P557" i="59"/>
  <c r="Q557" i="59"/>
  <c r="R557" i="59"/>
  <c r="S557" i="59"/>
  <c r="T557" i="59"/>
  <c r="O558" i="59"/>
  <c r="P558" i="59"/>
  <c r="Q558" i="59"/>
  <c r="R558" i="59"/>
  <c r="S558" i="59"/>
  <c r="T558" i="59"/>
  <c r="O559" i="59"/>
  <c r="P559" i="59"/>
  <c r="Q559" i="59"/>
  <c r="R559" i="59"/>
  <c r="S559" i="59"/>
  <c r="T559" i="59"/>
  <c r="O560" i="59"/>
  <c r="P560" i="59"/>
  <c r="Q560" i="59"/>
  <c r="R560" i="59"/>
  <c r="S560" i="59"/>
  <c r="T560" i="59"/>
  <c r="O561" i="59"/>
  <c r="P561" i="59"/>
  <c r="Q561" i="59"/>
  <c r="R561" i="59"/>
  <c r="S561" i="59"/>
  <c r="T561" i="59"/>
  <c r="O562" i="59"/>
  <c r="P562" i="59"/>
  <c r="Q562" i="59"/>
  <c r="R562" i="59"/>
  <c r="S562" i="59"/>
  <c r="T562" i="59"/>
  <c r="O563" i="59"/>
  <c r="P563" i="59"/>
  <c r="Q563" i="59"/>
  <c r="R563" i="59"/>
  <c r="S563" i="59"/>
  <c r="T563" i="59"/>
  <c r="O564" i="59"/>
  <c r="P564" i="59"/>
  <c r="Q564" i="59"/>
  <c r="R564" i="59"/>
  <c r="S564" i="59"/>
  <c r="T564" i="59"/>
  <c r="O565" i="59"/>
  <c r="P565" i="59"/>
  <c r="Q565" i="59"/>
  <c r="R565" i="59"/>
  <c r="S565" i="59"/>
  <c r="T565" i="59"/>
  <c r="O566" i="59"/>
  <c r="P566" i="59"/>
  <c r="Q566" i="59"/>
  <c r="R566" i="59"/>
  <c r="S566" i="59"/>
  <c r="T566" i="59"/>
  <c r="O567" i="59"/>
  <c r="P567" i="59"/>
  <c r="Q567" i="59"/>
  <c r="R567" i="59"/>
  <c r="S567" i="59"/>
  <c r="T567" i="59"/>
  <c r="O568" i="59"/>
  <c r="P568" i="59"/>
  <c r="Q568" i="59"/>
  <c r="R568" i="59"/>
  <c r="S568" i="59"/>
  <c r="T568" i="59"/>
  <c r="O569" i="59"/>
  <c r="P569" i="59"/>
  <c r="Q569" i="59"/>
  <c r="R569" i="59"/>
  <c r="S569" i="59"/>
  <c r="T569" i="59"/>
  <c r="O570" i="59"/>
  <c r="P570" i="59"/>
  <c r="Q570" i="59"/>
  <c r="R570" i="59"/>
  <c r="S570" i="59"/>
  <c r="T570" i="59"/>
  <c r="O571" i="59"/>
  <c r="P571" i="59"/>
  <c r="Q571" i="59"/>
  <c r="R571" i="59"/>
  <c r="S571" i="59"/>
  <c r="T571" i="59"/>
  <c r="O572" i="59"/>
  <c r="P572" i="59"/>
  <c r="Q572" i="59"/>
  <c r="R572" i="59"/>
  <c r="S572" i="59"/>
  <c r="T572" i="59"/>
  <c r="O573" i="59"/>
  <c r="P573" i="59"/>
  <c r="Q573" i="59"/>
  <c r="R573" i="59"/>
  <c r="S573" i="59"/>
  <c r="T573" i="59"/>
  <c r="O574" i="59"/>
  <c r="P574" i="59"/>
  <c r="Q574" i="59"/>
  <c r="R574" i="59"/>
  <c r="S574" i="59"/>
  <c r="T574" i="59"/>
  <c r="O575" i="59"/>
  <c r="P575" i="59"/>
  <c r="Q575" i="59"/>
  <c r="R575" i="59"/>
  <c r="S575" i="59"/>
  <c r="T575" i="59"/>
  <c r="O576" i="59"/>
  <c r="P576" i="59"/>
  <c r="Q576" i="59"/>
  <c r="R576" i="59"/>
  <c r="S576" i="59"/>
  <c r="T576" i="59"/>
  <c r="O577" i="59"/>
  <c r="P577" i="59"/>
  <c r="Q577" i="59"/>
  <c r="R577" i="59"/>
  <c r="S577" i="59"/>
  <c r="T577" i="59"/>
  <c r="O578" i="59"/>
  <c r="P578" i="59"/>
  <c r="Q578" i="59"/>
  <c r="R578" i="59"/>
  <c r="S578" i="59"/>
  <c r="T578" i="59"/>
  <c r="O579" i="59"/>
  <c r="P579" i="59"/>
  <c r="Q579" i="59"/>
  <c r="R579" i="59"/>
  <c r="S579" i="59"/>
  <c r="T579" i="59"/>
  <c r="O580" i="59"/>
  <c r="P580" i="59"/>
  <c r="Q580" i="59"/>
  <c r="R580" i="59"/>
  <c r="S580" i="59"/>
  <c r="T580" i="59"/>
  <c r="O581" i="59"/>
  <c r="P581" i="59"/>
  <c r="Q581" i="59"/>
  <c r="R581" i="59"/>
  <c r="S581" i="59"/>
  <c r="T581" i="59"/>
  <c r="O582" i="59"/>
  <c r="P582" i="59"/>
  <c r="Q582" i="59"/>
  <c r="R582" i="59"/>
  <c r="S582" i="59"/>
  <c r="T582" i="59"/>
  <c r="O583" i="59"/>
  <c r="P583" i="59"/>
  <c r="Q583" i="59"/>
  <c r="R583" i="59"/>
  <c r="S583" i="59"/>
  <c r="T583" i="59"/>
  <c r="O584" i="59"/>
  <c r="P584" i="59"/>
  <c r="Q584" i="59"/>
  <c r="R584" i="59"/>
  <c r="S584" i="59"/>
  <c r="T584" i="59"/>
  <c r="O585" i="59"/>
  <c r="P585" i="59"/>
  <c r="Q585" i="59"/>
  <c r="R585" i="59"/>
  <c r="S585" i="59"/>
  <c r="T585" i="59"/>
  <c r="O586" i="59"/>
  <c r="P586" i="59"/>
  <c r="Q586" i="59"/>
  <c r="R586" i="59"/>
  <c r="S586" i="59"/>
  <c r="T586" i="59"/>
  <c r="O587" i="59"/>
  <c r="P587" i="59"/>
  <c r="Q587" i="59"/>
  <c r="R587" i="59"/>
  <c r="S587" i="59"/>
  <c r="T587" i="59"/>
  <c r="O588" i="59"/>
  <c r="P588" i="59"/>
  <c r="Q588" i="59"/>
  <c r="R588" i="59"/>
  <c r="S588" i="59"/>
  <c r="T588" i="59"/>
  <c r="O589" i="59"/>
  <c r="P589" i="59"/>
  <c r="Q589" i="59"/>
  <c r="R589" i="59"/>
  <c r="S589" i="59"/>
  <c r="T589" i="59"/>
  <c r="O590" i="59"/>
  <c r="P590" i="59"/>
  <c r="Q590" i="59"/>
  <c r="R590" i="59"/>
  <c r="S590" i="59"/>
  <c r="T590" i="59"/>
  <c r="O591" i="59"/>
  <c r="P591" i="59"/>
  <c r="Q591" i="59"/>
  <c r="R591" i="59"/>
  <c r="S591" i="59"/>
  <c r="T591" i="59"/>
  <c r="O592" i="59"/>
  <c r="P592" i="59"/>
  <c r="Q592" i="59"/>
  <c r="R592" i="59"/>
  <c r="S592" i="59"/>
  <c r="T592" i="59"/>
  <c r="O593" i="59"/>
  <c r="P593" i="59"/>
  <c r="Q593" i="59"/>
  <c r="R593" i="59"/>
  <c r="S593" i="59"/>
  <c r="T593" i="59"/>
  <c r="O594" i="59"/>
  <c r="P594" i="59"/>
  <c r="Q594" i="59"/>
  <c r="R594" i="59"/>
  <c r="S594" i="59"/>
  <c r="T594" i="59"/>
  <c r="O595" i="59"/>
  <c r="P595" i="59"/>
  <c r="Q595" i="59"/>
  <c r="R595" i="59"/>
  <c r="S595" i="59"/>
  <c r="T595" i="59"/>
  <c r="O596" i="59"/>
  <c r="P596" i="59"/>
  <c r="Q596" i="59"/>
  <c r="R596" i="59"/>
  <c r="S596" i="59"/>
  <c r="T596" i="59"/>
  <c r="O597" i="59"/>
  <c r="P597" i="59"/>
  <c r="Q597" i="59"/>
  <c r="R597" i="59"/>
  <c r="S597" i="59"/>
  <c r="T597" i="59"/>
  <c r="O598" i="59"/>
  <c r="P598" i="59"/>
  <c r="Q598" i="59"/>
  <c r="R598" i="59"/>
  <c r="S598" i="59"/>
  <c r="T598" i="59"/>
  <c r="O599" i="59"/>
  <c r="P599" i="59"/>
  <c r="Q599" i="59"/>
  <c r="R599" i="59"/>
  <c r="S599" i="59"/>
  <c r="T599" i="59"/>
  <c r="O600" i="59"/>
  <c r="P600" i="59"/>
  <c r="Q600" i="59"/>
  <c r="R600" i="59"/>
  <c r="S600" i="59"/>
  <c r="T600" i="59"/>
  <c r="O601" i="59"/>
  <c r="P601" i="59"/>
  <c r="Q601" i="59"/>
  <c r="R601" i="59"/>
  <c r="S601" i="59"/>
  <c r="T601" i="59"/>
  <c r="O602" i="59"/>
  <c r="P602" i="59"/>
  <c r="Q602" i="59"/>
  <c r="R602" i="59"/>
  <c r="S602" i="59"/>
  <c r="T602" i="59"/>
  <c r="O603" i="59"/>
  <c r="P603" i="59"/>
  <c r="Q603" i="59"/>
  <c r="R603" i="59"/>
  <c r="S603" i="59"/>
  <c r="T603" i="59"/>
  <c r="O604" i="59"/>
  <c r="P604" i="59"/>
  <c r="Q604" i="59"/>
  <c r="R604" i="59"/>
  <c r="S604" i="59"/>
  <c r="T604" i="59"/>
  <c r="O605" i="59"/>
  <c r="P605" i="59"/>
  <c r="Q605" i="59"/>
  <c r="R605" i="59"/>
  <c r="S605" i="59"/>
  <c r="T605" i="59"/>
  <c r="O606" i="59"/>
  <c r="P606" i="59"/>
  <c r="Q606" i="59"/>
  <c r="R606" i="59"/>
  <c r="S606" i="59"/>
  <c r="T606" i="59"/>
  <c r="O607" i="59"/>
  <c r="P607" i="59"/>
  <c r="Q607" i="59"/>
  <c r="R607" i="59"/>
  <c r="S607" i="59"/>
  <c r="T607" i="59"/>
  <c r="O608" i="59"/>
  <c r="P608" i="59"/>
  <c r="Q608" i="59"/>
  <c r="R608" i="59"/>
  <c r="S608" i="59"/>
  <c r="T608" i="59"/>
  <c r="O609" i="59"/>
  <c r="P609" i="59"/>
  <c r="Q609" i="59"/>
  <c r="R609" i="59"/>
  <c r="S609" i="59"/>
  <c r="T609" i="59"/>
  <c r="O610" i="59"/>
  <c r="P610" i="59"/>
  <c r="Q610" i="59"/>
  <c r="R610" i="59"/>
  <c r="S610" i="59"/>
  <c r="T610" i="59"/>
  <c r="O611" i="59"/>
  <c r="P611" i="59"/>
  <c r="Q611" i="59"/>
  <c r="R611" i="59"/>
  <c r="S611" i="59"/>
  <c r="T611" i="59"/>
  <c r="O612" i="59"/>
  <c r="P612" i="59"/>
  <c r="Q612" i="59"/>
  <c r="R612" i="59"/>
  <c r="S612" i="59"/>
  <c r="T612" i="59"/>
  <c r="O613" i="59"/>
  <c r="P613" i="59"/>
  <c r="Q613" i="59"/>
  <c r="R613" i="59"/>
  <c r="S613" i="59"/>
  <c r="T613" i="59"/>
  <c r="O614" i="59"/>
  <c r="P614" i="59"/>
  <c r="Q614" i="59"/>
  <c r="R614" i="59"/>
  <c r="S614" i="59"/>
  <c r="T614" i="59"/>
  <c r="O615" i="59"/>
  <c r="P615" i="59"/>
  <c r="Q615" i="59"/>
  <c r="R615" i="59"/>
  <c r="S615" i="59"/>
  <c r="T615" i="59"/>
  <c r="O616" i="59"/>
  <c r="P616" i="59"/>
  <c r="Q616" i="59"/>
  <c r="R616" i="59"/>
  <c r="S616" i="59"/>
  <c r="T616" i="59"/>
  <c r="O617" i="59"/>
  <c r="P617" i="59"/>
  <c r="Q617" i="59"/>
  <c r="R617" i="59"/>
  <c r="S617" i="59"/>
  <c r="T617" i="59"/>
  <c r="O618" i="59"/>
  <c r="P618" i="59"/>
  <c r="Q618" i="59"/>
  <c r="R618" i="59"/>
  <c r="S618" i="59"/>
  <c r="T618" i="59"/>
  <c r="O619" i="59"/>
  <c r="P619" i="59"/>
  <c r="Q619" i="59"/>
  <c r="R619" i="59"/>
  <c r="S619" i="59"/>
  <c r="T619" i="59"/>
  <c r="O620" i="59"/>
  <c r="P620" i="59"/>
  <c r="Q620" i="59"/>
  <c r="R620" i="59"/>
  <c r="S620" i="59"/>
  <c r="T620" i="59"/>
  <c r="O621" i="59"/>
  <c r="P621" i="59"/>
  <c r="Q621" i="59"/>
  <c r="R621" i="59"/>
  <c r="S621" i="59"/>
  <c r="T621" i="59"/>
  <c r="O622" i="59"/>
  <c r="P622" i="59"/>
  <c r="Q622" i="59"/>
  <c r="R622" i="59"/>
  <c r="S622" i="59"/>
  <c r="T622" i="59"/>
  <c r="O623" i="59"/>
  <c r="P623" i="59"/>
  <c r="Q623" i="59"/>
  <c r="R623" i="59"/>
  <c r="S623" i="59"/>
  <c r="T623" i="59"/>
  <c r="O624" i="59"/>
  <c r="P624" i="59"/>
  <c r="Q624" i="59"/>
  <c r="R624" i="59"/>
  <c r="S624" i="59"/>
  <c r="T624" i="59"/>
  <c r="O625" i="59"/>
  <c r="P625" i="59"/>
  <c r="Q625" i="59"/>
  <c r="R625" i="59"/>
  <c r="S625" i="59"/>
  <c r="T625" i="59"/>
  <c r="O626" i="59"/>
  <c r="P626" i="59"/>
  <c r="Q626" i="59"/>
  <c r="R626" i="59"/>
  <c r="S626" i="59"/>
  <c r="T626" i="59"/>
  <c r="O627" i="59"/>
  <c r="P627" i="59"/>
  <c r="Q627" i="59"/>
  <c r="R627" i="59"/>
  <c r="S627" i="59"/>
  <c r="T627" i="59"/>
  <c r="O628" i="59"/>
  <c r="P628" i="59"/>
  <c r="Q628" i="59"/>
  <c r="R628" i="59"/>
  <c r="S628" i="59"/>
  <c r="T628" i="59"/>
  <c r="O629" i="59"/>
  <c r="P629" i="59"/>
  <c r="Q629" i="59"/>
  <c r="R629" i="59"/>
  <c r="S629" i="59"/>
  <c r="T629" i="59"/>
  <c r="O630" i="59"/>
  <c r="P630" i="59"/>
  <c r="Q630" i="59"/>
  <c r="R630" i="59"/>
  <c r="S630" i="59"/>
  <c r="T630" i="59"/>
  <c r="O631" i="59"/>
  <c r="P631" i="59"/>
  <c r="Q631" i="59"/>
  <c r="R631" i="59"/>
  <c r="S631" i="59"/>
  <c r="T631" i="59"/>
  <c r="O632" i="59"/>
  <c r="P632" i="59"/>
  <c r="Q632" i="59"/>
  <c r="R632" i="59"/>
  <c r="S632" i="59"/>
  <c r="T632" i="59"/>
  <c r="O633" i="59"/>
  <c r="P633" i="59"/>
  <c r="Q633" i="59"/>
  <c r="R633" i="59"/>
  <c r="S633" i="59"/>
  <c r="T633" i="59"/>
  <c r="O634" i="59"/>
  <c r="P634" i="59"/>
  <c r="Q634" i="59"/>
  <c r="R634" i="59"/>
  <c r="S634" i="59"/>
  <c r="T634" i="59"/>
  <c r="O635" i="59"/>
  <c r="P635" i="59"/>
  <c r="Q635" i="59"/>
  <c r="R635" i="59"/>
  <c r="S635" i="59"/>
  <c r="T635" i="59"/>
  <c r="O636" i="59"/>
  <c r="P636" i="59"/>
  <c r="Q636" i="59"/>
  <c r="R636" i="59"/>
  <c r="S636" i="59"/>
  <c r="T636" i="59"/>
  <c r="O637" i="59"/>
  <c r="P637" i="59"/>
  <c r="Q637" i="59"/>
  <c r="R637" i="59"/>
  <c r="S637" i="59"/>
  <c r="T637" i="59"/>
  <c r="O638" i="59"/>
  <c r="P638" i="59"/>
  <c r="Q638" i="59"/>
  <c r="R638" i="59"/>
  <c r="S638" i="59"/>
  <c r="T638" i="59"/>
  <c r="O639" i="59"/>
  <c r="P639" i="59"/>
  <c r="Q639" i="59"/>
  <c r="R639" i="59"/>
  <c r="S639" i="59"/>
  <c r="T639" i="59"/>
  <c r="O640" i="59"/>
  <c r="P640" i="59"/>
  <c r="Q640" i="59"/>
  <c r="R640" i="59"/>
  <c r="S640" i="59"/>
  <c r="T640" i="59"/>
  <c r="O641" i="59"/>
  <c r="P641" i="59"/>
  <c r="Q641" i="59"/>
  <c r="R641" i="59"/>
  <c r="S641" i="59"/>
  <c r="T641" i="59"/>
  <c r="O642" i="59"/>
  <c r="P642" i="59"/>
  <c r="Q642" i="59"/>
  <c r="R642" i="59"/>
  <c r="S642" i="59"/>
  <c r="T642" i="59"/>
  <c r="O643" i="59"/>
  <c r="P643" i="59"/>
  <c r="Q643" i="59"/>
  <c r="R643" i="59"/>
  <c r="S643" i="59"/>
  <c r="T643" i="59"/>
  <c r="O644" i="59"/>
  <c r="P644" i="59"/>
  <c r="Q644" i="59"/>
  <c r="R644" i="59"/>
  <c r="S644" i="59"/>
  <c r="T644" i="59"/>
  <c r="O645" i="59"/>
  <c r="P645" i="59"/>
  <c r="Q645" i="59"/>
  <c r="R645" i="59"/>
  <c r="S645" i="59"/>
  <c r="T645" i="59"/>
  <c r="O646" i="59"/>
  <c r="P646" i="59"/>
  <c r="Q646" i="59"/>
  <c r="R646" i="59"/>
  <c r="S646" i="59"/>
  <c r="T646" i="59"/>
  <c r="O647" i="59"/>
  <c r="P647" i="59"/>
  <c r="Q647" i="59"/>
  <c r="R647" i="59"/>
  <c r="S647" i="59"/>
  <c r="T647" i="59"/>
  <c r="O648" i="59"/>
  <c r="P648" i="59"/>
  <c r="Q648" i="59"/>
  <c r="R648" i="59"/>
  <c r="S648" i="59"/>
  <c r="T648" i="59"/>
  <c r="O649" i="59"/>
  <c r="P649" i="59"/>
  <c r="Q649" i="59"/>
  <c r="R649" i="59"/>
  <c r="S649" i="59"/>
  <c r="T649" i="59"/>
  <c r="O650" i="59"/>
  <c r="P650" i="59"/>
  <c r="Q650" i="59"/>
  <c r="R650" i="59"/>
  <c r="S650" i="59"/>
  <c r="T650" i="59"/>
  <c r="O651" i="59"/>
  <c r="P651" i="59"/>
  <c r="Q651" i="59"/>
  <c r="R651" i="59"/>
  <c r="S651" i="59"/>
  <c r="T651" i="59"/>
  <c r="O652" i="59"/>
  <c r="P652" i="59"/>
  <c r="Q652" i="59"/>
  <c r="R652" i="59"/>
  <c r="S652" i="59"/>
  <c r="T652" i="59"/>
  <c r="O653" i="59"/>
  <c r="P653" i="59"/>
  <c r="Q653" i="59"/>
  <c r="R653" i="59"/>
  <c r="S653" i="59"/>
  <c r="T653" i="59"/>
  <c r="O654" i="59"/>
  <c r="P654" i="59"/>
  <c r="Q654" i="59"/>
  <c r="R654" i="59"/>
  <c r="S654" i="59"/>
  <c r="T654" i="59"/>
  <c r="O655" i="59"/>
  <c r="P655" i="59"/>
  <c r="Q655" i="59"/>
  <c r="R655" i="59"/>
  <c r="S655" i="59"/>
  <c r="T655" i="59"/>
  <c r="O656" i="59"/>
  <c r="P656" i="59"/>
  <c r="Q656" i="59"/>
  <c r="R656" i="59"/>
  <c r="S656" i="59"/>
  <c r="T656" i="59"/>
  <c r="O657" i="59"/>
  <c r="P657" i="59"/>
  <c r="Q657" i="59"/>
  <c r="R657" i="59"/>
  <c r="S657" i="59"/>
  <c r="T657" i="59"/>
  <c r="O658" i="59"/>
  <c r="P658" i="59"/>
  <c r="Q658" i="59"/>
  <c r="R658" i="59"/>
  <c r="S658" i="59"/>
  <c r="T658" i="59"/>
  <c r="O659" i="59"/>
  <c r="P659" i="59"/>
  <c r="Q659" i="59"/>
  <c r="R659" i="59"/>
  <c r="S659" i="59"/>
  <c r="T659" i="59"/>
  <c r="O660" i="59"/>
  <c r="P660" i="59"/>
  <c r="Q660" i="59"/>
  <c r="R660" i="59"/>
  <c r="S660" i="59"/>
  <c r="T660" i="59"/>
  <c r="O661" i="59"/>
  <c r="P661" i="59"/>
  <c r="Q661" i="59"/>
  <c r="R661" i="59"/>
  <c r="S661" i="59"/>
  <c r="T661" i="59"/>
  <c r="O662" i="59"/>
  <c r="P662" i="59"/>
  <c r="Q662" i="59"/>
  <c r="R662" i="59"/>
  <c r="S662" i="59"/>
  <c r="T662" i="59"/>
  <c r="O663" i="59"/>
  <c r="P663" i="59"/>
  <c r="Q663" i="59"/>
  <c r="R663" i="59"/>
  <c r="S663" i="59"/>
  <c r="T663" i="59"/>
  <c r="O664" i="59"/>
  <c r="P664" i="59"/>
  <c r="Q664" i="59"/>
  <c r="R664" i="59"/>
  <c r="S664" i="59"/>
  <c r="T664" i="59"/>
  <c r="O665" i="59"/>
  <c r="P665" i="59"/>
  <c r="Q665" i="59"/>
  <c r="R665" i="59"/>
  <c r="S665" i="59"/>
  <c r="T665" i="59"/>
  <c r="O666" i="59"/>
  <c r="P666" i="59"/>
  <c r="Q666" i="59"/>
  <c r="R666" i="59"/>
  <c r="S666" i="59"/>
  <c r="T666" i="59"/>
  <c r="O667" i="59"/>
  <c r="P667" i="59"/>
  <c r="Q667" i="59"/>
  <c r="R667" i="59"/>
  <c r="S667" i="59"/>
  <c r="T667" i="59"/>
  <c r="O668" i="59"/>
  <c r="P668" i="59"/>
  <c r="Q668" i="59"/>
  <c r="R668" i="59"/>
  <c r="S668" i="59"/>
  <c r="T668" i="59"/>
  <c r="O669" i="59"/>
  <c r="P669" i="59"/>
  <c r="Q669" i="59"/>
  <c r="R669" i="59"/>
  <c r="S669" i="59"/>
  <c r="T669" i="59"/>
  <c r="O670" i="59"/>
  <c r="P670" i="59"/>
  <c r="Q670" i="59"/>
  <c r="R670" i="59"/>
  <c r="S670" i="59"/>
  <c r="T670" i="59"/>
  <c r="O671" i="59"/>
  <c r="P671" i="59"/>
  <c r="Q671" i="59"/>
  <c r="R671" i="59"/>
  <c r="S671" i="59"/>
  <c r="T671" i="59"/>
  <c r="O672" i="59"/>
  <c r="P672" i="59"/>
  <c r="Q672" i="59"/>
  <c r="R672" i="59"/>
  <c r="S672" i="59"/>
  <c r="T672" i="59"/>
  <c r="O673" i="59"/>
  <c r="P673" i="59"/>
  <c r="Q673" i="59"/>
  <c r="R673" i="59"/>
  <c r="S673" i="59"/>
  <c r="T673" i="59"/>
  <c r="O674" i="59"/>
  <c r="P674" i="59"/>
  <c r="Q674" i="59"/>
  <c r="R674" i="59"/>
  <c r="S674" i="59"/>
  <c r="T674" i="59"/>
  <c r="O675" i="59"/>
  <c r="P675" i="59"/>
  <c r="Q675" i="59"/>
  <c r="R675" i="59"/>
  <c r="S675" i="59"/>
  <c r="T675" i="59"/>
  <c r="O676" i="59"/>
  <c r="P676" i="59"/>
  <c r="Q676" i="59"/>
  <c r="R676" i="59"/>
  <c r="S676" i="59"/>
  <c r="T676" i="59"/>
  <c r="O677" i="59"/>
  <c r="P677" i="59"/>
  <c r="Q677" i="59"/>
  <c r="R677" i="59"/>
  <c r="S677" i="59"/>
  <c r="T677" i="59"/>
  <c r="O678" i="59"/>
  <c r="P678" i="59"/>
  <c r="Q678" i="59"/>
  <c r="R678" i="59"/>
  <c r="S678" i="59"/>
  <c r="T678" i="59"/>
  <c r="O679" i="59"/>
  <c r="P679" i="59"/>
  <c r="Q679" i="59"/>
  <c r="R679" i="59"/>
  <c r="S679" i="59"/>
  <c r="T679" i="59"/>
  <c r="O680" i="59"/>
  <c r="P680" i="59"/>
  <c r="Q680" i="59"/>
  <c r="R680" i="59"/>
  <c r="S680" i="59"/>
  <c r="T680" i="59"/>
  <c r="O681" i="59"/>
  <c r="P681" i="59"/>
  <c r="Q681" i="59"/>
  <c r="R681" i="59"/>
  <c r="S681" i="59"/>
  <c r="T681" i="59"/>
  <c r="O682" i="59"/>
  <c r="P682" i="59"/>
  <c r="Q682" i="59"/>
  <c r="R682" i="59"/>
  <c r="S682" i="59"/>
  <c r="T682" i="59"/>
  <c r="O683" i="59"/>
  <c r="P683" i="59"/>
  <c r="Q683" i="59"/>
  <c r="R683" i="59"/>
  <c r="S683" i="59"/>
  <c r="T683" i="59"/>
  <c r="O684" i="59"/>
  <c r="P684" i="59"/>
  <c r="Q684" i="59"/>
  <c r="R684" i="59"/>
  <c r="S684" i="59"/>
  <c r="T684" i="59"/>
  <c r="O685" i="59"/>
  <c r="P685" i="59"/>
  <c r="Q685" i="59"/>
  <c r="R685" i="59"/>
  <c r="S685" i="59"/>
  <c r="T685" i="59"/>
  <c r="O686" i="59"/>
  <c r="P686" i="59"/>
  <c r="Q686" i="59"/>
  <c r="R686" i="59"/>
  <c r="S686" i="59"/>
  <c r="T686" i="59"/>
  <c r="O687" i="59"/>
  <c r="P687" i="59"/>
  <c r="Q687" i="59"/>
  <c r="R687" i="59"/>
  <c r="S687" i="59"/>
  <c r="T687" i="59"/>
  <c r="O688" i="59"/>
  <c r="P688" i="59"/>
  <c r="Q688" i="59"/>
  <c r="R688" i="59"/>
  <c r="S688" i="59"/>
  <c r="T688" i="59"/>
  <c r="O689" i="59"/>
  <c r="P689" i="59"/>
  <c r="Q689" i="59"/>
  <c r="R689" i="59"/>
  <c r="S689" i="59"/>
  <c r="T689" i="59"/>
  <c r="O690" i="59"/>
  <c r="P690" i="59"/>
  <c r="Q690" i="59"/>
  <c r="R690" i="59"/>
  <c r="S690" i="59"/>
  <c r="T690" i="59"/>
  <c r="O691" i="59"/>
  <c r="P691" i="59"/>
  <c r="Q691" i="59"/>
  <c r="R691" i="59"/>
  <c r="S691" i="59"/>
  <c r="T691" i="59"/>
  <c r="O692" i="59"/>
  <c r="P692" i="59"/>
  <c r="Q692" i="59"/>
  <c r="R692" i="59"/>
  <c r="S692" i="59"/>
  <c r="T692" i="59"/>
  <c r="O693" i="59"/>
  <c r="P693" i="59"/>
  <c r="Q693" i="59"/>
  <c r="R693" i="59"/>
  <c r="S693" i="59"/>
  <c r="T693" i="59"/>
  <c r="O694" i="59"/>
  <c r="P694" i="59"/>
  <c r="Q694" i="59"/>
  <c r="R694" i="59"/>
  <c r="S694" i="59"/>
  <c r="T694" i="59"/>
  <c r="O695" i="59"/>
  <c r="P695" i="59"/>
  <c r="Q695" i="59"/>
  <c r="R695" i="59"/>
  <c r="S695" i="59"/>
  <c r="T695" i="59"/>
  <c r="O696" i="59"/>
  <c r="P696" i="59"/>
  <c r="Q696" i="59"/>
  <c r="R696" i="59"/>
  <c r="S696" i="59"/>
  <c r="T696" i="59"/>
  <c r="O697" i="59"/>
  <c r="P697" i="59"/>
  <c r="Q697" i="59"/>
  <c r="R697" i="59"/>
  <c r="S697" i="59"/>
  <c r="T697" i="59"/>
  <c r="O698" i="59"/>
  <c r="P698" i="59"/>
  <c r="Q698" i="59"/>
  <c r="R698" i="59"/>
  <c r="S698" i="59"/>
  <c r="T698" i="59"/>
  <c r="O699" i="59"/>
  <c r="P699" i="59"/>
  <c r="Q699" i="59"/>
  <c r="R699" i="59"/>
  <c r="S699" i="59"/>
  <c r="T699" i="59"/>
  <c r="O700" i="59"/>
  <c r="P700" i="59"/>
  <c r="Q700" i="59"/>
  <c r="R700" i="59"/>
  <c r="S700" i="59"/>
  <c r="T700" i="59"/>
  <c r="O701" i="59"/>
  <c r="P701" i="59"/>
  <c r="Q701" i="59"/>
  <c r="R701" i="59"/>
  <c r="S701" i="59"/>
  <c r="T701" i="59"/>
  <c r="O702" i="59"/>
  <c r="P702" i="59"/>
  <c r="Q702" i="59"/>
  <c r="R702" i="59"/>
  <c r="S702" i="59"/>
  <c r="T702" i="59"/>
  <c r="O703" i="59"/>
  <c r="P703" i="59"/>
  <c r="Q703" i="59"/>
  <c r="R703" i="59"/>
  <c r="S703" i="59"/>
  <c r="T703" i="59"/>
  <c r="O704" i="59"/>
  <c r="P704" i="59"/>
  <c r="Q704" i="59"/>
  <c r="R704" i="59"/>
  <c r="S704" i="59"/>
  <c r="T704" i="59"/>
  <c r="O705" i="59"/>
  <c r="P705" i="59"/>
  <c r="Q705" i="59"/>
  <c r="R705" i="59"/>
  <c r="S705" i="59"/>
  <c r="T705" i="59"/>
  <c r="O706" i="59"/>
  <c r="P706" i="59"/>
  <c r="Q706" i="59"/>
  <c r="R706" i="59"/>
  <c r="S706" i="59"/>
  <c r="T706" i="59"/>
  <c r="O707" i="59"/>
  <c r="P707" i="59"/>
  <c r="Q707" i="59"/>
  <c r="R707" i="59"/>
  <c r="S707" i="59"/>
  <c r="T707" i="59"/>
  <c r="O708" i="59"/>
  <c r="P708" i="59"/>
  <c r="Q708" i="59"/>
  <c r="R708" i="59"/>
  <c r="S708" i="59"/>
  <c r="T708" i="59"/>
  <c r="O709" i="59"/>
  <c r="P709" i="59"/>
  <c r="Q709" i="59"/>
  <c r="R709" i="59"/>
  <c r="S709" i="59"/>
  <c r="T709" i="59"/>
  <c r="O710" i="59"/>
  <c r="P710" i="59"/>
  <c r="Q710" i="59"/>
  <c r="R710" i="59"/>
  <c r="S710" i="59"/>
  <c r="T710" i="59"/>
  <c r="O711" i="59"/>
  <c r="P711" i="59"/>
  <c r="Q711" i="59"/>
  <c r="R711" i="59"/>
  <c r="S711" i="59"/>
  <c r="T711" i="59"/>
  <c r="O712" i="59"/>
  <c r="P712" i="59"/>
  <c r="Q712" i="59"/>
  <c r="R712" i="59"/>
  <c r="S712" i="59"/>
  <c r="T712" i="59"/>
  <c r="O713" i="59"/>
  <c r="P713" i="59"/>
  <c r="Q713" i="59"/>
  <c r="R713" i="59"/>
  <c r="S713" i="59"/>
  <c r="T713" i="59"/>
  <c r="O714" i="59"/>
  <c r="P714" i="59"/>
  <c r="Q714" i="59"/>
  <c r="R714" i="59"/>
  <c r="S714" i="59"/>
  <c r="T714" i="59"/>
  <c r="O715" i="59"/>
  <c r="P715" i="59"/>
  <c r="Q715" i="59"/>
  <c r="R715" i="59"/>
  <c r="S715" i="59"/>
  <c r="T715" i="59"/>
  <c r="O716" i="59"/>
  <c r="P716" i="59"/>
  <c r="Q716" i="59"/>
  <c r="R716" i="59"/>
  <c r="S716" i="59"/>
  <c r="T716" i="59"/>
  <c r="O717" i="59"/>
  <c r="P717" i="59"/>
  <c r="Q717" i="59"/>
  <c r="R717" i="59"/>
  <c r="S717" i="59"/>
  <c r="T717" i="59"/>
  <c r="O718" i="59"/>
  <c r="P718" i="59"/>
  <c r="Q718" i="59"/>
  <c r="R718" i="59"/>
  <c r="S718" i="59"/>
  <c r="T718" i="59"/>
  <c r="O719" i="59"/>
  <c r="P719" i="59"/>
  <c r="Q719" i="59"/>
  <c r="R719" i="59"/>
  <c r="S719" i="59"/>
  <c r="T719" i="59"/>
  <c r="O720" i="59"/>
  <c r="P720" i="59"/>
  <c r="Q720" i="59"/>
  <c r="R720" i="59"/>
  <c r="S720" i="59"/>
  <c r="T720" i="59"/>
  <c r="O721" i="59"/>
  <c r="P721" i="59"/>
  <c r="Q721" i="59"/>
  <c r="R721" i="59"/>
  <c r="S721" i="59"/>
  <c r="T721" i="59"/>
  <c r="O722" i="59"/>
  <c r="P722" i="59"/>
  <c r="Q722" i="59"/>
  <c r="R722" i="59"/>
  <c r="S722" i="59"/>
  <c r="T722" i="59"/>
  <c r="O723" i="59"/>
  <c r="P723" i="59"/>
  <c r="Q723" i="59"/>
  <c r="R723" i="59"/>
  <c r="S723" i="59"/>
  <c r="T723" i="59"/>
  <c r="O724" i="59"/>
  <c r="P724" i="59"/>
  <c r="Q724" i="59"/>
  <c r="R724" i="59"/>
  <c r="S724" i="59"/>
  <c r="T724" i="59"/>
  <c r="O725" i="59"/>
  <c r="P725" i="59"/>
  <c r="Q725" i="59"/>
  <c r="R725" i="59"/>
  <c r="S725" i="59"/>
  <c r="T725" i="59"/>
  <c r="O726" i="59"/>
  <c r="P726" i="59"/>
  <c r="Q726" i="59"/>
  <c r="R726" i="59"/>
  <c r="S726" i="59"/>
  <c r="T726" i="59"/>
  <c r="O727" i="59"/>
  <c r="P727" i="59"/>
  <c r="Q727" i="59"/>
  <c r="R727" i="59"/>
  <c r="S727" i="59"/>
  <c r="T727" i="59"/>
  <c r="O728" i="59"/>
  <c r="P728" i="59"/>
  <c r="Q728" i="59"/>
  <c r="R728" i="59"/>
  <c r="S728" i="59"/>
  <c r="T728" i="59"/>
  <c r="O729" i="59"/>
  <c r="P729" i="59"/>
  <c r="Q729" i="59"/>
  <c r="R729" i="59"/>
  <c r="S729" i="59"/>
  <c r="T729" i="59"/>
  <c r="O730" i="59"/>
  <c r="P730" i="59"/>
  <c r="Q730" i="59"/>
  <c r="R730" i="59"/>
  <c r="S730" i="59"/>
  <c r="T730" i="59"/>
  <c r="O731" i="59"/>
  <c r="P731" i="59"/>
  <c r="Q731" i="59"/>
  <c r="R731" i="59"/>
  <c r="S731" i="59"/>
  <c r="T731" i="59"/>
  <c r="O732" i="59"/>
  <c r="P732" i="59"/>
  <c r="Q732" i="59"/>
  <c r="R732" i="59"/>
  <c r="S732" i="59"/>
  <c r="T732" i="59"/>
  <c r="O733" i="59"/>
  <c r="P733" i="59"/>
  <c r="Q733" i="59"/>
  <c r="R733" i="59"/>
  <c r="S733" i="59"/>
  <c r="T733" i="59"/>
  <c r="O734" i="59"/>
  <c r="P734" i="59"/>
  <c r="Q734" i="59"/>
  <c r="R734" i="59"/>
  <c r="S734" i="59"/>
  <c r="T734" i="59"/>
  <c r="O735" i="59"/>
  <c r="P735" i="59"/>
  <c r="Q735" i="59"/>
  <c r="R735" i="59"/>
  <c r="S735" i="59"/>
  <c r="T735" i="59"/>
  <c r="O736" i="59"/>
  <c r="P736" i="59"/>
  <c r="Q736" i="59"/>
  <c r="R736" i="59"/>
  <c r="S736" i="59"/>
  <c r="T736" i="59"/>
  <c r="O737" i="59"/>
  <c r="P737" i="59"/>
  <c r="Q737" i="59"/>
  <c r="R737" i="59"/>
  <c r="S737" i="59"/>
  <c r="T737" i="59"/>
  <c r="O738" i="59"/>
  <c r="P738" i="59"/>
  <c r="Q738" i="59"/>
  <c r="R738" i="59"/>
  <c r="S738" i="59"/>
  <c r="T738" i="59"/>
  <c r="O739" i="59"/>
  <c r="P739" i="59"/>
  <c r="Q739" i="59"/>
  <c r="R739" i="59"/>
  <c r="S739" i="59"/>
  <c r="T739" i="59"/>
  <c r="O740" i="59"/>
  <c r="P740" i="59"/>
  <c r="Q740" i="59"/>
  <c r="R740" i="59"/>
  <c r="S740" i="59"/>
  <c r="T740" i="59"/>
  <c r="O741" i="59"/>
  <c r="P741" i="59"/>
  <c r="Q741" i="59"/>
  <c r="R741" i="59"/>
  <c r="S741" i="59"/>
  <c r="T741" i="59"/>
  <c r="O742" i="59"/>
  <c r="P742" i="59"/>
  <c r="Q742" i="59"/>
  <c r="R742" i="59"/>
  <c r="S742" i="59"/>
  <c r="T742" i="59"/>
  <c r="O743" i="59"/>
  <c r="P743" i="59"/>
  <c r="Q743" i="59"/>
  <c r="R743" i="59"/>
  <c r="S743" i="59"/>
  <c r="T743" i="59"/>
  <c r="O744" i="59"/>
  <c r="P744" i="59"/>
  <c r="Q744" i="59"/>
  <c r="R744" i="59"/>
  <c r="S744" i="59"/>
  <c r="T744" i="59"/>
  <c r="O745" i="59"/>
  <c r="P745" i="59"/>
  <c r="Q745" i="59"/>
  <c r="R745" i="59"/>
  <c r="S745" i="59"/>
  <c r="T745" i="59"/>
  <c r="O746" i="59"/>
  <c r="P746" i="59"/>
  <c r="Q746" i="59"/>
  <c r="R746" i="59"/>
  <c r="S746" i="59"/>
  <c r="T746" i="59"/>
  <c r="O747" i="59"/>
  <c r="P747" i="59"/>
  <c r="Q747" i="59"/>
  <c r="R747" i="59"/>
  <c r="S747" i="59"/>
  <c r="T747" i="59"/>
  <c r="O748" i="59"/>
  <c r="P748" i="59"/>
  <c r="Q748" i="59"/>
  <c r="R748" i="59"/>
  <c r="S748" i="59"/>
  <c r="T748" i="59"/>
  <c r="O749" i="59"/>
  <c r="P749" i="59"/>
  <c r="Q749" i="59"/>
  <c r="R749" i="59"/>
  <c r="S749" i="59"/>
  <c r="T749" i="59"/>
  <c r="O750" i="59"/>
  <c r="P750" i="59"/>
  <c r="Q750" i="59"/>
  <c r="R750" i="59"/>
  <c r="S750" i="59"/>
  <c r="T750" i="59"/>
  <c r="O751" i="59"/>
  <c r="P751" i="59"/>
  <c r="Q751" i="59"/>
  <c r="R751" i="59"/>
  <c r="S751" i="59"/>
  <c r="T751" i="59"/>
  <c r="O752" i="59"/>
  <c r="P752" i="59"/>
  <c r="Q752" i="59"/>
  <c r="R752" i="59"/>
  <c r="S752" i="59"/>
  <c r="T752" i="59"/>
  <c r="O753" i="59"/>
  <c r="P753" i="59"/>
  <c r="Q753" i="59"/>
  <c r="R753" i="59"/>
  <c r="S753" i="59"/>
  <c r="T753" i="59"/>
  <c r="O754" i="59"/>
  <c r="P754" i="59"/>
  <c r="Q754" i="59"/>
  <c r="R754" i="59"/>
  <c r="S754" i="59"/>
  <c r="T754" i="59"/>
  <c r="O755" i="59"/>
  <c r="P755" i="59"/>
  <c r="Q755" i="59"/>
  <c r="R755" i="59"/>
  <c r="S755" i="59"/>
  <c r="T755" i="59"/>
  <c r="O756" i="59"/>
  <c r="P756" i="59"/>
  <c r="Q756" i="59"/>
  <c r="R756" i="59"/>
  <c r="S756" i="59"/>
  <c r="T756" i="59"/>
  <c r="O757" i="59"/>
  <c r="P757" i="59"/>
  <c r="Q757" i="59"/>
  <c r="R757" i="59"/>
  <c r="S757" i="59"/>
  <c r="T757" i="59"/>
  <c r="O758" i="59"/>
  <c r="P758" i="59"/>
  <c r="Q758" i="59"/>
  <c r="R758" i="59"/>
  <c r="S758" i="59"/>
  <c r="T758" i="59"/>
  <c r="O759" i="59"/>
  <c r="P759" i="59"/>
  <c r="Q759" i="59"/>
  <c r="R759" i="59"/>
  <c r="S759" i="59"/>
  <c r="T759" i="59"/>
  <c r="O760" i="59"/>
  <c r="P760" i="59"/>
  <c r="Q760" i="59"/>
  <c r="R760" i="59"/>
  <c r="S760" i="59"/>
  <c r="T760" i="59"/>
  <c r="O761" i="59"/>
  <c r="P761" i="59"/>
  <c r="Q761" i="59"/>
  <c r="R761" i="59"/>
  <c r="S761" i="59"/>
  <c r="T761" i="59"/>
  <c r="O762" i="59"/>
  <c r="P762" i="59"/>
  <c r="Q762" i="59"/>
  <c r="R762" i="59"/>
  <c r="S762" i="59"/>
  <c r="T762" i="59"/>
  <c r="O763" i="59"/>
  <c r="P763" i="59"/>
  <c r="Q763" i="59"/>
  <c r="R763" i="59"/>
  <c r="S763" i="59"/>
  <c r="T763" i="59"/>
  <c r="O764" i="59"/>
  <c r="P764" i="59"/>
  <c r="Q764" i="59"/>
  <c r="R764" i="59"/>
  <c r="S764" i="59"/>
  <c r="T764" i="59"/>
  <c r="O765" i="59"/>
  <c r="P765" i="59"/>
  <c r="Q765" i="59"/>
  <c r="R765" i="59"/>
  <c r="S765" i="59"/>
  <c r="T765" i="59"/>
  <c r="O766" i="59"/>
  <c r="P766" i="59"/>
  <c r="Q766" i="59"/>
  <c r="R766" i="59"/>
  <c r="S766" i="59"/>
  <c r="T766" i="59"/>
  <c r="O767" i="59"/>
  <c r="P767" i="59"/>
  <c r="Q767" i="59"/>
  <c r="R767" i="59"/>
  <c r="S767" i="59"/>
  <c r="T767" i="59"/>
  <c r="O768" i="59"/>
  <c r="P768" i="59"/>
  <c r="Q768" i="59"/>
  <c r="R768" i="59"/>
  <c r="S768" i="59"/>
  <c r="T768" i="59"/>
  <c r="O769" i="59"/>
  <c r="P769" i="59"/>
  <c r="Q769" i="59"/>
  <c r="R769" i="59"/>
  <c r="S769" i="59"/>
  <c r="T769" i="59"/>
  <c r="O770" i="59"/>
  <c r="P770" i="59"/>
  <c r="Q770" i="59"/>
  <c r="R770" i="59"/>
  <c r="S770" i="59"/>
  <c r="T770" i="59"/>
  <c r="O771" i="59"/>
  <c r="P771" i="59"/>
  <c r="Q771" i="59"/>
  <c r="R771" i="59"/>
  <c r="S771" i="59"/>
  <c r="T771" i="59"/>
  <c r="O772" i="59"/>
  <c r="P772" i="59"/>
  <c r="Q772" i="59"/>
  <c r="R772" i="59"/>
  <c r="S772" i="59"/>
  <c r="T772" i="59"/>
  <c r="O773" i="59"/>
  <c r="P773" i="59"/>
  <c r="Q773" i="59"/>
  <c r="R773" i="59"/>
  <c r="S773" i="59"/>
  <c r="T773" i="59"/>
  <c r="O774" i="59"/>
  <c r="P774" i="59"/>
  <c r="Q774" i="59"/>
  <c r="R774" i="59"/>
  <c r="S774" i="59"/>
  <c r="T774" i="59"/>
  <c r="O775" i="59"/>
  <c r="P775" i="59"/>
  <c r="Q775" i="59"/>
  <c r="R775" i="59"/>
  <c r="S775" i="59"/>
  <c r="T775" i="59"/>
  <c r="O776" i="59"/>
  <c r="P776" i="59"/>
  <c r="Q776" i="59"/>
  <c r="R776" i="59"/>
  <c r="S776" i="59"/>
  <c r="T776" i="59"/>
  <c r="O777" i="59"/>
  <c r="P777" i="59"/>
  <c r="Q777" i="59"/>
  <c r="R777" i="59"/>
  <c r="S777" i="59"/>
  <c r="T777" i="59"/>
  <c r="O778" i="59"/>
  <c r="P778" i="59"/>
  <c r="Q778" i="59"/>
  <c r="R778" i="59"/>
  <c r="S778" i="59"/>
  <c r="T778" i="59"/>
  <c r="O779" i="59"/>
  <c r="P779" i="59"/>
  <c r="Q779" i="59"/>
  <c r="R779" i="59"/>
  <c r="S779" i="59"/>
  <c r="T779" i="59"/>
  <c r="O780" i="59"/>
  <c r="P780" i="59"/>
  <c r="Q780" i="59"/>
  <c r="R780" i="59"/>
  <c r="S780" i="59"/>
  <c r="T780" i="59"/>
  <c r="O781" i="59"/>
  <c r="P781" i="59"/>
  <c r="Q781" i="59"/>
  <c r="R781" i="59"/>
  <c r="S781" i="59"/>
  <c r="T781" i="59"/>
  <c r="O782" i="59"/>
  <c r="P782" i="59"/>
  <c r="Q782" i="59"/>
  <c r="R782" i="59"/>
  <c r="S782" i="59"/>
  <c r="T782" i="59"/>
  <c r="O783" i="59"/>
  <c r="P783" i="59"/>
  <c r="Q783" i="59"/>
  <c r="R783" i="59"/>
  <c r="S783" i="59"/>
  <c r="T783" i="59"/>
  <c r="O784" i="59"/>
  <c r="P784" i="59"/>
  <c r="Q784" i="59"/>
  <c r="R784" i="59"/>
  <c r="S784" i="59"/>
  <c r="T784" i="59"/>
  <c r="O785" i="59"/>
  <c r="P785" i="59"/>
  <c r="Q785" i="59"/>
  <c r="R785" i="59"/>
  <c r="S785" i="59"/>
  <c r="T785" i="59"/>
  <c r="O786" i="59"/>
  <c r="P786" i="59"/>
  <c r="Q786" i="59"/>
  <c r="R786" i="59"/>
  <c r="S786" i="59"/>
  <c r="T786" i="59"/>
  <c r="O787" i="59"/>
  <c r="P787" i="59"/>
  <c r="Q787" i="59"/>
  <c r="R787" i="59"/>
  <c r="S787" i="59"/>
  <c r="T787" i="59"/>
  <c r="O788" i="59"/>
  <c r="P788" i="59"/>
  <c r="Q788" i="59"/>
  <c r="R788" i="59"/>
  <c r="S788" i="59"/>
  <c r="T788" i="59"/>
  <c r="O789" i="59"/>
  <c r="P789" i="59"/>
  <c r="Q789" i="59"/>
  <c r="R789" i="59"/>
  <c r="S789" i="59"/>
  <c r="T789" i="59"/>
  <c r="O790" i="59"/>
  <c r="P790" i="59"/>
  <c r="Q790" i="59"/>
  <c r="R790" i="59"/>
  <c r="S790" i="59"/>
  <c r="T790" i="59"/>
  <c r="O791" i="59"/>
  <c r="P791" i="59"/>
  <c r="Q791" i="59"/>
  <c r="R791" i="59"/>
  <c r="S791" i="59"/>
  <c r="T791" i="59"/>
  <c r="O792" i="59"/>
  <c r="P792" i="59"/>
  <c r="Q792" i="59"/>
  <c r="R792" i="59"/>
  <c r="S792" i="59"/>
  <c r="T792" i="59"/>
  <c r="O793" i="59"/>
  <c r="P793" i="59"/>
  <c r="Q793" i="59"/>
  <c r="R793" i="59"/>
  <c r="S793" i="59"/>
  <c r="T793" i="59"/>
  <c r="O794" i="59"/>
  <c r="P794" i="59"/>
  <c r="Q794" i="59"/>
  <c r="R794" i="59"/>
  <c r="S794" i="59"/>
  <c r="T794" i="59"/>
  <c r="O795" i="59"/>
  <c r="P795" i="59"/>
  <c r="Q795" i="59"/>
  <c r="R795" i="59"/>
  <c r="S795" i="59"/>
  <c r="T795" i="59"/>
  <c r="O796" i="59"/>
  <c r="P796" i="59"/>
  <c r="Q796" i="59"/>
  <c r="R796" i="59"/>
  <c r="S796" i="59"/>
  <c r="T796" i="59"/>
  <c r="O797" i="59"/>
  <c r="P797" i="59"/>
  <c r="Q797" i="59"/>
  <c r="R797" i="59"/>
  <c r="S797" i="59"/>
  <c r="T797" i="59"/>
  <c r="O798" i="59"/>
  <c r="P798" i="59"/>
  <c r="Q798" i="59"/>
  <c r="R798" i="59"/>
  <c r="S798" i="59"/>
  <c r="T798" i="59"/>
  <c r="O799" i="59"/>
  <c r="P799" i="59"/>
  <c r="Q799" i="59"/>
  <c r="R799" i="59"/>
  <c r="S799" i="59"/>
  <c r="T799" i="59"/>
  <c r="O800" i="59"/>
  <c r="P800" i="59"/>
  <c r="Q800" i="59"/>
  <c r="R800" i="59"/>
  <c r="S800" i="59"/>
  <c r="T800" i="59"/>
  <c r="O801" i="59"/>
  <c r="P801" i="59"/>
  <c r="Q801" i="59"/>
  <c r="R801" i="59"/>
  <c r="S801" i="59"/>
  <c r="T801" i="59"/>
  <c r="O802" i="59"/>
  <c r="P802" i="59"/>
  <c r="Q802" i="59"/>
  <c r="R802" i="59"/>
  <c r="S802" i="59"/>
  <c r="T802" i="59"/>
  <c r="O803" i="59"/>
  <c r="P803" i="59"/>
  <c r="Q803" i="59"/>
  <c r="R803" i="59"/>
  <c r="S803" i="59"/>
  <c r="T803" i="59"/>
  <c r="O804" i="59"/>
  <c r="P804" i="59"/>
  <c r="Q804" i="59"/>
  <c r="R804" i="59"/>
  <c r="S804" i="59"/>
  <c r="T804" i="59"/>
  <c r="O805" i="59"/>
  <c r="P805" i="59"/>
  <c r="Q805" i="59"/>
  <c r="R805" i="59"/>
  <c r="S805" i="59"/>
  <c r="T805" i="59"/>
  <c r="O806" i="59"/>
  <c r="P806" i="59"/>
  <c r="Q806" i="59"/>
  <c r="R806" i="59"/>
  <c r="S806" i="59"/>
  <c r="T806" i="59"/>
  <c r="O807" i="59"/>
  <c r="P807" i="59"/>
  <c r="Q807" i="59"/>
  <c r="R807" i="59"/>
  <c r="S807" i="59"/>
  <c r="T807" i="59"/>
  <c r="O808" i="59"/>
  <c r="P808" i="59"/>
  <c r="Q808" i="59"/>
  <c r="R808" i="59"/>
  <c r="S808" i="59"/>
  <c r="T808" i="59"/>
  <c r="O809" i="59"/>
  <c r="P809" i="59"/>
  <c r="Q809" i="59"/>
  <c r="R809" i="59"/>
  <c r="S809" i="59"/>
  <c r="T809" i="59"/>
  <c r="O810" i="59"/>
  <c r="P810" i="59"/>
  <c r="Q810" i="59"/>
  <c r="R810" i="59"/>
  <c r="S810" i="59"/>
  <c r="T810" i="59"/>
  <c r="O811" i="59"/>
  <c r="P811" i="59"/>
  <c r="Q811" i="59"/>
  <c r="R811" i="59"/>
  <c r="S811" i="59"/>
  <c r="T811" i="59"/>
  <c r="O812" i="59"/>
  <c r="P812" i="59"/>
  <c r="Q812" i="59"/>
  <c r="R812" i="59"/>
  <c r="S812" i="59"/>
  <c r="T812" i="59"/>
  <c r="O813" i="59"/>
  <c r="P813" i="59"/>
  <c r="Q813" i="59"/>
  <c r="R813" i="59"/>
  <c r="S813" i="59"/>
  <c r="T813" i="59"/>
  <c r="O814" i="59"/>
  <c r="P814" i="59"/>
  <c r="Q814" i="59"/>
  <c r="R814" i="59"/>
  <c r="S814" i="59"/>
  <c r="T814" i="59"/>
  <c r="O815" i="59"/>
  <c r="P815" i="59"/>
  <c r="Q815" i="59"/>
  <c r="R815" i="59"/>
  <c r="S815" i="59"/>
  <c r="T815" i="59"/>
  <c r="O816" i="59"/>
  <c r="P816" i="59"/>
  <c r="Q816" i="59"/>
  <c r="R816" i="59"/>
  <c r="S816" i="59"/>
  <c r="T816" i="59"/>
  <c r="O817" i="59"/>
  <c r="P817" i="59"/>
  <c r="Q817" i="59"/>
  <c r="R817" i="59"/>
  <c r="S817" i="59"/>
  <c r="T817" i="59"/>
  <c r="O818" i="59"/>
  <c r="P818" i="59"/>
  <c r="Q818" i="59"/>
  <c r="R818" i="59"/>
  <c r="S818" i="59"/>
  <c r="T818" i="59"/>
  <c r="O819" i="59"/>
  <c r="P819" i="59"/>
  <c r="Q819" i="59"/>
  <c r="R819" i="59"/>
  <c r="S819" i="59"/>
  <c r="T819" i="59"/>
  <c r="O820" i="59"/>
  <c r="P820" i="59"/>
  <c r="Q820" i="59"/>
  <c r="R820" i="59"/>
  <c r="S820" i="59"/>
  <c r="T820" i="59"/>
  <c r="O821" i="59"/>
  <c r="P821" i="59"/>
  <c r="Q821" i="59"/>
  <c r="R821" i="59"/>
  <c r="S821" i="59"/>
  <c r="T821" i="59"/>
  <c r="O822" i="59"/>
  <c r="P822" i="59"/>
  <c r="Q822" i="59"/>
  <c r="R822" i="59"/>
  <c r="S822" i="59"/>
  <c r="T822" i="59"/>
  <c r="O823" i="59"/>
  <c r="P823" i="59"/>
  <c r="Q823" i="59"/>
  <c r="R823" i="59"/>
  <c r="S823" i="59"/>
  <c r="T823" i="59"/>
  <c r="O824" i="59"/>
  <c r="P824" i="59"/>
  <c r="Q824" i="59"/>
  <c r="R824" i="59"/>
  <c r="S824" i="59"/>
  <c r="T824" i="59"/>
  <c r="O825" i="59"/>
  <c r="P825" i="59"/>
  <c r="Q825" i="59"/>
  <c r="R825" i="59"/>
  <c r="S825" i="59"/>
  <c r="T825" i="59"/>
  <c r="O826" i="59"/>
  <c r="P826" i="59"/>
  <c r="Q826" i="59"/>
  <c r="R826" i="59"/>
  <c r="S826" i="59"/>
  <c r="T826" i="59"/>
  <c r="O827" i="59"/>
  <c r="P827" i="59"/>
  <c r="Q827" i="59"/>
  <c r="R827" i="59"/>
  <c r="S827" i="59"/>
  <c r="T827" i="59"/>
  <c r="O828" i="59"/>
  <c r="P828" i="59"/>
  <c r="Q828" i="59"/>
  <c r="R828" i="59"/>
  <c r="S828" i="59"/>
  <c r="T828" i="59"/>
  <c r="O829" i="59"/>
  <c r="P829" i="59"/>
  <c r="Q829" i="59"/>
  <c r="R829" i="59"/>
  <c r="S829" i="59"/>
  <c r="T829" i="59"/>
  <c r="O830" i="59"/>
  <c r="P830" i="59"/>
  <c r="Q830" i="59"/>
  <c r="R830" i="59"/>
  <c r="S830" i="59"/>
  <c r="T830" i="59"/>
  <c r="O831" i="59"/>
  <c r="P831" i="59"/>
  <c r="Q831" i="59"/>
  <c r="R831" i="59"/>
  <c r="S831" i="59"/>
  <c r="T831" i="59"/>
  <c r="O832" i="59"/>
  <c r="P832" i="59"/>
  <c r="Q832" i="59"/>
  <c r="R832" i="59"/>
  <c r="S832" i="59"/>
  <c r="T832" i="59"/>
  <c r="O833" i="59"/>
  <c r="P833" i="59"/>
  <c r="Q833" i="59"/>
  <c r="R833" i="59"/>
  <c r="S833" i="59"/>
  <c r="T833" i="59"/>
  <c r="O834" i="59"/>
  <c r="P834" i="59"/>
  <c r="Q834" i="59"/>
  <c r="R834" i="59"/>
  <c r="S834" i="59"/>
  <c r="T834" i="59"/>
  <c r="O835" i="59"/>
  <c r="P835" i="59"/>
  <c r="Q835" i="59"/>
  <c r="R835" i="59"/>
  <c r="S835" i="59"/>
  <c r="T835" i="59"/>
  <c r="O836" i="59"/>
  <c r="P836" i="59"/>
  <c r="Q836" i="59"/>
  <c r="R836" i="59"/>
  <c r="S836" i="59"/>
  <c r="T836" i="59"/>
  <c r="O837" i="59"/>
  <c r="P837" i="59"/>
  <c r="Q837" i="59"/>
  <c r="R837" i="59"/>
  <c r="S837" i="59"/>
  <c r="T837" i="59"/>
  <c r="O838" i="59"/>
  <c r="P838" i="59"/>
  <c r="Q838" i="59"/>
  <c r="R838" i="59"/>
  <c r="S838" i="59"/>
  <c r="T838" i="59"/>
  <c r="O839" i="59"/>
  <c r="P839" i="59"/>
  <c r="Q839" i="59"/>
  <c r="R839" i="59"/>
  <c r="S839" i="59"/>
  <c r="T839" i="59"/>
  <c r="O840" i="59"/>
  <c r="P840" i="59"/>
  <c r="Q840" i="59"/>
  <c r="R840" i="59"/>
  <c r="S840" i="59"/>
  <c r="T840" i="59"/>
  <c r="O841" i="59"/>
  <c r="P841" i="59"/>
  <c r="Q841" i="59"/>
  <c r="R841" i="59"/>
  <c r="S841" i="59"/>
  <c r="T841" i="59"/>
  <c r="O842" i="59"/>
  <c r="P842" i="59"/>
  <c r="Q842" i="59"/>
  <c r="R842" i="59"/>
  <c r="S842" i="59"/>
  <c r="T842" i="59"/>
  <c r="O843" i="59"/>
  <c r="P843" i="59"/>
  <c r="Q843" i="59"/>
  <c r="R843" i="59"/>
  <c r="S843" i="59"/>
  <c r="T843" i="59"/>
  <c r="O844" i="59"/>
  <c r="P844" i="59"/>
  <c r="Q844" i="59"/>
  <c r="R844" i="59"/>
  <c r="S844" i="59"/>
  <c r="T844" i="59"/>
  <c r="O845" i="59"/>
  <c r="P845" i="59"/>
  <c r="Q845" i="59"/>
  <c r="R845" i="59"/>
  <c r="S845" i="59"/>
  <c r="T845" i="59"/>
  <c r="O846" i="59"/>
  <c r="P846" i="59"/>
  <c r="Q846" i="59"/>
  <c r="R846" i="59"/>
  <c r="S846" i="59"/>
  <c r="T846" i="59"/>
  <c r="O847" i="59"/>
  <c r="P847" i="59"/>
  <c r="Q847" i="59"/>
  <c r="R847" i="59"/>
  <c r="S847" i="59"/>
  <c r="T847" i="59"/>
  <c r="O848" i="59"/>
  <c r="P848" i="59"/>
  <c r="Q848" i="59"/>
  <c r="R848" i="59"/>
  <c r="S848" i="59"/>
  <c r="T848" i="59"/>
  <c r="O849" i="59"/>
  <c r="P849" i="59"/>
  <c r="Q849" i="59"/>
  <c r="R849" i="59"/>
  <c r="S849" i="59"/>
  <c r="T849" i="59"/>
  <c r="O850" i="59"/>
  <c r="P850" i="59"/>
  <c r="Q850" i="59"/>
  <c r="R850" i="59"/>
  <c r="S850" i="59"/>
  <c r="T850" i="59"/>
  <c r="O851" i="59"/>
  <c r="P851" i="59"/>
  <c r="Q851" i="59"/>
  <c r="R851" i="59"/>
  <c r="S851" i="59"/>
  <c r="T851" i="59"/>
  <c r="O852" i="59"/>
  <c r="P852" i="59"/>
  <c r="Q852" i="59"/>
  <c r="R852" i="59"/>
  <c r="S852" i="59"/>
  <c r="T852" i="59"/>
  <c r="O853" i="59"/>
  <c r="P853" i="59"/>
  <c r="Q853" i="59"/>
  <c r="R853" i="59"/>
  <c r="S853" i="59"/>
  <c r="T853" i="59"/>
  <c r="O854" i="59"/>
  <c r="P854" i="59"/>
  <c r="Q854" i="59"/>
  <c r="R854" i="59"/>
  <c r="S854" i="59"/>
  <c r="T854" i="59"/>
  <c r="O855" i="59"/>
  <c r="P855" i="59"/>
  <c r="Q855" i="59"/>
  <c r="R855" i="59"/>
  <c r="S855" i="59"/>
  <c r="T855" i="59"/>
  <c r="O856" i="59"/>
  <c r="P856" i="59"/>
  <c r="Q856" i="59"/>
  <c r="R856" i="59"/>
  <c r="S856" i="59"/>
  <c r="T856" i="59"/>
  <c r="O857" i="59"/>
  <c r="P857" i="59"/>
  <c r="Q857" i="59"/>
  <c r="R857" i="59"/>
  <c r="S857" i="59"/>
  <c r="T857" i="59"/>
  <c r="O858" i="59"/>
  <c r="P858" i="59"/>
  <c r="Q858" i="59"/>
  <c r="R858" i="59"/>
  <c r="S858" i="59"/>
  <c r="T858" i="59"/>
  <c r="O859" i="59"/>
  <c r="P859" i="59"/>
  <c r="Q859" i="59"/>
  <c r="R859" i="59"/>
  <c r="S859" i="59"/>
  <c r="T859" i="59"/>
  <c r="O860" i="59"/>
  <c r="P860" i="59"/>
  <c r="Q860" i="59"/>
  <c r="R860" i="59"/>
  <c r="S860" i="59"/>
  <c r="T860" i="59"/>
  <c r="O861" i="59"/>
  <c r="P861" i="59"/>
  <c r="Q861" i="59"/>
  <c r="R861" i="59"/>
  <c r="S861" i="59"/>
  <c r="T861" i="59"/>
  <c r="O862" i="59"/>
  <c r="P862" i="59"/>
  <c r="Q862" i="59"/>
  <c r="R862" i="59"/>
  <c r="S862" i="59"/>
  <c r="T862" i="59"/>
  <c r="O863" i="59"/>
  <c r="P863" i="59"/>
  <c r="Q863" i="59"/>
  <c r="R863" i="59"/>
  <c r="S863" i="59"/>
  <c r="T863" i="59"/>
  <c r="O864" i="59"/>
  <c r="P864" i="59"/>
  <c r="Q864" i="59"/>
  <c r="R864" i="59"/>
  <c r="S864" i="59"/>
  <c r="T864" i="59"/>
  <c r="O865" i="59"/>
  <c r="P865" i="59"/>
  <c r="Q865" i="59"/>
  <c r="R865" i="59"/>
  <c r="S865" i="59"/>
  <c r="T865" i="59"/>
  <c r="O866" i="59"/>
  <c r="P866" i="59"/>
  <c r="Q866" i="59"/>
  <c r="R866" i="59"/>
  <c r="S866" i="59"/>
  <c r="T866" i="59"/>
  <c r="O867" i="59"/>
  <c r="P867" i="59"/>
  <c r="Q867" i="59"/>
  <c r="R867" i="59"/>
  <c r="S867" i="59"/>
  <c r="T867" i="59"/>
  <c r="O868" i="59"/>
  <c r="P868" i="59"/>
  <c r="Q868" i="59"/>
  <c r="R868" i="59"/>
  <c r="S868" i="59"/>
  <c r="T868" i="59"/>
  <c r="O869" i="59"/>
  <c r="P869" i="59"/>
  <c r="Q869" i="59"/>
  <c r="R869" i="59"/>
  <c r="S869" i="59"/>
  <c r="T869" i="59"/>
  <c r="O870" i="59"/>
  <c r="P870" i="59"/>
  <c r="Q870" i="59"/>
  <c r="R870" i="59"/>
  <c r="S870" i="59"/>
  <c r="T870" i="59"/>
  <c r="O871" i="59"/>
  <c r="P871" i="59"/>
  <c r="Q871" i="59"/>
  <c r="R871" i="59"/>
  <c r="S871" i="59"/>
  <c r="T871" i="59"/>
  <c r="O872" i="59"/>
  <c r="P872" i="59"/>
  <c r="Q872" i="59"/>
  <c r="R872" i="59"/>
  <c r="S872" i="59"/>
  <c r="T872" i="59"/>
  <c r="O873" i="59"/>
  <c r="P873" i="59"/>
  <c r="Q873" i="59"/>
  <c r="R873" i="59"/>
  <c r="S873" i="59"/>
  <c r="T873" i="59"/>
  <c r="O874" i="59"/>
  <c r="P874" i="59"/>
  <c r="Q874" i="59"/>
  <c r="R874" i="59"/>
  <c r="S874" i="59"/>
  <c r="T874" i="59"/>
  <c r="O875" i="59"/>
  <c r="P875" i="59"/>
  <c r="Q875" i="59"/>
  <c r="R875" i="59"/>
  <c r="S875" i="59"/>
  <c r="T875" i="59"/>
  <c r="O876" i="59"/>
  <c r="P876" i="59"/>
  <c r="Q876" i="59"/>
  <c r="R876" i="59"/>
  <c r="S876" i="59"/>
  <c r="T876" i="59"/>
  <c r="O877" i="59"/>
  <c r="P877" i="59"/>
  <c r="Q877" i="59"/>
  <c r="R877" i="59"/>
  <c r="S877" i="59"/>
  <c r="T877" i="59"/>
  <c r="O878" i="59"/>
  <c r="P878" i="59"/>
  <c r="Q878" i="59"/>
  <c r="R878" i="59"/>
  <c r="S878" i="59"/>
  <c r="T878" i="59"/>
  <c r="O879" i="59"/>
  <c r="P879" i="59"/>
  <c r="Q879" i="59"/>
  <c r="R879" i="59"/>
  <c r="S879" i="59"/>
  <c r="T879" i="59"/>
  <c r="O880" i="59"/>
  <c r="P880" i="59"/>
  <c r="Q880" i="59"/>
  <c r="R880" i="59"/>
  <c r="S880" i="59"/>
  <c r="T880" i="59"/>
  <c r="O881" i="59"/>
  <c r="P881" i="59"/>
  <c r="Q881" i="59"/>
  <c r="R881" i="59"/>
  <c r="S881" i="59"/>
  <c r="T881" i="59"/>
  <c r="O882" i="59"/>
  <c r="P882" i="59"/>
  <c r="Q882" i="59"/>
  <c r="R882" i="59"/>
  <c r="S882" i="59"/>
  <c r="T882" i="59"/>
  <c r="O883" i="59"/>
  <c r="P883" i="59"/>
  <c r="Q883" i="59"/>
  <c r="R883" i="59"/>
  <c r="S883" i="59"/>
  <c r="T883" i="59"/>
  <c r="O884" i="59"/>
  <c r="P884" i="59"/>
  <c r="Q884" i="59"/>
  <c r="R884" i="59"/>
  <c r="S884" i="59"/>
  <c r="T884" i="59"/>
  <c r="O885" i="59"/>
  <c r="P885" i="59"/>
  <c r="Q885" i="59"/>
  <c r="R885" i="59"/>
  <c r="S885" i="59"/>
  <c r="T885" i="59"/>
  <c r="O886" i="59"/>
  <c r="P886" i="59"/>
  <c r="Q886" i="59"/>
  <c r="R886" i="59"/>
  <c r="S886" i="59"/>
  <c r="T886" i="59"/>
  <c r="O887" i="59"/>
  <c r="P887" i="59"/>
  <c r="Q887" i="59"/>
  <c r="R887" i="59"/>
  <c r="S887" i="59"/>
  <c r="T887" i="59"/>
  <c r="O888" i="59"/>
  <c r="P888" i="59"/>
  <c r="Q888" i="59"/>
  <c r="R888" i="59"/>
  <c r="S888" i="59"/>
  <c r="T888" i="59"/>
  <c r="O889" i="59"/>
  <c r="P889" i="59"/>
  <c r="Q889" i="59"/>
  <c r="R889" i="59"/>
  <c r="S889" i="59"/>
  <c r="T889" i="59"/>
  <c r="O890" i="59"/>
  <c r="P890" i="59"/>
  <c r="Q890" i="59"/>
  <c r="R890" i="59"/>
  <c r="S890" i="59"/>
  <c r="T890" i="59"/>
  <c r="O891" i="59"/>
  <c r="P891" i="59"/>
  <c r="Q891" i="59"/>
  <c r="R891" i="59"/>
  <c r="S891" i="59"/>
  <c r="T891" i="59"/>
  <c r="O892" i="59"/>
  <c r="P892" i="59"/>
  <c r="Q892" i="59"/>
  <c r="R892" i="59"/>
  <c r="S892" i="59"/>
  <c r="T892" i="59"/>
  <c r="O893" i="59"/>
  <c r="P893" i="59"/>
  <c r="Q893" i="59"/>
  <c r="R893" i="59"/>
  <c r="S893" i="59"/>
  <c r="T893" i="59"/>
  <c r="O894" i="59"/>
  <c r="P894" i="59"/>
  <c r="Q894" i="59"/>
  <c r="R894" i="59"/>
  <c r="S894" i="59"/>
  <c r="T894" i="59"/>
  <c r="O895" i="59"/>
  <c r="P895" i="59"/>
  <c r="Q895" i="59"/>
  <c r="R895" i="59"/>
  <c r="S895" i="59"/>
  <c r="T895" i="59"/>
  <c r="O896" i="59"/>
  <c r="P896" i="59"/>
  <c r="Q896" i="59"/>
  <c r="R896" i="59"/>
  <c r="S896" i="59"/>
  <c r="T896" i="59"/>
  <c r="O897" i="59"/>
  <c r="P897" i="59"/>
  <c r="Q897" i="59"/>
  <c r="R897" i="59"/>
  <c r="S897" i="59"/>
  <c r="T897" i="59"/>
  <c r="T2" i="59"/>
  <c r="S2" i="59"/>
  <c r="R2" i="59"/>
  <c r="Q2" i="59"/>
  <c r="P2" i="59"/>
  <c r="O2" i="59"/>
  <c r="E8" i="59"/>
  <c r="D8" i="59"/>
  <c r="D3" i="59"/>
  <c r="E3" i="59"/>
  <c r="F3" i="59"/>
  <c r="G3" i="59"/>
  <c r="H3" i="59"/>
  <c r="I3" i="59"/>
  <c r="D4" i="59"/>
  <c r="E4" i="59"/>
  <c r="F4" i="59"/>
  <c r="D9" i="59" s="1"/>
  <c r="G4" i="59"/>
  <c r="E9" i="59" s="1"/>
  <c r="H4" i="59"/>
  <c r="I4" i="59"/>
  <c r="D5" i="59"/>
  <c r="E5" i="59"/>
  <c r="F5" i="59"/>
  <c r="G5" i="59"/>
  <c r="H5" i="59"/>
  <c r="I5" i="59"/>
  <c r="D6" i="59"/>
  <c r="E6" i="59"/>
  <c r="F6" i="59"/>
  <c r="G6" i="59"/>
  <c r="H6" i="59"/>
  <c r="I6" i="59"/>
  <c r="D7" i="59"/>
  <c r="E7" i="59"/>
  <c r="D10" i="59" s="1"/>
  <c r="F7" i="59"/>
  <c r="G7" i="59"/>
  <c r="H7" i="59"/>
  <c r="I7" i="59"/>
  <c r="I2" i="59"/>
  <c r="H2" i="59"/>
  <c r="G2" i="59"/>
  <c r="F2" i="59"/>
  <c r="E2" i="59"/>
  <c r="D2" i="59"/>
  <c r="F13" i="59"/>
  <c r="E13" i="59"/>
  <c r="D13" i="59"/>
  <c r="G12" i="59"/>
  <c r="F12" i="59"/>
  <c r="E12" i="59"/>
  <c r="D12" i="59"/>
  <c r="F8" i="59"/>
  <c r="D3" i="51"/>
  <c r="E3" i="51"/>
  <c r="F3" i="51"/>
  <c r="G3" i="51"/>
  <c r="H3" i="51"/>
  <c r="I3" i="51"/>
  <c r="D4" i="51"/>
  <c r="E4" i="51"/>
  <c r="F4" i="51"/>
  <c r="G4" i="51"/>
  <c r="H4" i="51"/>
  <c r="I4" i="51"/>
  <c r="D5" i="51"/>
  <c r="E5" i="51"/>
  <c r="F5" i="51"/>
  <c r="G5" i="51"/>
  <c r="H5" i="51"/>
  <c r="I5" i="51"/>
  <c r="D6" i="51"/>
  <c r="E6" i="51"/>
  <c r="F6" i="51"/>
  <c r="G6" i="51"/>
  <c r="H6" i="51"/>
  <c r="I6" i="51"/>
  <c r="D7" i="51"/>
  <c r="E7" i="51"/>
  <c r="F7" i="51"/>
  <c r="G7" i="51"/>
  <c r="H7" i="51"/>
  <c r="I7" i="51"/>
  <c r="I2" i="51"/>
  <c r="H2" i="51"/>
  <c r="E2" i="51"/>
  <c r="Q2" i="49"/>
  <c r="Q3" i="49"/>
  <c r="Q4" i="49"/>
  <c r="Q5" i="49"/>
  <c r="Q6" i="49"/>
  <c r="Q7" i="49"/>
  <c r="Q2" i="48"/>
  <c r="Q3" i="48"/>
  <c r="Q4" i="48"/>
  <c r="Q5" i="48"/>
  <c r="Q6" i="48"/>
  <c r="Q7" i="48"/>
  <c r="F899" i="58"/>
  <c r="F898" i="58"/>
  <c r="F897" i="58"/>
  <c r="F896" i="58"/>
  <c r="F895" i="58"/>
  <c r="F894" i="58"/>
  <c r="F893" i="58"/>
  <c r="F892" i="58"/>
  <c r="F891" i="58"/>
  <c r="F890" i="58"/>
  <c r="F889" i="58"/>
  <c r="F888" i="58"/>
  <c r="F887" i="58"/>
  <c r="F886" i="58"/>
  <c r="F885" i="58"/>
  <c r="F884" i="58"/>
  <c r="F883" i="58"/>
  <c r="F882" i="58"/>
  <c r="F881" i="58"/>
  <c r="F880" i="58"/>
  <c r="F879" i="58"/>
  <c r="F878" i="58"/>
  <c r="F877" i="58"/>
  <c r="F876" i="58"/>
  <c r="F875" i="58"/>
  <c r="F874" i="58"/>
  <c r="F873" i="58"/>
  <c r="F872" i="58"/>
  <c r="F871" i="58"/>
  <c r="F870" i="58"/>
  <c r="F869" i="58"/>
  <c r="F868" i="58"/>
  <c r="F867" i="58"/>
  <c r="F866" i="58"/>
  <c r="F865" i="58"/>
  <c r="F864" i="58"/>
  <c r="F863" i="58"/>
  <c r="F862" i="58"/>
  <c r="F861" i="58"/>
  <c r="F860" i="58"/>
  <c r="F859" i="58"/>
  <c r="F858" i="58"/>
  <c r="F857" i="58"/>
  <c r="F856" i="58"/>
  <c r="F855" i="58"/>
  <c r="F854" i="58"/>
  <c r="F853" i="58"/>
  <c r="F852" i="58"/>
  <c r="F851" i="58"/>
  <c r="F850" i="58"/>
  <c r="F849" i="58"/>
  <c r="F848" i="58"/>
  <c r="F847" i="58"/>
  <c r="F846" i="58"/>
  <c r="F845" i="58"/>
  <c r="F844" i="58"/>
  <c r="F843" i="58"/>
  <c r="F842" i="58"/>
  <c r="F841" i="58"/>
  <c r="F840" i="58"/>
  <c r="F839" i="58"/>
  <c r="F838" i="58"/>
  <c r="F837" i="58"/>
  <c r="F836" i="58"/>
  <c r="F835" i="58"/>
  <c r="F834" i="58"/>
  <c r="F833" i="58"/>
  <c r="F832" i="58"/>
  <c r="F831" i="58"/>
  <c r="F830" i="58"/>
  <c r="F829" i="58"/>
  <c r="F828" i="58"/>
  <c r="F827" i="58"/>
  <c r="F826" i="58"/>
  <c r="F825" i="58"/>
  <c r="F824" i="58"/>
  <c r="F823" i="58"/>
  <c r="F822" i="58"/>
  <c r="F821" i="58"/>
  <c r="F820" i="58"/>
  <c r="F819" i="58"/>
  <c r="F818" i="58"/>
  <c r="F817" i="58"/>
  <c r="F816" i="58"/>
  <c r="F815" i="58"/>
  <c r="F814" i="58"/>
  <c r="F813" i="58"/>
  <c r="F812" i="58"/>
  <c r="F811" i="58"/>
  <c r="F810" i="58"/>
  <c r="F809" i="58"/>
  <c r="F808" i="58"/>
  <c r="F807" i="58"/>
  <c r="F806" i="58"/>
  <c r="F805" i="58"/>
  <c r="F804" i="58"/>
  <c r="F803" i="58"/>
  <c r="F802" i="58"/>
  <c r="F801" i="58"/>
  <c r="F800" i="58"/>
  <c r="F799" i="58"/>
  <c r="F798" i="58"/>
  <c r="F797" i="58"/>
  <c r="F796" i="58"/>
  <c r="F795" i="58"/>
  <c r="F794" i="58"/>
  <c r="F793" i="58"/>
  <c r="F792" i="58"/>
  <c r="F791" i="58"/>
  <c r="F790" i="58"/>
  <c r="F789" i="58"/>
  <c r="F788" i="58"/>
  <c r="F787" i="58"/>
  <c r="F786" i="58"/>
  <c r="F785" i="58"/>
  <c r="F784" i="58"/>
  <c r="F783" i="58"/>
  <c r="F782" i="58"/>
  <c r="F781" i="58"/>
  <c r="F780" i="58"/>
  <c r="F779" i="58"/>
  <c r="F778" i="58"/>
  <c r="F777" i="58"/>
  <c r="F776" i="58"/>
  <c r="F775" i="58"/>
  <c r="F774" i="58"/>
  <c r="F773" i="58"/>
  <c r="F772" i="58"/>
  <c r="F771" i="58"/>
  <c r="F770" i="58"/>
  <c r="F769" i="58"/>
  <c r="F768" i="58"/>
  <c r="F767" i="58"/>
  <c r="F766" i="58"/>
  <c r="F765" i="58"/>
  <c r="F764" i="58"/>
  <c r="F763" i="58"/>
  <c r="F762" i="58"/>
  <c r="F761" i="58"/>
  <c r="F760" i="58"/>
  <c r="F759" i="58"/>
  <c r="F758" i="58"/>
  <c r="F757" i="58"/>
  <c r="F756" i="58"/>
  <c r="F755" i="58"/>
  <c r="F754" i="58"/>
  <c r="F753" i="58"/>
  <c r="F752" i="58"/>
  <c r="F751" i="58"/>
  <c r="F750" i="58"/>
  <c r="F749" i="58"/>
  <c r="F748" i="58"/>
  <c r="F747" i="58"/>
  <c r="F746" i="58"/>
  <c r="F745" i="58"/>
  <c r="F744" i="58"/>
  <c r="F743" i="58"/>
  <c r="F742" i="58"/>
  <c r="F741" i="58"/>
  <c r="F740" i="58"/>
  <c r="F739" i="58"/>
  <c r="F738" i="58"/>
  <c r="F737" i="58"/>
  <c r="F736" i="58"/>
  <c r="F735" i="58"/>
  <c r="F734" i="58"/>
  <c r="F733" i="58"/>
  <c r="F732" i="58"/>
  <c r="F731" i="58"/>
  <c r="F730" i="58"/>
  <c r="F729" i="58"/>
  <c r="F728" i="58"/>
  <c r="F727" i="58"/>
  <c r="F726" i="58"/>
  <c r="F725" i="58"/>
  <c r="F724" i="58"/>
  <c r="F723" i="58"/>
  <c r="F722" i="58"/>
  <c r="F721" i="58"/>
  <c r="F720" i="58"/>
  <c r="F719" i="58"/>
  <c r="F718" i="58"/>
  <c r="F717" i="58"/>
  <c r="F716" i="58"/>
  <c r="F715" i="58"/>
  <c r="F714" i="58"/>
  <c r="F713" i="58"/>
  <c r="F712" i="58"/>
  <c r="F711" i="58"/>
  <c r="F710" i="58"/>
  <c r="F709" i="58"/>
  <c r="F708" i="58"/>
  <c r="F707" i="58"/>
  <c r="F706" i="58"/>
  <c r="F705" i="58"/>
  <c r="F704" i="58"/>
  <c r="F703" i="58"/>
  <c r="F702" i="58"/>
  <c r="F701" i="58"/>
  <c r="F700" i="58"/>
  <c r="F699" i="58"/>
  <c r="F698" i="58"/>
  <c r="F697" i="58"/>
  <c r="F696" i="58"/>
  <c r="F695" i="58"/>
  <c r="F694" i="58"/>
  <c r="F693" i="58"/>
  <c r="F692" i="58"/>
  <c r="F691" i="58"/>
  <c r="F690" i="58"/>
  <c r="F689" i="58"/>
  <c r="F688" i="58"/>
  <c r="F687" i="58"/>
  <c r="F686" i="58"/>
  <c r="F685" i="58"/>
  <c r="F684" i="58"/>
  <c r="F683" i="58"/>
  <c r="F682" i="58"/>
  <c r="F681" i="58"/>
  <c r="F680" i="58"/>
  <c r="F679" i="58"/>
  <c r="F678" i="58"/>
  <c r="F677" i="58"/>
  <c r="F676" i="58"/>
  <c r="F675" i="58"/>
  <c r="F674" i="58"/>
  <c r="F673" i="58"/>
  <c r="F672" i="58"/>
  <c r="F671" i="58"/>
  <c r="F670" i="58"/>
  <c r="F669" i="58"/>
  <c r="F668" i="58"/>
  <c r="F667" i="58"/>
  <c r="F666" i="58"/>
  <c r="F665" i="58"/>
  <c r="F664" i="58"/>
  <c r="F663" i="58"/>
  <c r="F662" i="58"/>
  <c r="F661" i="58"/>
  <c r="F660" i="58"/>
  <c r="F659" i="58"/>
  <c r="F658" i="58"/>
  <c r="F657" i="58"/>
  <c r="F656" i="58"/>
  <c r="F655" i="58"/>
  <c r="F654" i="58"/>
  <c r="F653" i="58"/>
  <c r="F652" i="58"/>
  <c r="F651" i="58"/>
  <c r="F650" i="58"/>
  <c r="F649" i="58"/>
  <c r="F648" i="58"/>
  <c r="F647" i="58"/>
  <c r="F646" i="58"/>
  <c r="F645" i="58"/>
  <c r="F644" i="58"/>
  <c r="F643" i="58"/>
  <c r="F642" i="58"/>
  <c r="F641" i="58"/>
  <c r="F640" i="58"/>
  <c r="F639" i="58"/>
  <c r="F638" i="58"/>
  <c r="F637" i="58"/>
  <c r="F636" i="58"/>
  <c r="F635" i="58"/>
  <c r="F634" i="58"/>
  <c r="F633" i="58"/>
  <c r="F632" i="58"/>
  <c r="F631" i="58"/>
  <c r="F630" i="58"/>
  <c r="F629" i="58"/>
  <c r="F628" i="58"/>
  <c r="F627" i="58"/>
  <c r="F626" i="58"/>
  <c r="F625" i="58"/>
  <c r="F624" i="58"/>
  <c r="F623" i="58"/>
  <c r="F622" i="58"/>
  <c r="F621" i="58"/>
  <c r="F620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602" i="58"/>
  <c r="F601" i="58"/>
  <c r="F600" i="58"/>
  <c r="F599" i="58"/>
  <c r="F598" i="58"/>
  <c r="F597" i="58"/>
  <c r="F596" i="58"/>
  <c r="F595" i="58"/>
  <c r="F594" i="58"/>
  <c r="F593" i="58"/>
  <c r="F592" i="58"/>
  <c r="F591" i="58"/>
  <c r="F590" i="58"/>
  <c r="F589" i="58"/>
  <c r="F588" i="58"/>
  <c r="F587" i="58"/>
  <c r="F586" i="58"/>
  <c r="F585" i="58"/>
  <c r="F584" i="58"/>
  <c r="F583" i="58"/>
  <c r="F582" i="58"/>
  <c r="F581" i="58"/>
  <c r="F580" i="58"/>
  <c r="F579" i="58"/>
  <c r="F578" i="58"/>
  <c r="F577" i="58"/>
  <c r="F576" i="58"/>
  <c r="F575" i="58"/>
  <c r="F574" i="58"/>
  <c r="F573" i="58"/>
  <c r="F572" i="58"/>
  <c r="F571" i="58"/>
  <c r="F570" i="58"/>
  <c r="F569" i="58"/>
  <c r="F568" i="58"/>
  <c r="F567" i="58"/>
  <c r="F566" i="58"/>
  <c r="F565" i="58"/>
  <c r="F564" i="58"/>
  <c r="F563" i="58"/>
  <c r="F562" i="58"/>
  <c r="F561" i="58"/>
  <c r="F560" i="58"/>
  <c r="F559" i="58"/>
  <c r="F558" i="58"/>
  <c r="F557" i="58"/>
  <c r="F556" i="58"/>
  <c r="F555" i="58"/>
  <c r="F554" i="58"/>
  <c r="F553" i="58"/>
  <c r="F552" i="58"/>
  <c r="F551" i="58"/>
  <c r="F550" i="58"/>
  <c r="F549" i="58"/>
  <c r="F548" i="58"/>
  <c r="F547" i="58"/>
  <c r="F546" i="58"/>
  <c r="F545" i="58"/>
  <c r="F544" i="58"/>
  <c r="F543" i="58"/>
  <c r="F542" i="58"/>
  <c r="F541" i="58"/>
  <c r="F540" i="58"/>
  <c r="F539" i="58"/>
  <c r="F538" i="58"/>
  <c r="F537" i="58"/>
  <c r="F536" i="58"/>
  <c r="F535" i="58"/>
  <c r="F534" i="58"/>
  <c r="F533" i="58"/>
  <c r="F532" i="58"/>
  <c r="F531" i="58"/>
  <c r="F530" i="58"/>
  <c r="F529" i="58"/>
  <c r="F528" i="58"/>
  <c r="F527" i="58"/>
  <c r="F526" i="58"/>
  <c r="F525" i="58"/>
  <c r="F524" i="58"/>
  <c r="F523" i="58"/>
  <c r="F522" i="58"/>
  <c r="F521" i="58"/>
  <c r="F520" i="58"/>
  <c r="F519" i="58"/>
  <c r="F518" i="58"/>
  <c r="F517" i="58"/>
  <c r="F516" i="58"/>
  <c r="F515" i="58"/>
  <c r="F514" i="58"/>
  <c r="F513" i="58"/>
  <c r="F512" i="58"/>
  <c r="F511" i="58"/>
  <c r="F510" i="58"/>
  <c r="F509" i="58"/>
  <c r="F508" i="58"/>
  <c r="F507" i="58"/>
  <c r="F506" i="58"/>
  <c r="F505" i="58"/>
  <c r="F504" i="58"/>
  <c r="F503" i="58"/>
  <c r="F502" i="58"/>
  <c r="F501" i="58"/>
  <c r="F500" i="58"/>
  <c r="F499" i="58"/>
  <c r="F498" i="58"/>
  <c r="F497" i="58"/>
  <c r="F496" i="58"/>
  <c r="F495" i="58"/>
  <c r="F494" i="58"/>
  <c r="F493" i="58"/>
  <c r="F492" i="58"/>
  <c r="F491" i="58"/>
  <c r="F490" i="58"/>
  <c r="F489" i="58"/>
  <c r="F488" i="58"/>
  <c r="F487" i="58"/>
  <c r="F486" i="58"/>
  <c r="F485" i="58"/>
  <c r="F484" i="58"/>
  <c r="F483" i="58"/>
  <c r="F482" i="58"/>
  <c r="F481" i="58"/>
  <c r="F480" i="58"/>
  <c r="F479" i="58"/>
  <c r="F478" i="58"/>
  <c r="F477" i="58"/>
  <c r="F476" i="58"/>
  <c r="F475" i="58"/>
  <c r="F474" i="58"/>
  <c r="F473" i="58"/>
  <c r="F472" i="58"/>
  <c r="F471" i="58"/>
  <c r="F470" i="58"/>
  <c r="F469" i="58"/>
  <c r="F468" i="58"/>
  <c r="F467" i="58"/>
  <c r="F466" i="58"/>
  <c r="F465" i="58"/>
  <c r="F464" i="58"/>
  <c r="F463" i="58"/>
  <c r="F462" i="58"/>
  <c r="F461" i="58"/>
  <c r="F460" i="58"/>
  <c r="F459" i="58"/>
  <c r="F458" i="58"/>
  <c r="F457" i="58"/>
  <c r="F456" i="58"/>
  <c r="F455" i="58"/>
  <c r="F454" i="58"/>
  <c r="F453" i="58"/>
  <c r="F452" i="58"/>
  <c r="F451" i="58"/>
  <c r="F450" i="58"/>
  <c r="F449" i="58"/>
  <c r="F448" i="58"/>
  <c r="F447" i="58"/>
  <c r="F446" i="58"/>
  <c r="F445" i="58"/>
  <c r="F444" i="58"/>
  <c r="F443" i="58"/>
  <c r="F442" i="58"/>
  <c r="F441" i="58"/>
  <c r="F440" i="58"/>
  <c r="F439" i="58"/>
  <c r="F438" i="58"/>
  <c r="F437" i="58"/>
  <c r="F436" i="58"/>
  <c r="F435" i="58"/>
  <c r="F434" i="58"/>
  <c r="F433" i="58"/>
  <c r="F432" i="58"/>
  <c r="F431" i="58"/>
  <c r="F430" i="58"/>
  <c r="F429" i="58"/>
  <c r="F428" i="58"/>
  <c r="F427" i="58"/>
  <c r="F426" i="58"/>
  <c r="F425" i="58"/>
  <c r="F424" i="58"/>
  <c r="F423" i="58"/>
  <c r="F422" i="58"/>
  <c r="F421" i="58"/>
  <c r="F420" i="58"/>
  <c r="F419" i="58"/>
  <c r="F418" i="58"/>
  <c r="F417" i="58"/>
  <c r="F416" i="58"/>
  <c r="F415" i="58"/>
  <c r="F414" i="58"/>
  <c r="F413" i="58"/>
  <c r="F412" i="58"/>
  <c r="F411" i="58"/>
  <c r="F410" i="58"/>
  <c r="F409" i="58"/>
  <c r="F408" i="58"/>
  <c r="F407" i="58"/>
  <c r="F406" i="58"/>
  <c r="F405" i="58"/>
  <c r="F404" i="58"/>
  <c r="F403" i="58"/>
  <c r="F402" i="58"/>
  <c r="F401" i="58"/>
  <c r="F400" i="58"/>
  <c r="F399" i="58"/>
  <c r="F398" i="58"/>
  <c r="F397" i="58"/>
  <c r="F396" i="58"/>
  <c r="F395" i="58"/>
  <c r="F394" i="58"/>
  <c r="F393" i="58"/>
  <c r="F392" i="58"/>
  <c r="F391" i="58"/>
  <c r="F390" i="58"/>
  <c r="F389" i="58"/>
  <c r="F388" i="58"/>
  <c r="F387" i="58"/>
  <c r="F386" i="58"/>
  <c r="F385" i="58"/>
  <c r="F384" i="58"/>
  <c r="F383" i="58"/>
  <c r="F382" i="58"/>
  <c r="F381" i="58"/>
  <c r="F380" i="58"/>
  <c r="F379" i="58"/>
  <c r="F378" i="58"/>
  <c r="F377" i="58"/>
  <c r="F376" i="58"/>
  <c r="F375" i="58"/>
  <c r="F374" i="58"/>
  <c r="F373" i="58"/>
  <c r="F372" i="58"/>
  <c r="F371" i="58"/>
  <c r="F370" i="58"/>
  <c r="F369" i="58"/>
  <c r="F368" i="58"/>
  <c r="F367" i="58"/>
  <c r="F366" i="58"/>
  <c r="F365" i="58"/>
  <c r="F364" i="58"/>
  <c r="F363" i="58"/>
  <c r="F362" i="58"/>
  <c r="F361" i="58"/>
  <c r="F360" i="58"/>
  <c r="F359" i="58"/>
  <c r="F358" i="58"/>
  <c r="F357" i="58"/>
  <c r="F356" i="58"/>
  <c r="F355" i="58"/>
  <c r="F354" i="58"/>
  <c r="F353" i="58"/>
  <c r="F352" i="58"/>
  <c r="F351" i="58"/>
  <c r="F350" i="58"/>
  <c r="F349" i="58"/>
  <c r="F348" i="58"/>
  <c r="F347" i="58"/>
  <c r="F346" i="58"/>
  <c r="F345" i="58"/>
  <c r="F344" i="58"/>
  <c r="F343" i="58"/>
  <c r="F342" i="58"/>
  <c r="F341" i="58"/>
  <c r="F340" i="58"/>
  <c r="F339" i="58"/>
  <c r="F338" i="58"/>
  <c r="F337" i="58"/>
  <c r="F336" i="58"/>
  <c r="F335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302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R7" i="58"/>
  <c r="Q7" i="58"/>
  <c r="F7" i="58"/>
  <c r="R6" i="58"/>
  <c r="Q6" i="58"/>
  <c r="F6" i="58"/>
  <c r="R5" i="58"/>
  <c r="Q5" i="58"/>
  <c r="F5" i="58"/>
  <c r="R4" i="58"/>
  <c r="Q4" i="58"/>
  <c r="F4" i="58"/>
  <c r="R3" i="58"/>
  <c r="Q3" i="58"/>
  <c r="F3" i="58"/>
  <c r="R2" i="58"/>
  <c r="Q2" i="58"/>
  <c r="F2" i="58"/>
  <c r="G1" i="58"/>
  <c r="G2" i="58" s="1"/>
  <c r="G3" i="58" s="1"/>
  <c r="G4" i="58" s="1"/>
  <c r="G5" i="58" s="1"/>
  <c r="G6" i="58" s="1"/>
  <c r="G7" i="58" s="1"/>
  <c r="G8" i="58" s="1"/>
  <c r="G9" i="58" s="1"/>
  <c r="G10" i="58" s="1"/>
  <c r="G11" i="58" s="1"/>
  <c r="G12" i="58" s="1"/>
  <c r="G13" i="58" s="1"/>
  <c r="G14" i="58" s="1"/>
  <c r="G15" i="58" s="1"/>
  <c r="G16" i="58" s="1"/>
  <c r="G17" i="58" s="1"/>
  <c r="G18" i="58" s="1"/>
  <c r="G19" i="58" s="1"/>
  <c r="G20" i="58" s="1"/>
  <c r="G21" i="58" s="1"/>
  <c r="G22" i="58" s="1"/>
  <c r="G23" i="58" s="1"/>
  <c r="G24" i="58" s="1"/>
  <c r="G25" i="58" s="1"/>
  <c r="G26" i="58" s="1"/>
  <c r="G27" i="58" s="1"/>
  <c r="G28" i="58" s="1"/>
  <c r="G29" i="58" s="1"/>
  <c r="G30" i="58" s="1"/>
  <c r="G31" i="58" s="1"/>
  <c r="G32" i="58" s="1"/>
  <c r="G33" i="58" s="1"/>
  <c r="G34" i="58" s="1"/>
  <c r="G35" i="58" s="1"/>
  <c r="G36" i="58" s="1"/>
  <c r="G37" i="58" s="1"/>
  <c r="G38" i="58" s="1"/>
  <c r="G39" i="58" s="1"/>
  <c r="G40" i="58" s="1"/>
  <c r="G41" i="58" s="1"/>
  <c r="G42" i="58" s="1"/>
  <c r="G43" i="58" s="1"/>
  <c r="G44" i="58" s="1"/>
  <c r="G45" i="58" s="1"/>
  <c r="G46" i="58" s="1"/>
  <c r="G47" i="58" s="1"/>
  <c r="G48" i="58" s="1"/>
  <c r="G49" i="58" s="1"/>
  <c r="G50" i="58" s="1"/>
  <c r="G51" i="58" s="1"/>
  <c r="G52" i="58" s="1"/>
  <c r="G53" i="58" s="1"/>
  <c r="G54" i="58" s="1"/>
  <c r="G55" i="58" s="1"/>
  <c r="G56" i="58" s="1"/>
  <c r="G57" i="58" s="1"/>
  <c r="G58" i="58" s="1"/>
  <c r="G59" i="58" s="1"/>
  <c r="G60" i="58" s="1"/>
  <c r="G61" i="58" s="1"/>
  <c r="G62" i="58" s="1"/>
  <c r="G63" i="58" s="1"/>
  <c r="G64" i="58" s="1"/>
  <c r="G65" i="58" s="1"/>
  <c r="G66" i="58" s="1"/>
  <c r="G67" i="58" s="1"/>
  <c r="G68" i="58" s="1"/>
  <c r="G69" i="58" s="1"/>
  <c r="G70" i="58" s="1"/>
  <c r="G71" i="58" s="1"/>
  <c r="G72" i="58" s="1"/>
  <c r="G73" i="58" s="1"/>
  <c r="G74" i="58" s="1"/>
  <c r="G75" i="58" s="1"/>
  <c r="G76" i="58" s="1"/>
  <c r="G77" i="58" s="1"/>
  <c r="G78" i="58" s="1"/>
  <c r="G79" i="58" s="1"/>
  <c r="G80" i="58" s="1"/>
  <c r="G81" i="58" s="1"/>
  <c r="G82" i="58" s="1"/>
  <c r="G83" i="58" s="1"/>
  <c r="G84" i="58" s="1"/>
  <c r="G85" i="58" s="1"/>
  <c r="G86" i="58" s="1"/>
  <c r="G87" i="58" s="1"/>
  <c r="G88" i="58" s="1"/>
  <c r="G89" i="58" s="1"/>
  <c r="G90" i="58" s="1"/>
  <c r="G91" i="58" s="1"/>
  <c r="G92" i="58" s="1"/>
  <c r="G93" i="58" s="1"/>
  <c r="G94" i="58" s="1"/>
  <c r="G95" i="58" s="1"/>
  <c r="G96" i="58" s="1"/>
  <c r="G97" i="58" s="1"/>
  <c r="G98" i="58" s="1"/>
  <c r="G99" i="58" s="1"/>
  <c r="G100" i="58" s="1"/>
  <c r="G101" i="58" s="1"/>
  <c r="G102" i="58" s="1"/>
  <c r="G103" i="58" s="1"/>
  <c r="G104" i="58" s="1"/>
  <c r="G105" i="58" s="1"/>
  <c r="G106" i="58" s="1"/>
  <c r="G107" i="58" s="1"/>
  <c r="G108" i="58" s="1"/>
  <c r="G109" i="58" s="1"/>
  <c r="G110" i="58" s="1"/>
  <c r="G111" i="58" s="1"/>
  <c r="G112" i="58" s="1"/>
  <c r="G113" i="58" s="1"/>
  <c r="G114" i="58" s="1"/>
  <c r="G115" i="58" s="1"/>
  <c r="G116" i="58" s="1"/>
  <c r="G117" i="58" s="1"/>
  <c r="G118" i="58" s="1"/>
  <c r="G119" i="58" s="1"/>
  <c r="G120" i="58" s="1"/>
  <c r="G121" i="58" s="1"/>
  <c r="G122" i="58" s="1"/>
  <c r="G123" i="58" s="1"/>
  <c r="G124" i="58" s="1"/>
  <c r="G125" i="58" s="1"/>
  <c r="G126" i="58" s="1"/>
  <c r="G127" i="58" s="1"/>
  <c r="G128" i="58" s="1"/>
  <c r="G129" i="58" s="1"/>
  <c r="G130" i="58" s="1"/>
  <c r="G131" i="58" s="1"/>
  <c r="G132" i="58" s="1"/>
  <c r="G133" i="58" s="1"/>
  <c r="G134" i="58" s="1"/>
  <c r="G135" i="58" s="1"/>
  <c r="G136" i="58" s="1"/>
  <c r="G137" i="58" s="1"/>
  <c r="G138" i="58" s="1"/>
  <c r="G139" i="58" s="1"/>
  <c r="G140" i="58" s="1"/>
  <c r="G141" i="58" s="1"/>
  <c r="G142" i="58" s="1"/>
  <c r="G143" i="58" s="1"/>
  <c r="G144" i="58" s="1"/>
  <c r="G145" i="58" s="1"/>
  <c r="G146" i="58" s="1"/>
  <c r="G147" i="58" s="1"/>
  <c r="G148" i="58" s="1"/>
  <c r="G149" i="58" s="1"/>
  <c r="G150" i="58" s="1"/>
  <c r="G151" i="58" s="1"/>
  <c r="G152" i="58" s="1"/>
  <c r="G153" i="58" s="1"/>
  <c r="G154" i="58" s="1"/>
  <c r="G155" i="58" s="1"/>
  <c r="G156" i="58" s="1"/>
  <c r="G157" i="58" s="1"/>
  <c r="G158" i="58" s="1"/>
  <c r="G159" i="58" s="1"/>
  <c r="G160" i="58" s="1"/>
  <c r="G161" i="58" s="1"/>
  <c r="G162" i="58" s="1"/>
  <c r="G163" i="58" s="1"/>
  <c r="G164" i="58" s="1"/>
  <c r="G165" i="58" s="1"/>
  <c r="G166" i="58" s="1"/>
  <c r="G167" i="58" s="1"/>
  <c r="G168" i="58" s="1"/>
  <c r="G169" i="58" s="1"/>
  <c r="G170" i="58" s="1"/>
  <c r="G171" i="58" s="1"/>
  <c r="G172" i="58" s="1"/>
  <c r="G173" i="58" s="1"/>
  <c r="G174" i="58" s="1"/>
  <c r="G175" i="58" s="1"/>
  <c r="G176" i="58" s="1"/>
  <c r="G177" i="58" s="1"/>
  <c r="G178" i="58" s="1"/>
  <c r="G179" i="58" s="1"/>
  <c r="G180" i="58" s="1"/>
  <c r="G181" i="58" s="1"/>
  <c r="G182" i="58" s="1"/>
  <c r="G183" i="58" s="1"/>
  <c r="G184" i="58" s="1"/>
  <c r="G185" i="58" s="1"/>
  <c r="G186" i="58" s="1"/>
  <c r="G187" i="58" s="1"/>
  <c r="G188" i="58" s="1"/>
  <c r="G189" i="58" s="1"/>
  <c r="G190" i="58" s="1"/>
  <c r="G191" i="58" s="1"/>
  <c r="G192" i="58" s="1"/>
  <c r="G193" i="58" s="1"/>
  <c r="G194" i="58" s="1"/>
  <c r="G195" i="58" s="1"/>
  <c r="G196" i="58" s="1"/>
  <c r="G197" i="58" s="1"/>
  <c r="G198" i="58" s="1"/>
  <c r="G199" i="58" s="1"/>
  <c r="G200" i="58" s="1"/>
  <c r="G201" i="58" s="1"/>
  <c r="G202" i="58" s="1"/>
  <c r="G203" i="58" s="1"/>
  <c r="G204" i="58" s="1"/>
  <c r="G205" i="58" s="1"/>
  <c r="G206" i="58" s="1"/>
  <c r="G207" i="58" s="1"/>
  <c r="G208" i="58" s="1"/>
  <c r="G209" i="58" s="1"/>
  <c r="G210" i="58" s="1"/>
  <c r="G211" i="58" s="1"/>
  <c r="G212" i="58" s="1"/>
  <c r="G213" i="58" s="1"/>
  <c r="G214" i="58" s="1"/>
  <c r="G215" i="58" s="1"/>
  <c r="G216" i="58" s="1"/>
  <c r="G217" i="58" s="1"/>
  <c r="G218" i="58" s="1"/>
  <c r="G219" i="58" s="1"/>
  <c r="G220" i="58" s="1"/>
  <c r="G221" i="58" s="1"/>
  <c r="G222" i="58" s="1"/>
  <c r="G223" i="58" s="1"/>
  <c r="G224" i="58" s="1"/>
  <c r="G225" i="58" s="1"/>
  <c r="G226" i="58" s="1"/>
  <c r="G227" i="58" s="1"/>
  <c r="G228" i="58" s="1"/>
  <c r="G229" i="58" s="1"/>
  <c r="G230" i="58" s="1"/>
  <c r="G231" i="58" s="1"/>
  <c r="G232" i="58" s="1"/>
  <c r="G233" i="58" s="1"/>
  <c r="G234" i="58" s="1"/>
  <c r="G235" i="58" s="1"/>
  <c r="G236" i="58" s="1"/>
  <c r="G237" i="58" s="1"/>
  <c r="G238" i="58" s="1"/>
  <c r="G239" i="58" s="1"/>
  <c r="G240" i="58" s="1"/>
  <c r="G241" i="58" s="1"/>
  <c r="G242" i="58" s="1"/>
  <c r="G243" i="58" s="1"/>
  <c r="G244" i="58" s="1"/>
  <c r="G245" i="58" s="1"/>
  <c r="G246" i="58" s="1"/>
  <c r="G247" i="58" s="1"/>
  <c r="G248" i="58" s="1"/>
  <c r="G249" i="58" s="1"/>
  <c r="G250" i="58" s="1"/>
  <c r="G251" i="58" s="1"/>
  <c r="G252" i="58" s="1"/>
  <c r="G253" i="58" s="1"/>
  <c r="G254" i="58" s="1"/>
  <c r="G255" i="58" s="1"/>
  <c r="G256" i="58" s="1"/>
  <c r="G257" i="58" s="1"/>
  <c r="G258" i="58" s="1"/>
  <c r="G259" i="58" s="1"/>
  <c r="G260" i="58" s="1"/>
  <c r="G261" i="58" s="1"/>
  <c r="G262" i="58" s="1"/>
  <c r="G263" i="58" s="1"/>
  <c r="G264" i="58" s="1"/>
  <c r="G265" i="58" s="1"/>
  <c r="G266" i="58" s="1"/>
  <c r="G267" i="58" s="1"/>
  <c r="G268" i="58" s="1"/>
  <c r="G269" i="58" s="1"/>
  <c r="G270" i="58" s="1"/>
  <c r="G271" i="58" s="1"/>
  <c r="G272" i="58" s="1"/>
  <c r="G273" i="58" s="1"/>
  <c r="G274" i="58" s="1"/>
  <c r="G275" i="58" s="1"/>
  <c r="G276" i="58" s="1"/>
  <c r="G277" i="58" s="1"/>
  <c r="G278" i="58" s="1"/>
  <c r="G279" i="58" s="1"/>
  <c r="G280" i="58" s="1"/>
  <c r="G281" i="58" s="1"/>
  <c r="G282" i="58" s="1"/>
  <c r="G283" i="58" s="1"/>
  <c r="G284" i="58" s="1"/>
  <c r="G285" i="58" s="1"/>
  <c r="G286" i="58" s="1"/>
  <c r="G287" i="58" s="1"/>
  <c r="G288" i="58" s="1"/>
  <c r="G289" i="58" s="1"/>
  <c r="G290" i="58" s="1"/>
  <c r="G291" i="58" s="1"/>
  <c r="G292" i="58" s="1"/>
  <c r="G293" i="58" s="1"/>
  <c r="G294" i="58" s="1"/>
  <c r="G295" i="58" s="1"/>
  <c r="G296" i="58" s="1"/>
  <c r="G297" i="58" s="1"/>
  <c r="G298" i="58" s="1"/>
  <c r="G299" i="58" s="1"/>
  <c r="G300" i="58" s="1"/>
  <c r="G301" i="58" s="1"/>
  <c r="G302" i="58" s="1"/>
  <c r="G303" i="58" s="1"/>
  <c r="G304" i="58" s="1"/>
  <c r="G305" i="58" s="1"/>
  <c r="G306" i="58" s="1"/>
  <c r="G307" i="58" s="1"/>
  <c r="G308" i="58" s="1"/>
  <c r="G309" i="58" s="1"/>
  <c r="G310" i="58" s="1"/>
  <c r="G311" i="58" s="1"/>
  <c r="G312" i="58" s="1"/>
  <c r="G313" i="58" s="1"/>
  <c r="G314" i="58" s="1"/>
  <c r="G315" i="58" s="1"/>
  <c r="G316" i="58" s="1"/>
  <c r="G317" i="58" s="1"/>
  <c r="G318" i="58" s="1"/>
  <c r="G319" i="58" s="1"/>
  <c r="G320" i="58" s="1"/>
  <c r="G321" i="58" s="1"/>
  <c r="G322" i="58" s="1"/>
  <c r="G323" i="58" s="1"/>
  <c r="G324" i="58" s="1"/>
  <c r="G325" i="58" s="1"/>
  <c r="G326" i="58" s="1"/>
  <c r="G327" i="58" s="1"/>
  <c r="G328" i="58" s="1"/>
  <c r="G329" i="58" s="1"/>
  <c r="G330" i="58" s="1"/>
  <c r="G331" i="58" s="1"/>
  <c r="G332" i="58" s="1"/>
  <c r="G333" i="58" s="1"/>
  <c r="G334" i="58" s="1"/>
  <c r="G335" i="58" s="1"/>
  <c r="G336" i="58" s="1"/>
  <c r="G337" i="58" s="1"/>
  <c r="G338" i="58" s="1"/>
  <c r="G339" i="58" s="1"/>
  <c r="G340" i="58" s="1"/>
  <c r="G341" i="58" s="1"/>
  <c r="G342" i="58" s="1"/>
  <c r="G343" i="58" s="1"/>
  <c r="G344" i="58" s="1"/>
  <c r="G345" i="58" s="1"/>
  <c r="G346" i="58" s="1"/>
  <c r="G347" i="58" s="1"/>
  <c r="G348" i="58" s="1"/>
  <c r="G349" i="58" s="1"/>
  <c r="G350" i="58" s="1"/>
  <c r="G351" i="58" s="1"/>
  <c r="G352" i="58" s="1"/>
  <c r="G353" i="58" s="1"/>
  <c r="G354" i="58" s="1"/>
  <c r="G355" i="58" s="1"/>
  <c r="G356" i="58" s="1"/>
  <c r="G357" i="58" s="1"/>
  <c r="G358" i="58" s="1"/>
  <c r="G359" i="58" s="1"/>
  <c r="G360" i="58" s="1"/>
  <c r="G361" i="58" s="1"/>
  <c r="G362" i="58" s="1"/>
  <c r="G363" i="58" s="1"/>
  <c r="G364" i="58" s="1"/>
  <c r="G365" i="58" s="1"/>
  <c r="G366" i="58" s="1"/>
  <c r="G367" i="58" s="1"/>
  <c r="G368" i="58" s="1"/>
  <c r="G369" i="58" s="1"/>
  <c r="G370" i="58" s="1"/>
  <c r="G371" i="58" s="1"/>
  <c r="G372" i="58" s="1"/>
  <c r="G373" i="58" s="1"/>
  <c r="G374" i="58" s="1"/>
  <c r="G375" i="58" s="1"/>
  <c r="G376" i="58" s="1"/>
  <c r="G377" i="58" s="1"/>
  <c r="G378" i="58" s="1"/>
  <c r="G379" i="58" s="1"/>
  <c r="G380" i="58" s="1"/>
  <c r="G381" i="58" s="1"/>
  <c r="G382" i="58" s="1"/>
  <c r="G383" i="58" s="1"/>
  <c r="G384" i="58" s="1"/>
  <c r="G385" i="58" s="1"/>
  <c r="G386" i="58" s="1"/>
  <c r="G387" i="58" s="1"/>
  <c r="G388" i="58" s="1"/>
  <c r="G389" i="58" s="1"/>
  <c r="G390" i="58" s="1"/>
  <c r="G391" i="58" s="1"/>
  <c r="G392" i="58" s="1"/>
  <c r="G393" i="58" s="1"/>
  <c r="G394" i="58" s="1"/>
  <c r="G395" i="58" s="1"/>
  <c r="G396" i="58" s="1"/>
  <c r="G397" i="58" s="1"/>
  <c r="G398" i="58" s="1"/>
  <c r="G399" i="58" s="1"/>
  <c r="G400" i="58" s="1"/>
  <c r="G401" i="58" s="1"/>
  <c r="G402" i="58" s="1"/>
  <c r="G403" i="58" s="1"/>
  <c r="G404" i="58" s="1"/>
  <c r="G405" i="58" s="1"/>
  <c r="G406" i="58" s="1"/>
  <c r="G407" i="58" s="1"/>
  <c r="G408" i="58" s="1"/>
  <c r="G409" i="58" s="1"/>
  <c r="G410" i="58" s="1"/>
  <c r="G411" i="58" s="1"/>
  <c r="G412" i="58" s="1"/>
  <c r="G413" i="58" s="1"/>
  <c r="G414" i="58" s="1"/>
  <c r="G415" i="58" s="1"/>
  <c r="G416" i="58" s="1"/>
  <c r="G417" i="58" s="1"/>
  <c r="G418" i="58" s="1"/>
  <c r="G419" i="58" s="1"/>
  <c r="G420" i="58" s="1"/>
  <c r="G421" i="58" s="1"/>
  <c r="G422" i="58" s="1"/>
  <c r="G423" i="58" s="1"/>
  <c r="G424" i="58" s="1"/>
  <c r="G425" i="58" s="1"/>
  <c r="G426" i="58" s="1"/>
  <c r="G427" i="58" s="1"/>
  <c r="G428" i="58" s="1"/>
  <c r="G429" i="58" s="1"/>
  <c r="G430" i="58" s="1"/>
  <c r="G431" i="58" s="1"/>
  <c r="G432" i="58" s="1"/>
  <c r="G433" i="58" s="1"/>
  <c r="G434" i="58" s="1"/>
  <c r="G435" i="58" s="1"/>
  <c r="G436" i="58" s="1"/>
  <c r="G437" i="58" s="1"/>
  <c r="G438" i="58" s="1"/>
  <c r="G439" i="58" s="1"/>
  <c r="G440" i="58" s="1"/>
  <c r="G441" i="58" s="1"/>
  <c r="G442" i="58" s="1"/>
  <c r="G443" i="58" s="1"/>
  <c r="G444" i="58" s="1"/>
  <c r="G445" i="58" s="1"/>
  <c r="G446" i="58" s="1"/>
  <c r="G447" i="58" s="1"/>
  <c r="G448" i="58" s="1"/>
  <c r="G449" i="58" s="1"/>
  <c r="G450" i="58" s="1"/>
  <c r="G451" i="58" s="1"/>
  <c r="G452" i="58" s="1"/>
  <c r="G453" i="58" s="1"/>
  <c r="G454" i="58" s="1"/>
  <c r="G455" i="58" s="1"/>
  <c r="G456" i="58" s="1"/>
  <c r="G457" i="58" s="1"/>
  <c r="G458" i="58" s="1"/>
  <c r="G459" i="58" s="1"/>
  <c r="G460" i="58" s="1"/>
  <c r="G461" i="58" s="1"/>
  <c r="G462" i="58" s="1"/>
  <c r="G463" i="58" s="1"/>
  <c r="G464" i="58" s="1"/>
  <c r="G465" i="58" s="1"/>
  <c r="G466" i="58" s="1"/>
  <c r="G467" i="58" s="1"/>
  <c r="G468" i="58" s="1"/>
  <c r="G469" i="58" s="1"/>
  <c r="G470" i="58" s="1"/>
  <c r="G471" i="58" s="1"/>
  <c r="G472" i="58" s="1"/>
  <c r="G473" i="58" s="1"/>
  <c r="G474" i="58" s="1"/>
  <c r="G475" i="58" s="1"/>
  <c r="G476" i="58" s="1"/>
  <c r="G477" i="58" s="1"/>
  <c r="G478" i="58" s="1"/>
  <c r="G479" i="58" s="1"/>
  <c r="G480" i="58" s="1"/>
  <c r="G481" i="58" s="1"/>
  <c r="G482" i="58" s="1"/>
  <c r="G483" i="58" s="1"/>
  <c r="G484" i="58" s="1"/>
  <c r="G485" i="58" s="1"/>
  <c r="G486" i="58" s="1"/>
  <c r="G487" i="58" s="1"/>
  <c r="G488" i="58" s="1"/>
  <c r="G489" i="58" s="1"/>
  <c r="G490" i="58" s="1"/>
  <c r="G491" i="58" s="1"/>
  <c r="G492" i="58" s="1"/>
  <c r="G493" i="58" s="1"/>
  <c r="G494" i="58" s="1"/>
  <c r="G495" i="58" s="1"/>
  <c r="G496" i="58" s="1"/>
  <c r="G497" i="58" s="1"/>
  <c r="G498" i="58" s="1"/>
  <c r="G499" i="58" s="1"/>
  <c r="G500" i="58" s="1"/>
  <c r="G501" i="58" s="1"/>
  <c r="G502" i="58" s="1"/>
  <c r="G503" i="58" s="1"/>
  <c r="G504" i="58" s="1"/>
  <c r="G505" i="58" s="1"/>
  <c r="G506" i="58" s="1"/>
  <c r="G507" i="58" s="1"/>
  <c r="G508" i="58" s="1"/>
  <c r="G509" i="58" s="1"/>
  <c r="G510" i="58" s="1"/>
  <c r="G511" i="58" s="1"/>
  <c r="G512" i="58" s="1"/>
  <c r="G513" i="58" s="1"/>
  <c r="G514" i="58" s="1"/>
  <c r="G515" i="58" s="1"/>
  <c r="G516" i="58" s="1"/>
  <c r="G517" i="58" s="1"/>
  <c r="G518" i="58" s="1"/>
  <c r="G519" i="58" s="1"/>
  <c r="G520" i="58" s="1"/>
  <c r="G521" i="58" s="1"/>
  <c r="G522" i="58" s="1"/>
  <c r="G523" i="58" s="1"/>
  <c r="G524" i="58" s="1"/>
  <c r="G525" i="58" s="1"/>
  <c r="G526" i="58" s="1"/>
  <c r="G527" i="58" s="1"/>
  <c r="G528" i="58" s="1"/>
  <c r="G529" i="58" s="1"/>
  <c r="G530" i="58" s="1"/>
  <c r="G531" i="58" s="1"/>
  <c r="G532" i="58" s="1"/>
  <c r="G533" i="58" s="1"/>
  <c r="G534" i="58" s="1"/>
  <c r="G535" i="58" s="1"/>
  <c r="G536" i="58" s="1"/>
  <c r="G537" i="58" s="1"/>
  <c r="G538" i="58" s="1"/>
  <c r="G539" i="58" s="1"/>
  <c r="G540" i="58" s="1"/>
  <c r="G541" i="58" s="1"/>
  <c r="G542" i="58" s="1"/>
  <c r="G543" i="58" s="1"/>
  <c r="G544" i="58" s="1"/>
  <c r="G545" i="58" s="1"/>
  <c r="G546" i="58" s="1"/>
  <c r="G547" i="58" s="1"/>
  <c r="G548" i="58" s="1"/>
  <c r="G549" i="58" s="1"/>
  <c r="G550" i="58" s="1"/>
  <c r="G551" i="58" s="1"/>
  <c r="G552" i="58" s="1"/>
  <c r="G553" i="58" s="1"/>
  <c r="G554" i="58" s="1"/>
  <c r="G555" i="58" s="1"/>
  <c r="G556" i="58" s="1"/>
  <c r="G557" i="58" s="1"/>
  <c r="G558" i="58" s="1"/>
  <c r="G559" i="58" s="1"/>
  <c r="G560" i="58" s="1"/>
  <c r="G561" i="58" s="1"/>
  <c r="G562" i="58" s="1"/>
  <c r="G563" i="58" s="1"/>
  <c r="G564" i="58" s="1"/>
  <c r="G565" i="58" s="1"/>
  <c r="G566" i="58" s="1"/>
  <c r="G567" i="58" s="1"/>
  <c r="G568" i="58" s="1"/>
  <c r="G569" i="58" s="1"/>
  <c r="G570" i="58" s="1"/>
  <c r="G571" i="58" s="1"/>
  <c r="G572" i="58" s="1"/>
  <c r="G573" i="58" s="1"/>
  <c r="G574" i="58" s="1"/>
  <c r="G575" i="58" s="1"/>
  <c r="G576" i="58" s="1"/>
  <c r="G577" i="58" s="1"/>
  <c r="G578" i="58" s="1"/>
  <c r="G579" i="58" s="1"/>
  <c r="G580" i="58" s="1"/>
  <c r="G581" i="58" s="1"/>
  <c r="G582" i="58" s="1"/>
  <c r="G583" i="58" s="1"/>
  <c r="G584" i="58" s="1"/>
  <c r="G585" i="58" s="1"/>
  <c r="G586" i="58" s="1"/>
  <c r="G587" i="58" s="1"/>
  <c r="G588" i="58" s="1"/>
  <c r="G589" i="58" s="1"/>
  <c r="G590" i="58" s="1"/>
  <c r="G591" i="58" s="1"/>
  <c r="G592" i="58" s="1"/>
  <c r="G593" i="58" s="1"/>
  <c r="G594" i="58" s="1"/>
  <c r="G595" i="58" s="1"/>
  <c r="G596" i="58" s="1"/>
  <c r="G597" i="58" s="1"/>
  <c r="G598" i="58" s="1"/>
  <c r="G599" i="58" s="1"/>
  <c r="G600" i="58" s="1"/>
  <c r="G601" i="58" s="1"/>
  <c r="G602" i="58" s="1"/>
  <c r="G603" i="58" s="1"/>
  <c r="G604" i="58" s="1"/>
  <c r="G605" i="58" s="1"/>
  <c r="G606" i="58" s="1"/>
  <c r="G607" i="58" s="1"/>
  <c r="G608" i="58" s="1"/>
  <c r="G609" i="58" s="1"/>
  <c r="G610" i="58" s="1"/>
  <c r="G611" i="58" s="1"/>
  <c r="G612" i="58" s="1"/>
  <c r="G613" i="58" s="1"/>
  <c r="G614" i="58" s="1"/>
  <c r="G615" i="58" s="1"/>
  <c r="G616" i="58" s="1"/>
  <c r="G617" i="58" s="1"/>
  <c r="G618" i="58" s="1"/>
  <c r="G619" i="58" s="1"/>
  <c r="G620" i="58" s="1"/>
  <c r="G621" i="58" s="1"/>
  <c r="G622" i="58" s="1"/>
  <c r="G623" i="58" s="1"/>
  <c r="G624" i="58" s="1"/>
  <c r="G625" i="58" s="1"/>
  <c r="G626" i="58" s="1"/>
  <c r="G627" i="58" s="1"/>
  <c r="G628" i="58" s="1"/>
  <c r="G629" i="58" s="1"/>
  <c r="G630" i="58" s="1"/>
  <c r="G631" i="58" s="1"/>
  <c r="G632" i="58" s="1"/>
  <c r="G633" i="58" s="1"/>
  <c r="G634" i="58" s="1"/>
  <c r="G635" i="58" s="1"/>
  <c r="G636" i="58" s="1"/>
  <c r="G637" i="58" s="1"/>
  <c r="G638" i="58" s="1"/>
  <c r="G639" i="58" s="1"/>
  <c r="G640" i="58" s="1"/>
  <c r="G641" i="58" s="1"/>
  <c r="G642" i="58" s="1"/>
  <c r="G643" i="58" s="1"/>
  <c r="G644" i="58" s="1"/>
  <c r="G645" i="58" s="1"/>
  <c r="G646" i="58" s="1"/>
  <c r="G647" i="58" s="1"/>
  <c r="G648" i="58" s="1"/>
  <c r="G649" i="58" s="1"/>
  <c r="G650" i="58" s="1"/>
  <c r="G651" i="58" s="1"/>
  <c r="G652" i="58" s="1"/>
  <c r="G653" i="58" s="1"/>
  <c r="G654" i="58" s="1"/>
  <c r="G655" i="58" s="1"/>
  <c r="G656" i="58" s="1"/>
  <c r="G657" i="58" s="1"/>
  <c r="G658" i="58" s="1"/>
  <c r="G659" i="58" s="1"/>
  <c r="G660" i="58" s="1"/>
  <c r="G661" i="58" s="1"/>
  <c r="G662" i="58" s="1"/>
  <c r="G663" i="58" s="1"/>
  <c r="G664" i="58" s="1"/>
  <c r="G665" i="58" s="1"/>
  <c r="G666" i="58" s="1"/>
  <c r="G667" i="58" s="1"/>
  <c r="G668" i="58" s="1"/>
  <c r="G669" i="58" s="1"/>
  <c r="G670" i="58" s="1"/>
  <c r="G671" i="58" s="1"/>
  <c r="G672" i="58" s="1"/>
  <c r="G673" i="58" s="1"/>
  <c r="G674" i="58" s="1"/>
  <c r="G675" i="58" s="1"/>
  <c r="G676" i="58" s="1"/>
  <c r="G677" i="58" s="1"/>
  <c r="G678" i="58" s="1"/>
  <c r="G679" i="58" s="1"/>
  <c r="G680" i="58" s="1"/>
  <c r="G681" i="58" s="1"/>
  <c r="G682" i="58" s="1"/>
  <c r="G683" i="58" s="1"/>
  <c r="G684" i="58" s="1"/>
  <c r="G685" i="58" s="1"/>
  <c r="G686" i="58" s="1"/>
  <c r="G687" i="58" s="1"/>
  <c r="G688" i="58" s="1"/>
  <c r="G689" i="58" s="1"/>
  <c r="G690" i="58" s="1"/>
  <c r="G691" i="58" s="1"/>
  <c r="G692" i="58" s="1"/>
  <c r="G693" i="58" s="1"/>
  <c r="G694" i="58" s="1"/>
  <c r="G695" i="58" s="1"/>
  <c r="G696" i="58" s="1"/>
  <c r="G697" i="58" s="1"/>
  <c r="G698" i="58" s="1"/>
  <c r="G699" i="58" s="1"/>
  <c r="G700" i="58" s="1"/>
  <c r="G701" i="58" s="1"/>
  <c r="G702" i="58" s="1"/>
  <c r="G703" i="58" s="1"/>
  <c r="G704" i="58" s="1"/>
  <c r="G705" i="58" s="1"/>
  <c r="G706" i="58" s="1"/>
  <c r="G707" i="58" s="1"/>
  <c r="G708" i="58" s="1"/>
  <c r="G709" i="58" s="1"/>
  <c r="G710" i="58" s="1"/>
  <c r="G711" i="58" s="1"/>
  <c r="G712" i="58" s="1"/>
  <c r="G713" i="58" s="1"/>
  <c r="G714" i="58" s="1"/>
  <c r="G715" i="58" s="1"/>
  <c r="G716" i="58" s="1"/>
  <c r="G717" i="58" s="1"/>
  <c r="G718" i="58" s="1"/>
  <c r="G719" i="58" s="1"/>
  <c r="G720" i="58" s="1"/>
  <c r="G721" i="58" s="1"/>
  <c r="G722" i="58" s="1"/>
  <c r="G723" i="58" s="1"/>
  <c r="G724" i="58" s="1"/>
  <c r="G725" i="58" s="1"/>
  <c r="G726" i="58" s="1"/>
  <c r="G727" i="58" s="1"/>
  <c r="G728" i="58" s="1"/>
  <c r="G729" i="58" s="1"/>
  <c r="G730" i="58" s="1"/>
  <c r="G731" i="58" s="1"/>
  <c r="G732" i="58" s="1"/>
  <c r="G733" i="58" s="1"/>
  <c r="G734" i="58" s="1"/>
  <c r="G735" i="58" s="1"/>
  <c r="G736" i="58" s="1"/>
  <c r="G737" i="58" s="1"/>
  <c r="G738" i="58" s="1"/>
  <c r="G739" i="58" s="1"/>
  <c r="G740" i="58" s="1"/>
  <c r="G741" i="58" s="1"/>
  <c r="G742" i="58" s="1"/>
  <c r="G743" i="58" s="1"/>
  <c r="G744" i="58" s="1"/>
  <c r="G745" i="58" s="1"/>
  <c r="G746" i="58" s="1"/>
  <c r="G747" i="58" s="1"/>
  <c r="G748" i="58" s="1"/>
  <c r="G749" i="58" s="1"/>
  <c r="G750" i="58" s="1"/>
  <c r="G751" i="58" s="1"/>
  <c r="G752" i="58" s="1"/>
  <c r="G753" i="58" s="1"/>
  <c r="G754" i="58" s="1"/>
  <c r="G755" i="58" s="1"/>
  <c r="G756" i="58" s="1"/>
  <c r="G757" i="58" s="1"/>
  <c r="G758" i="58" s="1"/>
  <c r="G759" i="58" s="1"/>
  <c r="G760" i="58" s="1"/>
  <c r="G761" i="58" s="1"/>
  <c r="G762" i="58" s="1"/>
  <c r="G763" i="58" s="1"/>
  <c r="G764" i="58" s="1"/>
  <c r="G765" i="58" s="1"/>
  <c r="G766" i="58" s="1"/>
  <c r="G767" i="58" s="1"/>
  <c r="G768" i="58" s="1"/>
  <c r="G769" i="58" s="1"/>
  <c r="G770" i="58" s="1"/>
  <c r="G771" i="58" s="1"/>
  <c r="G772" i="58" s="1"/>
  <c r="G773" i="58" s="1"/>
  <c r="G774" i="58" s="1"/>
  <c r="G775" i="58" s="1"/>
  <c r="G776" i="58" s="1"/>
  <c r="G777" i="58" s="1"/>
  <c r="G778" i="58" s="1"/>
  <c r="G779" i="58" s="1"/>
  <c r="G780" i="58" s="1"/>
  <c r="G781" i="58" s="1"/>
  <c r="G782" i="58" s="1"/>
  <c r="G783" i="58" s="1"/>
  <c r="G784" i="58" s="1"/>
  <c r="G785" i="58" s="1"/>
  <c r="G786" i="58" s="1"/>
  <c r="G787" i="58" s="1"/>
  <c r="G788" i="58" s="1"/>
  <c r="G789" i="58" s="1"/>
  <c r="G790" i="58" s="1"/>
  <c r="G791" i="58" s="1"/>
  <c r="G792" i="58" s="1"/>
  <c r="G793" i="58" s="1"/>
  <c r="G794" i="58" s="1"/>
  <c r="G795" i="58" s="1"/>
  <c r="G796" i="58" s="1"/>
  <c r="G797" i="58" s="1"/>
  <c r="G798" i="58" s="1"/>
  <c r="G799" i="58" s="1"/>
  <c r="G800" i="58" s="1"/>
  <c r="G801" i="58" s="1"/>
  <c r="G802" i="58" s="1"/>
  <c r="G803" i="58" s="1"/>
  <c r="G804" i="58" s="1"/>
  <c r="G805" i="58" s="1"/>
  <c r="G806" i="58" s="1"/>
  <c r="G807" i="58" s="1"/>
  <c r="G808" i="58" s="1"/>
  <c r="G809" i="58" s="1"/>
  <c r="G810" i="58" s="1"/>
  <c r="G811" i="58" s="1"/>
  <c r="G812" i="58" s="1"/>
  <c r="G813" i="58" s="1"/>
  <c r="G814" i="58" s="1"/>
  <c r="G815" i="58" s="1"/>
  <c r="G816" i="58" s="1"/>
  <c r="G817" i="58" s="1"/>
  <c r="G818" i="58" s="1"/>
  <c r="G819" i="58" s="1"/>
  <c r="G820" i="58" s="1"/>
  <c r="G821" i="58" s="1"/>
  <c r="G822" i="58" s="1"/>
  <c r="G823" i="58" s="1"/>
  <c r="G824" i="58" s="1"/>
  <c r="G825" i="58" s="1"/>
  <c r="G826" i="58" s="1"/>
  <c r="G827" i="58" s="1"/>
  <c r="G828" i="58" s="1"/>
  <c r="G829" i="58" s="1"/>
  <c r="G830" i="58" s="1"/>
  <c r="G831" i="58" s="1"/>
  <c r="G832" i="58" s="1"/>
  <c r="G833" i="58" s="1"/>
  <c r="G834" i="58" s="1"/>
  <c r="G835" i="58" s="1"/>
  <c r="G836" i="58" s="1"/>
  <c r="G837" i="58" s="1"/>
  <c r="G838" i="58" s="1"/>
  <c r="G839" i="58" s="1"/>
  <c r="G840" i="58" s="1"/>
  <c r="G841" i="58" s="1"/>
  <c r="G842" i="58" s="1"/>
  <c r="G843" i="58" s="1"/>
  <c r="G844" i="58" s="1"/>
  <c r="G845" i="58" s="1"/>
  <c r="G846" i="58" s="1"/>
  <c r="G847" i="58" s="1"/>
  <c r="G848" i="58" s="1"/>
  <c r="G849" i="58" s="1"/>
  <c r="G850" i="58" s="1"/>
  <c r="G851" i="58" s="1"/>
  <c r="G852" i="58" s="1"/>
  <c r="G853" i="58" s="1"/>
  <c r="G854" i="58" s="1"/>
  <c r="G855" i="58" s="1"/>
  <c r="G856" i="58" s="1"/>
  <c r="G857" i="58" s="1"/>
  <c r="G858" i="58" s="1"/>
  <c r="G859" i="58" s="1"/>
  <c r="G860" i="58" s="1"/>
  <c r="G861" i="58" s="1"/>
  <c r="G862" i="58" s="1"/>
  <c r="G863" i="58" s="1"/>
  <c r="G864" i="58" s="1"/>
  <c r="G865" i="58" s="1"/>
  <c r="G866" i="58" s="1"/>
  <c r="G867" i="58" s="1"/>
  <c r="G868" i="58" s="1"/>
  <c r="G869" i="58" s="1"/>
  <c r="G870" i="58" s="1"/>
  <c r="G871" i="58" s="1"/>
  <c r="G872" i="58" s="1"/>
  <c r="G873" i="58" s="1"/>
  <c r="G874" i="58" s="1"/>
  <c r="G875" i="58" s="1"/>
  <c r="G876" i="58" s="1"/>
  <c r="G877" i="58" s="1"/>
  <c r="G878" i="58" s="1"/>
  <c r="G879" i="58" s="1"/>
  <c r="G880" i="58" s="1"/>
  <c r="G881" i="58" s="1"/>
  <c r="G882" i="58" s="1"/>
  <c r="G883" i="58" s="1"/>
  <c r="G884" i="58" s="1"/>
  <c r="G885" i="58" s="1"/>
  <c r="G886" i="58" s="1"/>
  <c r="G887" i="58" s="1"/>
  <c r="G888" i="58" s="1"/>
  <c r="G889" i="58" s="1"/>
  <c r="G890" i="58" s="1"/>
  <c r="G891" i="58" s="1"/>
  <c r="G892" i="58" s="1"/>
  <c r="G893" i="58" s="1"/>
  <c r="G894" i="58" s="1"/>
  <c r="G895" i="58" s="1"/>
  <c r="G896" i="58" s="1"/>
  <c r="G897" i="58" s="1"/>
  <c r="G898" i="58" s="1"/>
  <c r="G899" i="58" s="1"/>
  <c r="F1" i="58"/>
  <c r="F899" i="57"/>
  <c r="F898" i="57"/>
  <c r="F897" i="57"/>
  <c r="F896" i="57"/>
  <c r="F895" i="57"/>
  <c r="F894" i="57"/>
  <c r="F893" i="57"/>
  <c r="F892" i="57"/>
  <c r="F891" i="57"/>
  <c r="F890" i="57"/>
  <c r="F889" i="57"/>
  <c r="F888" i="57"/>
  <c r="F887" i="57"/>
  <c r="F886" i="57"/>
  <c r="F885" i="57"/>
  <c r="F884" i="57"/>
  <c r="F883" i="57"/>
  <c r="F882" i="57"/>
  <c r="F881" i="57"/>
  <c r="F880" i="57"/>
  <c r="F879" i="57"/>
  <c r="F878" i="57"/>
  <c r="F877" i="57"/>
  <c r="F876" i="57"/>
  <c r="F875" i="57"/>
  <c r="F874" i="57"/>
  <c r="F873" i="57"/>
  <c r="F872" i="57"/>
  <c r="F871" i="57"/>
  <c r="F870" i="57"/>
  <c r="F869" i="57"/>
  <c r="F868" i="57"/>
  <c r="F867" i="57"/>
  <c r="F866" i="57"/>
  <c r="F865" i="57"/>
  <c r="F864" i="57"/>
  <c r="F863" i="57"/>
  <c r="F862" i="57"/>
  <c r="F861" i="57"/>
  <c r="F860" i="57"/>
  <c r="F859" i="57"/>
  <c r="F858" i="57"/>
  <c r="F857" i="57"/>
  <c r="F856" i="57"/>
  <c r="F855" i="57"/>
  <c r="F854" i="57"/>
  <c r="F853" i="57"/>
  <c r="F852" i="57"/>
  <c r="F851" i="57"/>
  <c r="F850" i="57"/>
  <c r="F849" i="57"/>
  <c r="F848" i="57"/>
  <c r="F847" i="57"/>
  <c r="F846" i="57"/>
  <c r="F845" i="57"/>
  <c r="F844" i="57"/>
  <c r="F843" i="57"/>
  <c r="F842" i="57"/>
  <c r="F841" i="57"/>
  <c r="F840" i="57"/>
  <c r="F839" i="57"/>
  <c r="F838" i="57"/>
  <c r="F837" i="57"/>
  <c r="F836" i="57"/>
  <c r="F835" i="57"/>
  <c r="F834" i="57"/>
  <c r="F833" i="57"/>
  <c r="F832" i="57"/>
  <c r="F831" i="57"/>
  <c r="F830" i="57"/>
  <c r="F829" i="57"/>
  <c r="F828" i="57"/>
  <c r="F827" i="57"/>
  <c r="F826" i="57"/>
  <c r="F825" i="57"/>
  <c r="F824" i="57"/>
  <c r="F823" i="57"/>
  <c r="F822" i="57"/>
  <c r="F821" i="57"/>
  <c r="F820" i="57"/>
  <c r="F819" i="57"/>
  <c r="F818" i="57"/>
  <c r="F817" i="57"/>
  <c r="F816" i="57"/>
  <c r="F815" i="57"/>
  <c r="F814" i="57"/>
  <c r="F813" i="57"/>
  <c r="F812" i="57"/>
  <c r="F811" i="57"/>
  <c r="F810" i="57"/>
  <c r="F809" i="57"/>
  <c r="F808" i="57"/>
  <c r="F807" i="57"/>
  <c r="F806" i="57"/>
  <c r="F805" i="57"/>
  <c r="F804" i="57"/>
  <c r="F803" i="57"/>
  <c r="F802" i="57"/>
  <c r="F801" i="57"/>
  <c r="F800" i="57"/>
  <c r="F799" i="57"/>
  <c r="F798" i="57"/>
  <c r="F797" i="57"/>
  <c r="F796" i="57"/>
  <c r="F795" i="57"/>
  <c r="F794" i="57"/>
  <c r="F793" i="57"/>
  <c r="F792" i="57"/>
  <c r="F791" i="57"/>
  <c r="F790" i="57"/>
  <c r="F789" i="57"/>
  <c r="F788" i="57"/>
  <c r="F787" i="57"/>
  <c r="F786" i="57"/>
  <c r="F785" i="57"/>
  <c r="F784" i="57"/>
  <c r="F783" i="57"/>
  <c r="F782" i="57"/>
  <c r="F781" i="57"/>
  <c r="F780" i="57"/>
  <c r="F779" i="57"/>
  <c r="F778" i="57"/>
  <c r="F777" i="57"/>
  <c r="F776" i="57"/>
  <c r="F775" i="57"/>
  <c r="F774" i="57"/>
  <c r="F773" i="57"/>
  <c r="F772" i="57"/>
  <c r="F771" i="57"/>
  <c r="F770" i="57"/>
  <c r="F769" i="57"/>
  <c r="F768" i="57"/>
  <c r="F767" i="57"/>
  <c r="F766" i="57"/>
  <c r="F765" i="57"/>
  <c r="F764" i="57"/>
  <c r="F763" i="57"/>
  <c r="F762" i="57"/>
  <c r="F761" i="57"/>
  <c r="F760" i="57"/>
  <c r="F759" i="57"/>
  <c r="F758" i="57"/>
  <c r="F757" i="57"/>
  <c r="F756" i="57"/>
  <c r="F755" i="57"/>
  <c r="F754" i="57"/>
  <c r="F753" i="57"/>
  <c r="F752" i="57"/>
  <c r="F751" i="57"/>
  <c r="F750" i="57"/>
  <c r="F749" i="57"/>
  <c r="F748" i="57"/>
  <c r="F747" i="57"/>
  <c r="F746" i="57"/>
  <c r="F745" i="57"/>
  <c r="F744" i="57"/>
  <c r="F743" i="57"/>
  <c r="F742" i="57"/>
  <c r="F741" i="57"/>
  <c r="F740" i="57"/>
  <c r="F739" i="57"/>
  <c r="F738" i="57"/>
  <c r="F737" i="57"/>
  <c r="F736" i="57"/>
  <c r="F735" i="57"/>
  <c r="F734" i="57"/>
  <c r="F733" i="57"/>
  <c r="F732" i="57"/>
  <c r="F731" i="57"/>
  <c r="F730" i="57"/>
  <c r="F729" i="57"/>
  <c r="F728" i="57"/>
  <c r="F727" i="57"/>
  <c r="F726" i="57"/>
  <c r="F725" i="57"/>
  <c r="F724" i="57"/>
  <c r="F723" i="57"/>
  <c r="F722" i="57"/>
  <c r="F721" i="57"/>
  <c r="F720" i="57"/>
  <c r="F719" i="57"/>
  <c r="F718" i="57"/>
  <c r="F717" i="57"/>
  <c r="F716" i="57"/>
  <c r="F715" i="57"/>
  <c r="F714" i="57"/>
  <c r="F713" i="57"/>
  <c r="F712" i="57"/>
  <c r="F711" i="57"/>
  <c r="F710" i="57"/>
  <c r="F709" i="57"/>
  <c r="F708" i="57"/>
  <c r="F707" i="57"/>
  <c r="F706" i="57"/>
  <c r="F705" i="57"/>
  <c r="F704" i="57"/>
  <c r="F703" i="57"/>
  <c r="F702" i="57"/>
  <c r="F701" i="57"/>
  <c r="F700" i="57"/>
  <c r="F699" i="57"/>
  <c r="F698" i="57"/>
  <c r="F697" i="57"/>
  <c r="F696" i="57"/>
  <c r="F695" i="57"/>
  <c r="F694" i="57"/>
  <c r="F693" i="57"/>
  <c r="F692" i="57"/>
  <c r="F691" i="57"/>
  <c r="F690" i="57"/>
  <c r="F689" i="57"/>
  <c r="F688" i="57"/>
  <c r="F687" i="57"/>
  <c r="F686" i="57"/>
  <c r="F685" i="57"/>
  <c r="F684" i="57"/>
  <c r="F683" i="57"/>
  <c r="F682" i="57"/>
  <c r="F681" i="57"/>
  <c r="F680" i="57"/>
  <c r="F679" i="57"/>
  <c r="F678" i="57"/>
  <c r="F677" i="57"/>
  <c r="F676" i="57"/>
  <c r="F675" i="57"/>
  <c r="F674" i="57"/>
  <c r="F673" i="57"/>
  <c r="F672" i="57"/>
  <c r="F671" i="57"/>
  <c r="F670" i="57"/>
  <c r="F669" i="57"/>
  <c r="F668" i="57"/>
  <c r="F667" i="57"/>
  <c r="F666" i="57"/>
  <c r="F665" i="57"/>
  <c r="F664" i="57"/>
  <c r="F663" i="57"/>
  <c r="F662" i="57"/>
  <c r="F661" i="57"/>
  <c r="F660" i="57"/>
  <c r="F659" i="57"/>
  <c r="F658" i="57"/>
  <c r="F657" i="57"/>
  <c r="F656" i="57"/>
  <c r="F655" i="57"/>
  <c r="F654" i="57"/>
  <c r="F653" i="57"/>
  <c r="F652" i="57"/>
  <c r="F651" i="57"/>
  <c r="F650" i="57"/>
  <c r="F649" i="57"/>
  <c r="F648" i="57"/>
  <c r="F647" i="57"/>
  <c r="F646" i="57"/>
  <c r="F645" i="57"/>
  <c r="F644" i="57"/>
  <c r="F643" i="57"/>
  <c r="F642" i="57"/>
  <c r="F641" i="57"/>
  <c r="F640" i="57"/>
  <c r="F639" i="57"/>
  <c r="F638" i="57"/>
  <c r="F637" i="57"/>
  <c r="F636" i="57"/>
  <c r="F635" i="57"/>
  <c r="F634" i="57"/>
  <c r="F633" i="57"/>
  <c r="F632" i="57"/>
  <c r="F631" i="57"/>
  <c r="F630" i="57"/>
  <c r="F629" i="57"/>
  <c r="F628" i="57"/>
  <c r="F627" i="57"/>
  <c r="F626" i="57"/>
  <c r="F625" i="57"/>
  <c r="F624" i="57"/>
  <c r="F623" i="57"/>
  <c r="F622" i="57"/>
  <c r="F621" i="57"/>
  <c r="F620" i="57"/>
  <c r="F619" i="57"/>
  <c r="F618" i="57"/>
  <c r="F617" i="57"/>
  <c r="F616" i="57"/>
  <c r="F615" i="57"/>
  <c r="F614" i="57"/>
  <c r="F613" i="57"/>
  <c r="F612" i="57"/>
  <c r="F611" i="57"/>
  <c r="F610" i="57"/>
  <c r="F609" i="57"/>
  <c r="F608" i="57"/>
  <c r="F607" i="57"/>
  <c r="F606" i="57"/>
  <c r="F605" i="57"/>
  <c r="F604" i="57"/>
  <c r="F603" i="57"/>
  <c r="F602" i="57"/>
  <c r="F601" i="57"/>
  <c r="F600" i="57"/>
  <c r="F599" i="57"/>
  <c r="F598" i="57"/>
  <c r="F597" i="57"/>
  <c r="F596" i="57"/>
  <c r="F595" i="57"/>
  <c r="F594" i="57"/>
  <c r="F593" i="57"/>
  <c r="F592" i="57"/>
  <c r="F591" i="57"/>
  <c r="F590" i="57"/>
  <c r="F589" i="57"/>
  <c r="F588" i="57"/>
  <c r="F587" i="57"/>
  <c r="F586" i="57"/>
  <c r="F585" i="57"/>
  <c r="F584" i="57"/>
  <c r="F583" i="57"/>
  <c r="F582" i="57"/>
  <c r="F581" i="57"/>
  <c r="F580" i="57"/>
  <c r="F579" i="57"/>
  <c r="F578" i="57"/>
  <c r="F577" i="57"/>
  <c r="F576" i="57"/>
  <c r="F575" i="57"/>
  <c r="F574" i="57"/>
  <c r="F573" i="57"/>
  <c r="F572" i="57"/>
  <c r="F571" i="57"/>
  <c r="F570" i="57"/>
  <c r="F569" i="57"/>
  <c r="F568" i="57"/>
  <c r="F567" i="57"/>
  <c r="F566" i="57"/>
  <c r="F565" i="57"/>
  <c r="F564" i="57"/>
  <c r="F563" i="57"/>
  <c r="F562" i="57"/>
  <c r="F561" i="57"/>
  <c r="F560" i="57"/>
  <c r="F559" i="57"/>
  <c r="F558" i="57"/>
  <c r="F557" i="57"/>
  <c r="F556" i="57"/>
  <c r="F555" i="57"/>
  <c r="F554" i="57"/>
  <c r="F553" i="57"/>
  <c r="F552" i="57"/>
  <c r="F551" i="57"/>
  <c r="F550" i="57"/>
  <c r="F549" i="57"/>
  <c r="F548" i="57"/>
  <c r="F547" i="57"/>
  <c r="F546" i="57"/>
  <c r="F545" i="57"/>
  <c r="F544" i="57"/>
  <c r="F543" i="57"/>
  <c r="F542" i="57"/>
  <c r="F541" i="57"/>
  <c r="F540" i="57"/>
  <c r="F539" i="57"/>
  <c r="F538" i="57"/>
  <c r="F537" i="57"/>
  <c r="F536" i="57"/>
  <c r="F535" i="57"/>
  <c r="F534" i="57"/>
  <c r="F533" i="57"/>
  <c r="F532" i="57"/>
  <c r="F531" i="57"/>
  <c r="F530" i="57"/>
  <c r="F529" i="57"/>
  <c r="F528" i="57"/>
  <c r="F527" i="57"/>
  <c r="F526" i="57"/>
  <c r="F525" i="57"/>
  <c r="F524" i="57"/>
  <c r="F523" i="57"/>
  <c r="F522" i="57"/>
  <c r="F521" i="57"/>
  <c r="F520" i="57"/>
  <c r="F519" i="57"/>
  <c r="F518" i="57"/>
  <c r="F517" i="57"/>
  <c r="F516" i="57"/>
  <c r="F515" i="57"/>
  <c r="F514" i="57"/>
  <c r="F513" i="57"/>
  <c r="F512" i="57"/>
  <c r="F511" i="57"/>
  <c r="F510" i="57"/>
  <c r="F509" i="57"/>
  <c r="F508" i="57"/>
  <c r="F507" i="57"/>
  <c r="F506" i="57"/>
  <c r="F505" i="57"/>
  <c r="F504" i="57"/>
  <c r="F503" i="57"/>
  <c r="F502" i="57"/>
  <c r="F501" i="57"/>
  <c r="F500" i="57"/>
  <c r="F499" i="57"/>
  <c r="F498" i="57"/>
  <c r="F497" i="57"/>
  <c r="F496" i="57"/>
  <c r="F495" i="57"/>
  <c r="F494" i="57"/>
  <c r="F493" i="57"/>
  <c r="F492" i="57"/>
  <c r="F491" i="57"/>
  <c r="F490" i="57"/>
  <c r="F489" i="57"/>
  <c r="F488" i="57"/>
  <c r="F487" i="57"/>
  <c r="F486" i="57"/>
  <c r="F485" i="57"/>
  <c r="F484" i="57"/>
  <c r="F483" i="57"/>
  <c r="F482" i="57"/>
  <c r="F481" i="57"/>
  <c r="F480" i="57"/>
  <c r="F479" i="57"/>
  <c r="F478" i="57"/>
  <c r="F477" i="57"/>
  <c r="F476" i="57"/>
  <c r="F475" i="57"/>
  <c r="F474" i="57"/>
  <c r="F473" i="57"/>
  <c r="F472" i="57"/>
  <c r="F471" i="57"/>
  <c r="F470" i="57"/>
  <c r="F469" i="57"/>
  <c r="F468" i="57"/>
  <c r="F467" i="57"/>
  <c r="F466" i="57"/>
  <c r="F465" i="57"/>
  <c r="F464" i="57"/>
  <c r="F463" i="57"/>
  <c r="F462" i="57"/>
  <c r="F461" i="57"/>
  <c r="F460" i="57"/>
  <c r="F459" i="57"/>
  <c r="F458" i="57"/>
  <c r="F457" i="57"/>
  <c r="F456" i="57"/>
  <c r="F455" i="57"/>
  <c r="F454" i="57"/>
  <c r="F453" i="57"/>
  <c r="F452" i="57"/>
  <c r="F451" i="57"/>
  <c r="F450" i="57"/>
  <c r="F449" i="57"/>
  <c r="F448" i="57"/>
  <c r="F447" i="57"/>
  <c r="F446" i="57"/>
  <c r="F445" i="57"/>
  <c r="F444" i="57"/>
  <c r="F443" i="57"/>
  <c r="F442" i="57"/>
  <c r="F441" i="57"/>
  <c r="F440" i="57"/>
  <c r="F439" i="57"/>
  <c r="F438" i="57"/>
  <c r="F437" i="57"/>
  <c r="F436" i="57"/>
  <c r="F435" i="57"/>
  <c r="F434" i="57"/>
  <c r="F433" i="57"/>
  <c r="F432" i="57"/>
  <c r="F431" i="57"/>
  <c r="F430" i="57"/>
  <c r="F429" i="57"/>
  <c r="F428" i="57"/>
  <c r="F427" i="57"/>
  <c r="F426" i="57"/>
  <c r="F425" i="57"/>
  <c r="F424" i="57"/>
  <c r="F423" i="57"/>
  <c r="F422" i="57"/>
  <c r="F421" i="57"/>
  <c r="F420" i="57"/>
  <c r="F419" i="57"/>
  <c r="F418" i="57"/>
  <c r="F417" i="57"/>
  <c r="F416" i="57"/>
  <c r="F415" i="57"/>
  <c r="F414" i="57"/>
  <c r="F413" i="57"/>
  <c r="F412" i="57"/>
  <c r="F411" i="57"/>
  <c r="F410" i="57"/>
  <c r="F409" i="57"/>
  <c r="F408" i="57"/>
  <c r="F407" i="57"/>
  <c r="F406" i="57"/>
  <c r="F405" i="57"/>
  <c r="F404" i="57"/>
  <c r="F403" i="57"/>
  <c r="F402" i="57"/>
  <c r="F401" i="57"/>
  <c r="F400" i="57"/>
  <c r="F399" i="57"/>
  <c r="F398" i="57"/>
  <c r="F397" i="57"/>
  <c r="F396" i="57"/>
  <c r="F395" i="57"/>
  <c r="F394" i="57"/>
  <c r="F393" i="57"/>
  <c r="F392" i="57"/>
  <c r="F391" i="57"/>
  <c r="F390" i="57"/>
  <c r="F389" i="57"/>
  <c r="F388" i="57"/>
  <c r="F387" i="57"/>
  <c r="F386" i="57"/>
  <c r="F385" i="57"/>
  <c r="F384" i="57"/>
  <c r="F383" i="57"/>
  <c r="F382" i="57"/>
  <c r="F381" i="57"/>
  <c r="F380" i="57"/>
  <c r="F379" i="57"/>
  <c r="F378" i="57"/>
  <c r="F377" i="57"/>
  <c r="F376" i="57"/>
  <c r="F375" i="57"/>
  <c r="F374" i="57"/>
  <c r="F373" i="57"/>
  <c r="F372" i="57"/>
  <c r="F371" i="57"/>
  <c r="F370" i="57"/>
  <c r="F369" i="57"/>
  <c r="F368" i="57"/>
  <c r="F367" i="57"/>
  <c r="F366" i="57"/>
  <c r="F365" i="57"/>
  <c r="F364" i="57"/>
  <c r="F363" i="57"/>
  <c r="F362" i="57"/>
  <c r="F361" i="57"/>
  <c r="F360" i="57"/>
  <c r="F359" i="57"/>
  <c r="F358" i="57"/>
  <c r="F357" i="57"/>
  <c r="F356" i="57"/>
  <c r="F355" i="57"/>
  <c r="F354" i="57"/>
  <c r="F353" i="57"/>
  <c r="F352" i="57"/>
  <c r="F351" i="57"/>
  <c r="F350" i="57"/>
  <c r="F349" i="57"/>
  <c r="F348" i="57"/>
  <c r="F347" i="57"/>
  <c r="F346" i="57"/>
  <c r="F345" i="57"/>
  <c r="F344" i="57"/>
  <c r="F343" i="57"/>
  <c r="F342" i="57"/>
  <c r="F341" i="57"/>
  <c r="F340" i="57"/>
  <c r="F339" i="57"/>
  <c r="F338" i="57"/>
  <c r="F337" i="57"/>
  <c r="F336" i="57"/>
  <c r="F335" i="57"/>
  <c r="F334" i="57"/>
  <c r="F333" i="57"/>
  <c r="F332" i="57"/>
  <c r="F331" i="57"/>
  <c r="F330" i="57"/>
  <c r="F329" i="57"/>
  <c r="F328" i="57"/>
  <c r="F327" i="57"/>
  <c r="F326" i="57"/>
  <c r="F325" i="57"/>
  <c r="F324" i="57"/>
  <c r="F323" i="57"/>
  <c r="F322" i="57"/>
  <c r="F321" i="57"/>
  <c r="F320" i="57"/>
  <c r="F319" i="57"/>
  <c r="F318" i="57"/>
  <c r="F317" i="57"/>
  <c r="F316" i="57"/>
  <c r="F315" i="57"/>
  <c r="F314" i="57"/>
  <c r="F313" i="57"/>
  <c r="F312" i="57"/>
  <c r="F311" i="57"/>
  <c r="F310" i="57"/>
  <c r="F309" i="57"/>
  <c r="F308" i="57"/>
  <c r="F307" i="57"/>
  <c r="F306" i="57"/>
  <c r="F305" i="57"/>
  <c r="F304" i="57"/>
  <c r="F303" i="57"/>
  <c r="F302" i="57"/>
  <c r="F301" i="57"/>
  <c r="F300" i="57"/>
  <c r="F299" i="57"/>
  <c r="F298" i="57"/>
  <c r="F297" i="57"/>
  <c r="F296" i="57"/>
  <c r="F295" i="57"/>
  <c r="F294" i="57"/>
  <c r="F293" i="57"/>
  <c r="F292" i="57"/>
  <c r="F291" i="57"/>
  <c r="F290" i="57"/>
  <c r="F289" i="57"/>
  <c r="F288" i="57"/>
  <c r="F287" i="57"/>
  <c r="F286" i="57"/>
  <c r="F285" i="57"/>
  <c r="F284" i="57"/>
  <c r="F283" i="57"/>
  <c r="F282" i="57"/>
  <c r="F281" i="57"/>
  <c r="F280" i="57"/>
  <c r="F279" i="57"/>
  <c r="F278" i="57"/>
  <c r="F277" i="57"/>
  <c r="F276" i="57"/>
  <c r="F275" i="57"/>
  <c r="F274" i="57"/>
  <c r="F273" i="57"/>
  <c r="F272" i="57"/>
  <c r="F271" i="57"/>
  <c r="F270" i="57"/>
  <c r="F269" i="57"/>
  <c r="F268" i="57"/>
  <c r="F267" i="57"/>
  <c r="F266" i="57"/>
  <c r="F265" i="57"/>
  <c r="F264" i="57"/>
  <c r="F263" i="57"/>
  <c r="F262" i="57"/>
  <c r="F261" i="57"/>
  <c r="F260" i="57"/>
  <c r="F259" i="57"/>
  <c r="F258" i="57"/>
  <c r="F257" i="57"/>
  <c r="F256" i="57"/>
  <c r="F255" i="57"/>
  <c r="F254" i="57"/>
  <c r="F253" i="57"/>
  <c r="F252" i="57"/>
  <c r="F251" i="57"/>
  <c r="F250" i="57"/>
  <c r="F249" i="57"/>
  <c r="F248" i="57"/>
  <c r="F247" i="57"/>
  <c r="F246" i="57"/>
  <c r="F245" i="57"/>
  <c r="F244" i="57"/>
  <c r="F243" i="57"/>
  <c r="F242" i="57"/>
  <c r="F241" i="57"/>
  <c r="F240" i="57"/>
  <c r="F239" i="57"/>
  <c r="F238" i="57"/>
  <c r="F237" i="57"/>
  <c r="F236" i="57"/>
  <c r="F235" i="57"/>
  <c r="F234" i="57"/>
  <c r="F233" i="57"/>
  <c r="F232" i="57"/>
  <c r="F231" i="57"/>
  <c r="F230" i="57"/>
  <c r="F229" i="57"/>
  <c r="F228" i="57"/>
  <c r="F227" i="57"/>
  <c r="F226" i="57"/>
  <c r="F225" i="57"/>
  <c r="F224" i="57"/>
  <c r="F223" i="57"/>
  <c r="F222" i="57"/>
  <c r="F221" i="57"/>
  <c r="F220" i="57"/>
  <c r="F219" i="57"/>
  <c r="F218" i="57"/>
  <c r="F217" i="57"/>
  <c r="F216" i="57"/>
  <c r="F215" i="57"/>
  <c r="F214" i="57"/>
  <c r="F213" i="57"/>
  <c r="F212" i="57"/>
  <c r="F211" i="57"/>
  <c r="F210" i="57"/>
  <c r="F209" i="57"/>
  <c r="F208" i="57"/>
  <c r="F207" i="57"/>
  <c r="F206" i="57"/>
  <c r="F205" i="57"/>
  <c r="F204" i="57"/>
  <c r="F203" i="57"/>
  <c r="F202" i="57"/>
  <c r="F201" i="57"/>
  <c r="F200" i="57"/>
  <c r="F199" i="57"/>
  <c r="F198" i="57"/>
  <c r="F197" i="57"/>
  <c r="F196" i="57"/>
  <c r="F195" i="57"/>
  <c r="F194" i="57"/>
  <c r="F193" i="57"/>
  <c r="F192" i="57"/>
  <c r="F191" i="57"/>
  <c r="F190" i="57"/>
  <c r="F189" i="57"/>
  <c r="F188" i="57"/>
  <c r="F187" i="57"/>
  <c r="F186" i="57"/>
  <c r="F185" i="57"/>
  <c r="F184" i="57"/>
  <c r="F183" i="57"/>
  <c r="F182" i="57"/>
  <c r="F181" i="57"/>
  <c r="F180" i="57"/>
  <c r="F179" i="57"/>
  <c r="F178" i="57"/>
  <c r="F177" i="57"/>
  <c r="F176" i="57"/>
  <c r="F175" i="57"/>
  <c r="F174" i="57"/>
  <c r="F173" i="57"/>
  <c r="F172" i="57"/>
  <c r="F171" i="57"/>
  <c r="F170" i="57"/>
  <c r="F169" i="57"/>
  <c r="F168" i="57"/>
  <c r="F167" i="57"/>
  <c r="F166" i="57"/>
  <c r="F165" i="57"/>
  <c r="F164" i="57"/>
  <c r="F163" i="57"/>
  <c r="F162" i="57"/>
  <c r="F161" i="57"/>
  <c r="F160" i="57"/>
  <c r="F159" i="57"/>
  <c r="F158" i="57"/>
  <c r="F157" i="57"/>
  <c r="F156" i="57"/>
  <c r="F155" i="57"/>
  <c r="F154" i="57"/>
  <c r="F153" i="57"/>
  <c r="F152" i="57"/>
  <c r="F151" i="57"/>
  <c r="F150" i="57"/>
  <c r="F149" i="57"/>
  <c r="F148" i="57"/>
  <c r="F147" i="57"/>
  <c r="F146" i="57"/>
  <c r="F145" i="57"/>
  <c r="F144" i="57"/>
  <c r="F143" i="57"/>
  <c r="F142" i="57"/>
  <c r="F141" i="57"/>
  <c r="F140" i="57"/>
  <c r="F139" i="57"/>
  <c r="F138" i="57"/>
  <c r="F137" i="57"/>
  <c r="F136" i="57"/>
  <c r="F135" i="57"/>
  <c r="F134" i="57"/>
  <c r="F133" i="57"/>
  <c r="F132" i="57"/>
  <c r="F131" i="57"/>
  <c r="F130" i="57"/>
  <c r="F129" i="57"/>
  <c r="F128" i="57"/>
  <c r="F127" i="57"/>
  <c r="F126" i="57"/>
  <c r="F125" i="57"/>
  <c r="F124" i="57"/>
  <c r="F123" i="57"/>
  <c r="F122" i="57"/>
  <c r="F121" i="57"/>
  <c r="F120" i="57"/>
  <c r="F119" i="57"/>
  <c r="F118" i="57"/>
  <c r="F117" i="57"/>
  <c r="F116" i="57"/>
  <c r="F115" i="57"/>
  <c r="F114" i="57"/>
  <c r="F113" i="57"/>
  <c r="F112" i="57"/>
  <c r="F111" i="57"/>
  <c r="F110" i="57"/>
  <c r="F109" i="57"/>
  <c r="F108" i="57"/>
  <c r="F107" i="57"/>
  <c r="F106" i="57"/>
  <c r="F105" i="57"/>
  <c r="F104" i="57"/>
  <c r="F103" i="57"/>
  <c r="F102" i="57"/>
  <c r="F101" i="57"/>
  <c r="F100" i="57"/>
  <c r="F99" i="57"/>
  <c r="F98" i="57"/>
  <c r="F97" i="57"/>
  <c r="F96" i="57"/>
  <c r="F95" i="57"/>
  <c r="F94" i="57"/>
  <c r="F93" i="57"/>
  <c r="F92" i="57"/>
  <c r="F91" i="57"/>
  <c r="F90" i="57"/>
  <c r="F89" i="57"/>
  <c r="F88" i="57"/>
  <c r="F87" i="57"/>
  <c r="F86" i="57"/>
  <c r="F85" i="57"/>
  <c r="F84" i="57"/>
  <c r="F83" i="57"/>
  <c r="F82" i="57"/>
  <c r="F81" i="57"/>
  <c r="F80" i="57"/>
  <c r="F79" i="57"/>
  <c r="F78" i="57"/>
  <c r="F77" i="57"/>
  <c r="F76" i="57"/>
  <c r="F75" i="57"/>
  <c r="F74" i="57"/>
  <c r="F73" i="57"/>
  <c r="F72" i="57"/>
  <c r="F71" i="57"/>
  <c r="F70" i="57"/>
  <c r="F69" i="57"/>
  <c r="F68" i="57"/>
  <c r="F67" i="57"/>
  <c r="F66" i="57"/>
  <c r="F65" i="57"/>
  <c r="F64" i="57"/>
  <c r="F63" i="57"/>
  <c r="F62" i="57"/>
  <c r="F61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F48" i="57"/>
  <c r="F47" i="57"/>
  <c r="F46" i="57"/>
  <c r="F45" i="57"/>
  <c r="F44" i="57"/>
  <c r="F43" i="57"/>
  <c r="F42" i="57"/>
  <c r="F41" i="57"/>
  <c r="F40" i="57"/>
  <c r="F39" i="57"/>
  <c r="F38" i="57"/>
  <c r="F37" i="57"/>
  <c r="F36" i="57"/>
  <c r="F35" i="57"/>
  <c r="F34" i="57"/>
  <c r="F33" i="57"/>
  <c r="F32" i="57"/>
  <c r="F31" i="57"/>
  <c r="F30" i="57"/>
  <c r="F29" i="57"/>
  <c r="F28" i="57"/>
  <c r="F27" i="57"/>
  <c r="F26" i="57"/>
  <c r="F25" i="57"/>
  <c r="F24" i="57"/>
  <c r="F23" i="57"/>
  <c r="F22" i="57"/>
  <c r="F21" i="57"/>
  <c r="F20" i="57"/>
  <c r="F19" i="57"/>
  <c r="F18" i="57"/>
  <c r="F17" i="57"/>
  <c r="F16" i="57"/>
  <c r="F15" i="57"/>
  <c r="F14" i="57"/>
  <c r="F13" i="57"/>
  <c r="F12" i="57"/>
  <c r="F11" i="57"/>
  <c r="F10" i="57"/>
  <c r="F9" i="57"/>
  <c r="F8" i="57"/>
  <c r="R7" i="57"/>
  <c r="Q7" i="57"/>
  <c r="F7" i="57"/>
  <c r="R6" i="57"/>
  <c r="Q6" i="57"/>
  <c r="F6" i="57"/>
  <c r="R5" i="57"/>
  <c r="Q5" i="57"/>
  <c r="F5" i="57"/>
  <c r="R4" i="57"/>
  <c r="Q4" i="57"/>
  <c r="F4" i="57"/>
  <c r="R3" i="57"/>
  <c r="Q3" i="57"/>
  <c r="F3" i="57"/>
  <c r="R2" i="57"/>
  <c r="Q2" i="57"/>
  <c r="F2" i="57"/>
  <c r="G1" i="57"/>
  <c r="G2" i="57" s="1"/>
  <c r="G3" i="57" s="1"/>
  <c r="G4" i="57" s="1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G245" i="57" s="1"/>
  <c r="G246" i="57" s="1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G469" i="57" s="1"/>
  <c r="G470" i="57" s="1"/>
  <c r="G471" i="57" s="1"/>
  <c r="G472" i="57" s="1"/>
  <c r="G473" i="57" s="1"/>
  <c r="G474" i="57" s="1"/>
  <c r="G475" i="57" s="1"/>
  <c r="G476" i="57" s="1"/>
  <c r="G477" i="57" s="1"/>
  <c r="G478" i="57" s="1"/>
  <c r="G479" i="57" s="1"/>
  <c r="G480" i="57" s="1"/>
  <c r="G481" i="57" s="1"/>
  <c r="G482" i="57" s="1"/>
  <c r="G483" i="57" s="1"/>
  <c r="G484" i="57" s="1"/>
  <c r="G485" i="57" s="1"/>
  <c r="G486" i="57" s="1"/>
  <c r="G487" i="57" s="1"/>
  <c r="G488" i="57" s="1"/>
  <c r="G489" i="57" s="1"/>
  <c r="G490" i="57" s="1"/>
  <c r="G491" i="57" s="1"/>
  <c r="G492" i="57" s="1"/>
  <c r="G493" i="57" s="1"/>
  <c r="G494" i="57" s="1"/>
  <c r="G495" i="57" s="1"/>
  <c r="G496" i="57" s="1"/>
  <c r="G497" i="57" s="1"/>
  <c r="G498" i="57" s="1"/>
  <c r="G499" i="57" s="1"/>
  <c r="G500" i="57" s="1"/>
  <c r="G501" i="57" s="1"/>
  <c r="G502" i="57" s="1"/>
  <c r="G503" i="57" s="1"/>
  <c r="G504" i="57" s="1"/>
  <c r="G505" i="57" s="1"/>
  <c r="G506" i="57" s="1"/>
  <c r="G507" i="57" s="1"/>
  <c r="G508" i="57" s="1"/>
  <c r="G509" i="57" s="1"/>
  <c r="G510" i="57" s="1"/>
  <c r="G511" i="57" s="1"/>
  <c r="G512" i="57" s="1"/>
  <c r="G513" i="57" s="1"/>
  <c r="G514" i="57" s="1"/>
  <c r="G515" i="57" s="1"/>
  <c r="G516" i="57" s="1"/>
  <c r="G517" i="57" s="1"/>
  <c r="G518" i="57" s="1"/>
  <c r="G519" i="57" s="1"/>
  <c r="G520" i="57" s="1"/>
  <c r="G521" i="57" s="1"/>
  <c r="G522" i="57" s="1"/>
  <c r="G523" i="57" s="1"/>
  <c r="G524" i="57" s="1"/>
  <c r="G525" i="57" s="1"/>
  <c r="G526" i="57" s="1"/>
  <c r="G527" i="57" s="1"/>
  <c r="G528" i="57" s="1"/>
  <c r="G529" i="57" s="1"/>
  <c r="G530" i="57" s="1"/>
  <c r="G531" i="57" s="1"/>
  <c r="G532" i="57" s="1"/>
  <c r="G533" i="57" s="1"/>
  <c r="G534" i="57" s="1"/>
  <c r="G535" i="57" s="1"/>
  <c r="G536" i="57" s="1"/>
  <c r="G537" i="57" s="1"/>
  <c r="G538" i="57" s="1"/>
  <c r="G539" i="57" s="1"/>
  <c r="G540" i="57" s="1"/>
  <c r="G541" i="57" s="1"/>
  <c r="G542" i="57" s="1"/>
  <c r="G543" i="57" s="1"/>
  <c r="G544" i="57" s="1"/>
  <c r="G545" i="57" s="1"/>
  <c r="G546" i="57" s="1"/>
  <c r="G547" i="57" s="1"/>
  <c r="G548" i="57" s="1"/>
  <c r="G549" i="57" s="1"/>
  <c r="G550" i="57" s="1"/>
  <c r="G551" i="57" s="1"/>
  <c r="G552" i="57" s="1"/>
  <c r="G553" i="57" s="1"/>
  <c r="G554" i="57" s="1"/>
  <c r="G555" i="57" s="1"/>
  <c r="G556" i="57" s="1"/>
  <c r="G557" i="57" s="1"/>
  <c r="G558" i="57" s="1"/>
  <c r="G559" i="57" s="1"/>
  <c r="G560" i="57" s="1"/>
  <c r="G561" i="57" s="1"/>
  <c r="G562" i="57" s="1"/>
  <c r="G563" i="57" s="1"/>
  <c r="G564" i="57" s="1"/>
  <c r="G565" i="57" s="1"/>
  <c r="G566" i="57" s="1"/>
  <c r="G567" i="57" s="1"/>
  <c r="G568" i="57" s="1"/>
  <c r="G569" i="57" s="1"/>
  <c r="G570" i="57" s="1"/>
  <c r="G571" i="57" s="1"/>
  <c r="G572" i="57" s="1"/>
  <c r="G573" i="57" s="1"/>
  <c r="G574" i="57" s="1"/>
  <c r="G575" i="57" s="1"/>
  <c r="G576" i="57" s="1"/>
  <c r="G577" i="57" s="1"/>
  <c r="G578" i="57" s="1"/>
  <c r="G579" i="57" s="1"/>
  <c r="G580" i="57" s="1"/>
  <c r="G581" i="57" s="1"/>
  <c r="G582" i="57" s="1"/>
  <c r="G583" i="57" s="1"/>
  <c r="G584" i="57" s="1"/>
  <c r="G585" i="57" s="1"/>
  <c r="G586" i="57" s="1"/>
  <c r="G587" i="57" s="1"/>
  <c r="G588" i="57" s="1"/>
  <c r="G589" i="57" s="1"/>
  <c r="G590" i="57" s="1"/>
  <c r="G591" i="57" s="1"/>
  <c r="G592" i="57" s="1"/>
  <c r="G593" i="57" s="1"/>
  <c r="G594" i="57" s="1"/>
  <c r="G595" i="57" s="1"/>
  <c r="G596" i="57" s="1"/>
  <c r="G597" i="57" s="1"/>
  <c r="G598" i="57" s="1"/>
  <c r="G599" i="57" s="1"/>
  <c r="G600" i="57" s="1"/>
  <c r="G601" i="57" s="1"/>
  <c r="G602" i="57" s="1"/>
  <c r="G603" i="57" s="1"/>
  <c r="G604" i="57" s="1"/>
  <c r="G605" i="57" s="1"/>
  <c r="G606" i="57" s="1"/>
  <c r="G607" i="57" s="1"/>
  <c r="G608" i="57" s="1"/>
  <c r="G609" i="57" s="1"/>
  <c r="G610" i="57" s="1"/>
  <c r="G611" i="57" s="1"/>
  <c r="G612" i="57" s="1"/>
  <c r="G613" i="57" s="1"/>
  <c r="G614" i="57" s="1"/>
  <c r="G615" i="57" s="1"/>
  <c r="G616" i="57" s="1"/>
  <c r="G617" i="57" s="1"/>
  <c r="G618" i="57" s="1"/>
  <c r="G619" i="57" s="1"/>
  <c r="G620" i="57" s="1"/>
  <c r="G621" i="57" s="1"/>
  <c r="G622" i="57" s="1"/>
  <c r="G623" i="57" s="1"/>
  <c r="G624" i="57" s="1"/>
  <c r="G625" i="57" s="1"/>
  <c r="G626" i="57" s="1"/>
  <c r="G627" i="57" s="1"/>
  <c r="G628" i="57" s="1"/>
  <c r="G629" i="57" s="1"/>
  <c r="G630" i="57" s="1"/>
  <c r="G631" i="57" s="1"/>
  <c r="G632" i="57" s="1"/>
  <c r="G633" i="57" s="1"/>
  <c r="G634" i="57" s="1"/>
  <c r="G635" i="57" s="1"/>
  <c r="G636" i="57" s="1"/>
  <c r="G637" i="57" s="1"/>
  <c r="G638" i="57" s="1"/>
  <c r="G639" i="57" s="1"/>
  <c r="G640" i="57" s="1"/>
  <c r="G641" i="57" s="1"/>
  <c r="G642" i="57" s="1"/>
  <c r="G643" i="57" s="1"/>
  <c r="G644" i="57" s="1"/>
  <c r="G645" i="57" s="1"/>
  <c r="G646" i="57" s="1"/>
  <c r="G647" i="57" s="1"/>
  <c r="G648" i="57" s="1"/>
  <c r="G649" i="57" s="1"/>
  <c r="G650" i="57" s="1"/>
  <c r="G651" i="57" s="1"/>
  <c r="G652" i="57" s="1"/>
  <c r="G653" i="57" s="1"/>
  <c r="G654" i="57" s="1"/>
  <c r="G655" i="57" s="1"/>
  <c r="G656" i="57" s="1"/>
  <c r="G657" i="57" s="1"/>
  <c r="G658" i="57" s="1"/>
  <c r="G659" i="57" s="1"/>
  <c r="G660" i="57" s="1"/>
  <c r="G661" i="57" s="1"/>
  <c r="G662" i="57" s="1"/>
  <c r="G663" i="57" s="1"/>
  <c r="G664" i="57" s="1"/>
  <c r="G665" i="57" s="1"/>
  <c r="G666" i="57" s="1"/>
  <c r="G667" i="57" s="1"/>
  <c r="G668" i="57" s="1"/>
  <c r="G669" i="57" s="1"/>
  <c r="G670" i="57" s="1"/>
  <c r="G671" i="57" s="1"/>
  <c r="G672" i="57" s="1"/>
  <c r="G673" i="57" s="1"/>
  <c r="G674" i="57" s="1"/>
  <c r="G675" i="57" s="1"/>
  <c r="G676" i="57" s="1"/>
  <c r="G677" i="57" s="1"/>
  <c r="G678" i="57" s="1"/>
  <c r="G679" i="57" s="1"/>
  <c r="G680" i="57" s="1"/>
  <c r="G681" i="57" s="1"/>
  <c r="G682" i="57" s="1"/>
  <c r="G683" i="57" s="1"/>
  <c r="G684" i="57" s="1"/>
  <c r="G685" i="57" s="1"/>
  <c r="G686" i="57" s="1"/>
  <c r="G687" i="57" s="1"/>
  <c r="G688" i="57" s="1"/>
  <c r="G689" i="57" s="1"/>
  <c r="G690" i="57" s="1"/>
  <c r="G691" i="57" s="1"/>
  <c r="G692" i="57" s="1"/>
  <c r="G693" i="57" s="1"/>
  <c r="G694" i="57" s="1"/>
  <c r="G695" i="57" s="1"/>
  <c r="G696" i="57" s="1"/>
  <c r="G697" i="57" s="1"/>
  <c r="G698" i="57" s="1"/>
  <c r="G699" i="57" s="1"/>
  <c r="G700" i="57" s="1"/>
  <c r="G701" i="57" s="1"/>
  <c r="G702" i="57" s="1"/>
  <c r="G703" i="57" s="1"/>
  <c r="G704" i="57" s="1"/>
  <c r="G705" i="57" s="1"/>
  <c r="G706" i="57" s="1"/>
  <c r="G707" i="57" s="1"/>
  <c r="G708" i="57" s="1"/>
  <c r="G709" i="57" s="1"/>
  <c r="G710" i="57" s="1"/>
  <c r="G711" i="57" s="1"/>
  <c r="G712" i="57" s="1"/>
  <c r="G713" i="57" s="1"/>
  <c r="G714" i="57" s="1"/>
  <c r="G715" i="57" s="1"/>
  <c r="G716" i="57" s="1"/>
  <c r="G717" i="57" s="1"/>
  <c r="G718" i="57" s="1"/>
  <c r="G719" i="57" s="1"/>
  <c r="G720" i="57" s="1"/>
  <c r="G721" i="57" s="1"/>
  <c r="G722" i="57" s="1"/>
  <c r="G723" i="57" s="1"/>
  <c r="G724" i="57" s="1"/>
  <c r="G725" i="57" s="1"/>
  <c r="G726" i="57" s="1"/>
  <c r="G727" i="57" s="1"/>
  <c r="G728" i="57" s="1"/>
  <c r="G729" i="57" s="1"/>
  <c r="G730" i="57" s="1"/>
  <c r="G731" i="57" s="1"/>
  <c r="G732" i="57" s="1"/>
  <c r="G733" i="57" s="1"/>
  <c r="G734" i="57" s="1"/>
  <c r="G735" i="57" s="1"/>
  <c r="G736" i="57" s="1"/>
  <c r="G737" i="57" s="1"/>
  <c r="G738" i="57" s="1"/>
  <c r="G739" i="57" s="1"/>
  <c r="G740" i="57" s="1"/>
  <c r="G741" i="57" s="1"/>
  <c r="G742" i="57" s="1"/>
  <c r="G743" i="57" s="1"/>
  <c r="G744" i="57" s="1"/>
  <c r="G745" i="57" s="1"/>
  <c r="G746" i="57" s="1"/>
  <c r="G747" i="57" s="1"/>
  <c r="G748" i="57" s="1"/>
  <c r="G749" i="57" s="1"/>
  <c r="G750" i="57" s="1"/>
  <c r="G751" i="57" s="1"/>
  <c r="G752" i="57" s="1"/>
  <c r="G753" i="57" s="1"/>
  <c r="G754" i="57" s="1"/>
  <c r="G755" i="57" s="1"/>
  <c r="G756" i="57" s="1"/>
  <c r="G757" i="57" s="1"/>
  <c r="G758" i="57" s="1"/>
  <c r="G759" i="57" s="1"/>
  <c r="G760" i="57" s="1"/>
  <c r="G761" i="57" s="1"/>
  <c r="G762" i="57" s="1"/>
  <c r="G763" i="57" s="1"/>
  <c r="G764" i="57" s="1"/>
  <c r="G765" i="57" s="1"/>
  <c r="G766" i="57" s="1"/>
  <c r="G767" i="57" s="1"/>
  <c r="G768" i="57" s="1"/>
  <c r="G769" i="57" s="1"/>
  <c r="G770" i="57" s="1"/>
  <c r="G771" i="57" s="1"/>
  <c r="G772" i="57" s="1"/>
  <c r="G773" i="57" s="1"/>
  <c r="G774" i="57" s="1"/>
  <c r="G775" i="57" s="1"/>
  <c r="G776" i="57" s="1"/>
  <c r="G777" i="57" s="1"/>
  <c r="G778" i="57" s="1"/>
  <c r="G779" i="57" s="1"/>
  <c r="G780" i="57" s="1"/>
  <c r="G781" i="57" s="1"/>
  <c r="G782" i="57" s="1"/>
  <c r="G783" i="57" s="1"/>
  <c r="G784" i="57" s="1"/>
  <c r="G785" i="57" s="1"/>
  <c r="G786" i="57" s="1"/>
  <c r="G787" i="57" s="1"/>
  <c r="G788" i="57" s="1"/>
  <c r="G789" i="57" s="1"/>
  <c r="G790" i="57" s="1"/>
  <c r="G791" i="57" s="1"/>
  <c r="G792" i="57" s="1"/>
  <c r="G793" i="57" s="1"/>
  <c r="G794" i="57" s="1"/>
  <c r="G795" i="57" s="1"/>
  <c r="G796" i="57" s="1"/>
  <c r="G797" i="57" s="1"/>
  <c r="G798" i="57" s="1"/>
  <c r="G799" i="57" s="1"/>
  <c r="G800" i="57" s="1"/>
  <c r="G801" i="57" s="1"/>
  <c r="G802" i="57" s="1"/>
  <c r="G803" i="57" s="1"/>
  <c r="G804" i="57" s="1"/>
  <c r="G805" i="57" s="1"/>
  <c r="G806" i="57" s="1"/>
  <c r="G807" i="57" s="1"/>
  <c r="G808" i="57" s="1"/>
  <c r="G809" i="57" s="1"/>
  <c r="G810" i="57" s="1"/>
  <c r="G811" i="57" s="1"/>
  <c r="G812" i="57" s="1"/>
  <c r="G813" i="57" s="1"/>
  <c r="G814" i="57" s="1"/>
  <c r="G815" i="57" s="1"/>
  <c r="G816" i="57" s="1"/>
  <c r="G817" i="57" s="1"/>
  <c r="G818" i="57" s="1"/>
  <c r="G819" i="57" s="1"/>
  <c r="G820" i="57" s="1"/>
  <c r="G821" i="57" s="1"/>
  <c r="G822" i="57" s="1"/>
  <c r="G823" i="57" s="1"/>
  <c r="G824" i="57" s="1"/>
  <c r="G825" i="57" s="1"/>
  <c r="G826" i="57" s="1"/>
  <c r="G827" i="57" s="1"/>
  <c r="G828" i="57" s="1"/>
  <c r="G829" i="57" s="1"/>
  <c r="G830" i="57" s="1"/>
  <c r="G831" i="57" s="1"/>
  <c r="G832" i="57" s="1"/>
  <c r="G833" i="57" s="1"/>
  <c r="G834" i="57" s="1"/>
  <c r="G835" i="57" s="1"/>
  <c r="G836" i="57" s="1"/>
  <c r="G837" i="57" s="1"/>
  <c r="G838" i="57" s="1"/>
  <c r="G839" i="57" s="1"/>
  <c r="G840" i="57" s="1"/>
  <c r="G841" i="57" s="1"/>
  <c r="G842" i="57" s="1"/>
  <c r="G843" i="57" s="1"/>
  <c r="G844" i="57" s="1"/>
  <c r="G845" i="57" s="1"/>
  <c r="G846" i="57" s="1"/>
  <c r="G847" i="57" s="1"/>
  <c r="G848" i="57" s="1"/>
  <c r="G849" i="57" s="1"/>
  <c r="G850" i="57" s="1"/>
  <c r="G851" i="57" s="1"/>
  <c r="G852" i="57" s="1"/>
  <c r="G853" i="57" s="1"/>
  <c r="G854" i="57" s="1"/>
  <c r="G855" i="57" s="1"/>
  <c r="G856" i="57" s="1"/>
  <c r="G857" i="57" s="1"/>
  <c r="G858" i="57" s="1"/>
  <c r="G859" i="57" s="1"/>
  <c r="G860" i="57" s="1"/>
  <c r="G861" i="57" s="1"/>
  <c r="G862" i="57" s="1"/>
  <c r="G863" i="57" s="1"/>
  <c r="G864" i="57" s="1"/>
  <c r="G865" i="57" s="1"/>
  <c r="G866" i="57" s="1"/>
  <c r="G867" i="57" s="1"/>
  <c r="G868" i="57" s="1"/>
  <c r="G869" i="57" s="1"/>
  <c r="G870" i="57" s="1"/>
  <c r="G871" i="57" s="1"/>
  <c r="G872" i="57" s="1"/>
  <c r="G873" i="57" s="1"/>
  <c r="G874" i="57" s="1"/>
  <c r="G875" i="57" s="1"/>
  <c r="G876" i="57" s="1"/>
  <c r="G877" i="57" s="1"/>
  <c r="G878" i="57" s="1"/>
  <c r="G879" i="57" s="1"/>
  <c r="G880" i="57" s="1"/>
  <c r="G881" i="57" s="1"/>
  <c r="G882" i="57" s="1"/>
  <c r="G883" i="57" s="1"/>
  <c r="G884" i="57" s="1"/>
  <c r="G885" i="57" s="1"/>
  <c r="G886" i="57" s="1"/>
  <c r="G887" i="57" s="1"/>
  <c r="G888" i="57" s="1"/>
  <c r="G889" i="57" s="1"/>
  <c r="G890" i="57" s="1"/>
  <c r="G891" i="57" s="1"/>
  <c r="G892" i="57" s="1"/>
  <c r="G893" i="57" s="1"/>
  <c r="G894" i="57" s="1"/>
  <c r="G895" i="57" s="1"/>
  <c r="G896" i="57" s="1"/>
  <c r="G897" i="57" s="1"/>
  <c r="G898" i="57" s="1"/>
  <c r="G899" i="57" s="1"/>
  <c r="F1" i="57"/>
  <c r="Q4" i="56"/>
  <c r="R4" i="56"/>
  <c r="F899" i="56"/>
  <c r="F898" i="56"/>
  <c r="F897" i="56"/>
  <c r="F896" i="56"/>
  <c r="F895" i="56"/>
  <c r="F894" i="56"/>
  <c r="F893" i="56"/>
  <c r="F892" i="56"/>
  <c r="F891" i="56"/>
  <c r="F890" i="56"/>
  <c r="F889" i="56"/>
  <c r="F888" i="56"/>
  <c r="F887" i="56"/>
  <c r="F886" i="56"/>
  <c r="F885" i="56"/>
  <c r="F884" i="56"/>
  <c r="F883" i="56"/>
  <c r="F882" i="56"/>
  <c r="F881" i="56"/>
  <c r="F880" i="56"/>
  <c r="F879" i="56"/>
  <c r="F878" i="56"/>
  <c r="F877" i="56"/>
  <c r="F876" i="56"/>
  <c r="F875" i="56"/>
  <c r="F874" i="56"/>
  <c r="F873" i="56"/>
  <c r="F872" i="56"/>
  <c r="F871" i="56"/>
  <c r="F870" i="56"/>
  <c r="F869" i="56"/>
  <c r="F868" i="56"/>
  <c r="F867" i="56"/>
  <c r="F866" i="56"/>
  <c r="F865" i="56"/>
  <c r="F864" i="56"/>
  <c r="F863" i="56"/>
  <c r="F862" i="56"/>
  <c r="F861" i="56"/>
  <c r="F860" i="56"/>
  <c r="F859" i="56"/>
  <c r="F858" i="56"/>
  <c r="F857" i="56"/>
  <c r="F856" i="56"/>
  <c r="F855" i="56"/>
  <c r="F854" i="56"/>
  <c r="F853" i="56"/>
  <c r="F852" i="56"/>
  <c r="F851" i="56"/>
  <c r="F850" i="56"/>
  <c r="F849" i="56"/>
  <c r="F848" i="56"/>
  <c r="F847" i="56"/>
  <c r="F846" i="56"/>
  <c r="F845" i="56"/>
  <c r="F844" i="56"/>
  <c r="F843" i="56"/>
  <c r="F842" i="56"/>
  <c r="F841" i="56"/>
  <c r="F840" i="56"/>
  <c r="F839" i="56"/>
  <c r="F838" i="56"/>
  <c r="F837" i="56"/>
  <c r="F836" i="56"/>
  <c r="F835" i="56"/>
  <c r="F834" i="56"/>
  <c r="F833" i="56"/>
  <c r="F832" i="56"/>
  <c r="F831" i="56"/>
  <c r="F830" i="56"/>
  <c r="F829" i="56"/>
  <c r="F828" i="56"/>
  <c r="F827" i="56"/>
  <c r="F826" i="56"/>
  <c r="F825" i="56"/>
  <c r="F824" i="56"/>
  <c r="F823" i="56"/>
  <c r="F822" i="56"/>
  <c r="F821" i="56"/>
  <c r="F820" i="56"/>
  <c r="F819" i="56"/>
  <c r="F818" i="56"/>
  <c r="F817" i="56"/>
  <c r="F816" i="56"/>
  <c r="F815" i="56"/>
  <c r="F814" i="56"/>
  <c r="F813" i="56"/>
  <c r="F812" i="56"/>
  <c r="F811" i="56"/>
  <c r="F810" i="56"/>
  <c r="F809" i="56"/>
  <c r="F808" i="56"/>
  <c r="F807" i="56"/>
  <c r="F806" i="56"/>
  <c r="F805" i="56"/>
  <c r="F804" i="56"/>
  <c r="F803" i="56"/>
  <c r="F802" i="56"/>
  <c r="F801" i="56"/>
  <c r="F800" i="56"/>
  <c r="F799" i="56"/>
  <c r="F798" i="56"/>
  <c r="F797" i="56"/>
  <c r="F796" i="56"/>
  <c r="F795" i="56"/>
  <c r="F794" i="56"/>
  <c r="F793" i="56"/>
  <c r="F792" i="56"/>
  <c r="F791" i="56"/>
  <c r="F790" i="56"/>
  <c r="F789" i="56"/>
  <c r="F788" i="56"/>
  <c r="F787" i="56"/>
  <c r="F786" i="56"/>
  <c r="F785" i="56"/>
  <c r="F784" i="56"/>
  <c r="F783" i="56"/>
  <c r="F782" i="56"/>
  <c r="F781" i="56"/>
  <c r="F780" i="56"/>
  <c r="F779" i="56"/>
  <c r="F778" i="56"/>
  <c r="F777" i="56"/>
  <c r="F776" i="56"/>
  <c r="F775" i="56"/>
  <c r="F774" i="56"/>
  <c r="F773" i="56"/>
  <c r="F772" i="56"/>
  <c r="F771" i="56"/>
  <c r="F770" i="56"/>
  <c r="F769" i="56"/>
  <c r="F768" i="56"/>
  <c r="F767" i="56"/>
  <c r="F766" i="56"/>
  <c r="F765" i="56"/>
  <c r="F764" i="56"/>
  <c r="F763" i="56"/>
  <c r="F762" i="56"/>
  <c r="F761" i="56"/>
  <c r="F760" i="56"/>
  <c r="F759" i="56"/>
  <c r="F758" i="56"/>
  <c r="F757" i="56"/>
  <c r="F756" i="56"/>
  <c r="F755" i="56"/>
  <c r="F754" i="56"/>
  <c r="F753" i="56"/>
  <c r="F752" i="56"/>
  <c r="F751" i="56"/>
  <c r="F750" i="56"/>
  <c r="F749" i="56"/>
  <c r="F748" i="56"/>
  <c r="F747" i="56"/>
  <c r="F746" i="56"/>
  <c r="F745" i="56"/>
  <c r="F744" i="56"/>
  <c r="F743" i="56"/>
  <c r="F742" i="56"/>
  <c r="F741" i="56"/>
  <c r="F740" i="56"/>
  <c r="F739" i="56"/>
  <c r="F738" i="56"/>
  <c r="F737" i="56"/>
  <c r="F736" i="56"/>
  <c r="F735" i="56"/>
  <c r="F734" i="56"/>
  <c r="F733" i="56"/>
  <c r="F732" i="56"/>
  <c r="F731" i="56"/>
  <c r="F730" i="56"/>
  <c r="F729" i="56"/>
  <c r="F728" i="56"/>
  <c r="F727" i="56"/>
  <c r="F726" i="56"/>
  <c r="F725" i="56"/>
  <c r="F724" i="56"/>
  <c r="F723" i="56"/>
  <c r="F722" i="56"/>
  <c r="F721" i="56"/>
  <c r="F720" i="56"/>
  <c r="F719" i="56"/>
  <c r="F718" i="56"/>
  <c r="F717" i="56"/>
  <c r="F716" i="56"/>
  <c r="F715" i="56"/>
  <c r="F714" i="56"/>
  <c r="F713" i="56"/>
  <c r="F712" i="56"/>
  <c r="F711" i="56"/>
  <c r="F710" i="56"/>
  <c r="F709" i="56"/>
  <c r="F708" i="56"/>
  <c r="F707" i="56"/>
  <c r="F706" i="56"/>
  <c r="F705" i="56"/>
  <c r="F704" i="56"/>
  <c r="F703" i="56"/>
  <c r="F702" i="56"/>
  <c r="F701" i="56"/>
  <c r="F700" i="56"/>
  <c r="F699" i="56"/>
  <c r="F698" i="56"/>
  <c r="F697" i="56"/>
  <c r="F696" i="56"/>
  <c r="F695" i="56"/>
  <c r="F694" i="56"/>
  <c r="F693" i="56"/>
  <c r="F692" i="56"/>
  <c r="F691" i="56"/>
  <c r="F690" i="56"/>
  <c r="F689" i="56"/>
  <c r="F688" i="56"/>
  <c r="F687" i="56"/>
  <c r="F686" i="56"/>
  <c r="F685" i="56"/>
  <c r="F684" i="56"/>
  <c r="F683" i="56"/>
  <c r="F682" i="56"/>
  <c r="F681" i="56"/>
  <c r="F680" i="56"/>
  <c r="F679" i="56"/>
  <c r="F678" i="56"/>
  <c r="F677" i="56"/>
  <c r="F676" i="56"/>
  <c r="F675" i="56"/>
  <c r="F674" i="56"/>
  <c r="F673" i="56"/>
  <c r="F672" i="56"/>
  <c r="F671" i="56"/>
  <c r="F670" i="56"/>
  <c r="F669" i="56"/>
  <c r="F668" i="56"/>
  <c r="F667" i="56"/>
  <c r="F666" i="56"/>
  <c r="F665" i="56"/>
  <c r="F664" i="56"/>
  <c r="F663" i="56"/>
  <c r="F662" i="56"/>
  <c r="F661" i="56"/>
  <c r="F660" i="56"/>
  <c r="F659" i="56"/>
  <c r="F658" i="56"/>
  <c r="F657" i="56"/>
  <c r="F656" i="56"/>
  <c r="F655" i="56"/>
  <c r="F654" i="56"/>
  <c r="F653" i="56"/>
  <c r="F652" i="56"/>
  <c r="F651" i="56"/>
  <c r="F650" i="56"/>
  <c r="F649" i="56"/>
  <c r="F648" i="56"/>
  <c r="F647" i="56"/>
  <c r="F646" i="56"/>
  <c r="F645" i="56"/>
  <c r="F644" i="56"/>
  <c r="F643" i="56"/>
  <c r="F642" i="56"/>
  <c r="F641" i="56"/>
  <c r="F640" i="56"/>
  <c r="F639" i="56"/>
  <c r="F638" i="56"/>
  <c r="F637" i="56"/>
  <c r="F636" i="56"/>
  <c r="F635" i="56"/>
  <c r="F634" i="56"/>
  <c r="F633" i="56"/>
  <c r="F632" i="56"/>
  <c r="F631" i="56"/>
  <c r="F630" i="56"/>
  <c r="F629" i="56"/>
  <c r="F628" i="56"/>
  <c r="F627" i="56"/>
  <c r="F626" i="56"/>
  <c r="F625" i="56"/>
  <c r="F624" i="56"/>
  <c r="F623" i="56"/>
  <c r="F622" i="56"/>
  <c r="F621" i="56"/>
  <c r="F620" i="56"/>
  <c r="F619" i="56"/>
  <c r="F618" i="56"/>
  <c r="F617" i="56"/>
  <c r="F616" i="56"/>
  <c r="F615" i="56"/>
  <c r="F614" i="56"/>
  <c r="F613" i="56"/>
  <c r="F612" i="56"/>
  <c r="F611" i="56"/>
  <c r="F610" i="56"/>
  <c r="F609" i="56"/>
  <c r="F608" i="56"/>
  <c r="F607" i="56"/>
  <c r="F606" i="56"/>
  <c r="F605" i="56"/>
  <c r="F604" i="56"/>
  <c r="F603" i="56"/>
  <c r="F602" i="56"/>
  <c r="F601" i="56"/>
  <c r="F600" i="56"/>
  <c r="F599" i="56"/>
  <c r="F598" i="56"/>
  <c r="F597" i="56"/>
  <c r="F596" i="56"/>
  <c r="F595" i="56"/>
  <c r="F594" i="56"/>
  <c r="F593" i="56"/>
  <c r="F592" i="56"/>
  <c r="F591" i="56"/>
  <c r="F590" i="56"/>
  <c r="F589" i="56"/>
  <c r="F588" i="56"/>
  <c r="F587" i="56"/>
  <c r="F586" i="56"/>
  <c r="F585" i="56"/>
  <c r="F584" i="56"/>
  <c r="F583" i="56"/>
  <c r="F582" i="56"/>
  <c r="F581" i="56"/>
  <c r="F580" i="56"/>
  <c r="F579" i="56"/>
  <c r="F578" i="56"/>
  <c r="F577" i="56"/>
  <c r="F576" i="56"/>
  <c r="F575" i="56"/>
  <c r="F574" i="56"/>
  <c r="F573" i="56"/>
  <c r="F572" i="56"/>
  <c r="F571" i="56"/>
  <c r="F570" i="56"/>
  <c r="F569" i="56"/>
  <c r="F568" i="56"/>
  <c r="F567" i="56"/>
  <c r="F566" i="56"/>
  <c r="F565" i="56"/>
  <c r="F564" i="56"/>
  <c r="F563" i="56"/>
  <c r="F562" i="56"/>
  <c r="F561" i="56"/>
  <c r="F560" i="56"/>
  <c r="F559" i="56"/>
  <c r="F558" i="56"/>
  <c r="F557" i="56"/>
  <c r="F556" i="56"/>
  <c r="F555" i="56"/>
  <c r="F554" i="56"/>
  <c r="F553" i="56"/>
  <c r="F552" i="56"/>
  <c r="F551" i="56"/>
  <c r="F550" i="56"/>
  <c r="F549" i="56"/>
  <c r="F548" i="56"/>
  <c r="F547" i="56"/>
  <c r="F546" i="56"/>
  <c r="F545" i="56"/>
  <c r="F544" i="56"/>
  <c r="F543" i="56"/>
  <c r="F542" i="56"/>
  <c r="F541" i="56"/>
  <c r="F540" i="56"/>
  <c r="F539" i="56"/>
  <c r="F538" i="56"/>
  <c r="F537" i="56"/>
  <c r="F536" i="56"/>
  <c r="F535" i="56"/>
  <c r="F534" i="56"/>
  <c r="F533" i="56"/>
  <c r="F532" i="56"/>
  <c r="F531" i="56"/>
  <c r="F530" i="56"/>
  <c r="F529" i="56"/>
  <c r="F528" i="56"/>
  <c r="F527" i="56"/>
  <c r="F526" i="56"/>
  <c r="F525" i="56"/>
  <c r="F524" i="56"/>
  <c r="F523" i="56"/>
  <c r="F522" i="56"/>
  <c r="F521" i="56"/>
  <c r="F520" i="56"/>
  <c r="F519" i="56"/>
  <c r="F518" i="56"/>
  <c r="F517" i="56"/>
  <c r="F516" i="56"/>
  <c r="F515" i="56"/>
  <c r="F514" i="56"/>
  <c r="F513" i="56"/>
  <c r="F512" i="56"/>
  <c r="F511" i="56"/>
  <c r="F510" i="56"/>
  <c r="F509" i="56"/>
  <c r="F508" i="56"/>
  <c r="F507" i="56"/>
  <c r="F506" i="56"/>
  <c r="F505" i="56"/>
  <c r="F504" i="56"/>
  <c r="F503" i="56"/>
  <c r="F502" i="56"/>
  <c r="F501" i="56"/>
  <c r="F500" i="56"/>
  <c r="F499" i="56"/>
  <c r="F498" i="56"/>
  <c r="F497" i="56"/>
  <c r="F496" i="56"/>
  <c r="F495" i="56"/>
  <c r="F494" i="56"/>
  <c r="F493" i="56"/>
  <c r="F492" i="56"/>
  <c r="F491" i="56"/>
  <c r="F490" i="56"/>
  <c r="F489" i="56"/>
  <c r="F488" i="56"/>
  <c r="F487" i="56"/>
  <c r="F486" i="56"/>
  <c r="F485" i="56"/>
  <c r="F484" i="56"/>
  <c r="F483" i="56"/>
  <c r="F482" i="56"/>
  <c r="F481" i="56"/>
  <c r="F480" i="56"/>
  <c r="F479" i="56"/>
  <c r="F478" i="56"/>
  <c r="F477" i="56"/>
  <c r="F476" i="56"/>
  <c r="F475" i="56"/>
  <c r="F474" i="56"/>
  <c r="F473" i="56"/>
  <c r="F472" i="56"/>
  <c r="F471" i="56"/>
  <c r="F470" i="56"/>
  <c r="F469" i="56"/>
  <c r="F468" i="56"/>
  <c r="F467" i="56"/>
  <c r="F466" i="56"/>
  <c r="F465" i="56"/>
  <c r="F464" i="56"/>
  <c r="F463" i="56"/>
  <c r="F462" i="56"/>
  <c r="F461" i="56"/>
  <c r="F460" i="56"/>
  <c r="F459" i="56"/>
  <c r="F458" i="56"/>
  <c r="F457" i="56"/>
  <c r="F456" i="56"/>
  <c r="F455" i="56"/>
  <c r="F454" i="56"/>
  <c r="F453" i="56"/>
  <c r="F452" i="56"/>
  <c r="F451" i="56"/>
  <c r="F450" i="56"/>
  <c r="F449" i="56"/>
  <c r="F448" i="56"/>
  <c r="F447" i="56"/>
  <c r="F446" i="56"/>
  <c r="F445" i="56"/>
  <c r="F444" i="56"/>
  <c r="F443" i="56"/>
  <c r="F442" i="56"/>
  <c r="F441" i="56"/>
  <c r="F440" i="56"/>
  <c r="F439" i="56"/>
  <c r="F438" i="56"/>
  <c r="F437" i="56"/>
  <c r="F436" i="56"/>
  <c r="F435" i="56"/>
  <c r="F434" i="56"/>
  <c r="F433" i="56"/>
  <c r="F432" i="56"/>
  <c r="F431" i="56"/>
  <c r="F430" i="56"/>
  <c r="F429" i="56"/>
  <c r="F428" i="56"/>
  <c r="F427" i="56"/>
  <c r="F426" i="56"/>
  <c r="F425" i="56"/>
  <c r="F424" i="56"/>
  <c r="F423" i="56"/>
  <c r="F422" i="56"/>
  <c r="F421" i="56"/>
  <c r="F420" i="56"/>
  <c r="F419" i="56"/>
  <c r="F418" i="56"/>
  <c r="F417" i="56"/>
  <c r="F416" i="56"/>
  <c r="F415" i="56"/>
  <c r="F414" i="56"/>
  <c r="F413" i="56"/>
  <c r="F412" i="56"/>
  <c r="F411" i="56"/>
  <c r="F410" i="56"/>
  <c r="F409" i="56"/>
  <c r="F408" i="56"/>
  <c r="F407" i="56"/>
  <c r="F406" i="56"/>
  <c r="F405" i="56"/>
  <c r="F404" i="56"/>
  <c r="F403" i="56"/>
  <c r="F402" i="56"/>
  <c r="F401" i="56"/>
  <c r="F400" i="56"/>
  <c r="F399" i="56"/>
  <c r="F398" i="56"/>
  <c r="F397" i="56"/>
  <c r="F396" i="56"/>
  <c r="F395" i="56"/>
  <c r="F394" i="56"/>
  <c r="F393" i="56"/>
  <c r="F392" i="56"/>
  <c r="F391" i="56"/>
  <c r="F390" i="56"/>
  <c r="F389" i="56"/>
  <c r="F388" i="56"/>
  <c r="F387" i="56"/>
  <c r="F386" i="56"/>
  <c r="F385" i="56"/>
  <c r="F384" i="56"/>
  <c r="F383" i="56"/>
  <c r="F382" i="56"/>
  <c r="F381" i="56"/>
  <c r="F380" i="56"/>
  <c r="F379" i="56"/>
  <c r="F378" i="56"/>
  <c r="F377" i="56"/>
  <c r="F376" i="56"/>
  <c r="F375" i="56"/>
  <c r="F374" i="56"/>
  <c r="F373" i="56"/>
  <c r="F372" i="56"/>
  <c r="F371" i="56"/>
  <c r="F370" i="56"/>
  <c r="F369" i="56"/>
  <c r="F368" i="56"/>
  <c r="F367" i="56"/>
  <c r="F366" i="56"/>
  <c r="F365" i="56"/>
  <c r="F364" i="56"/>
  <c r="F363" i="56"/>
  <c r="F362" i="56"/>
  <c r="F361" i="56"/>
  <c r="F360" i="56"/>
  <c r="F359" i="56"/>
  <c r="F358" i="56"/>
  <c r="F357" i="56"/>
  <c r="F356" i="56"/>
  <c r="F355" i="56"/>
  <c r="F354" i="56"/>
  <c r="F353" i="56"/>
  <c r="F352" i="56"/>
  <c r="F351" i="56"/>
  <c r="F350" i="56"/>
  <c r="F349" i="56"/>
  <c r="F348" i="56"/>
  <c r="F347" i="56"/>
  <c r="F346" i="56"/>
  <c r="F345" i="56"/>
  <c r="F344" i="56"/>
  <c r="F343" i="56"/>
  <c r="F342" i="56"/>
  <c r="F341" i="56"/>
  <c r="F340" i="56"/>
  <c r="F339" i="56"/>
  <c r="F338" i="56"/>
  <c r="F337" i="56"/>
  <c r="F336" i="56"/>
  <c r="F335" i="56"/>
  <c r="F334" i="56"/>
  <c r="F333" i="56"/>
  <c r="F332" i="56"/>
  <c r="F331" i="56"/>
  <c r="F330" i="56"/>
  <c r="F329" i="56"/>
  <c r="F328" i="56"/>
  <c r="F327" i="56"/>
  <c r="F326" i="56"/>
  <c r="F325" i="56"/>
  <c r="F324" i="56"/>
  <c r="F323" i="56"/>
  <c r="F322" i="56"/>
  <c r="F321" i="56"/>
  <c r="F320" i="56"/>
  <c r="F319" i="56"/>
  <c r="F318" i="56"/>
  <c r="F317" i="56"/>
  <c r="F316" i="56"/>
  <c r="F315" i="56"/>
  <c r="F314" i="56"/>
  <c r="F313" i="56"/>
  <c r="F312" i="56"/>
  <c r="F311" i="56"/>
  <c r="F310" i="56"/>
  <c r="F309" i="56"/>
  <c r="F308" i="56"/>
  <c r="F307" i="56"/>
  <c r="F306" i="56"/>
  <c r="F305" i="56"/>
  <c r="F304" i="56"/>
  <c r="F303" i="56"/>
  <c r="F302" i="56"/>
  <c r="F301" i="56"/>
  <c r="F300" i="56"/>
  <c r="F299" i="56"/>
  <c r="F298" i="56"/>
  <c r="F297" i="56"/>
  <c r="F296" i="56"/>
  <c r="F295" i="56"/>
  <c r="F294" i="56"/>
  <c r="F293" i="56"/>
  <c r="F292" i="56"/>
  <c r="F291" i="56"/>
  <c r="F290" i="56"/>
  <c r="F289" i="56"/>
  <c r="F288" i="56"/>
  <c r="F287" i="56"/>
  <c r="F286" i="56"/>
  <c r="F285" i="56"/>
  <c r="F284" i="56"/>
  <c r="F283" i="56"/>
  <c r="F282" i="56"/>
  <c r="F281" i="56"/>
  <c r="F280" i="56"/>
  <c r="F279" i="56"/>
  <c r="F278" i="56"/>
  <c r="F277" i="56"/>
  <c r="F276" i="56"/>
  <c r="F275" i="56"/>
  <c r="F274" i="56"/>
  <c r="F273" i="56"/>
  <c r="F272" i="56"/>
  <c r="F271" i="56"/>
  <c r="F270" i="56"/>
  <c r="F269" i="56"/>
  <c r="F268" i="56"/>
  <c r="F267" i="56"/>
  <c r="F266" i="56"/>
  <c r="F265" i="56"/>
  <c r="F264" i="56"/>
  <c r="F263" i="56"/>
  <c r="F262" i="56"/>
  <c r="F261" i="56"/>
  <c r="F260" i="56"/>
  <c r="F259" i="56"/>
  <c r="F258" i="56"/>
  <c r="F257" i="56"/>
  <c r="F256" i="56"/>
  <c r="F255" i="56"/>
  <c r="F254" i="56"/>
  <c r="F253" i="56"/>
  <c r="F252" i="56"/>
  <c r="F251" i="56"/>
  <c r="F250" i="56"/>
  <c r="F249" i="56"/>
  <c r="F248" i="56"/>
  <c r="F247" i="56"/>
  <c r="F246" i="56"/>
  <c r="F245" i="56"/>
  <c r="F244" i="56"/>
  <c r="F243" i="56"/>
  <c r="F242" i="56"/>
  <c r="F241" i="56"/>
  <c r="F240" i="56"/>
  <c r="F239" i="56"/>
  <c r="F238" i="56"/>
  <c r="F237" i="56"/>
  <c r="F236" i="56"/>
  <c r="F235" i="56"/>
  <c r="F234" i="56"/>
  <c r="F233" i="56"/>
  <c r="F232" i="56"/>
  <c r="F231" i="56"/>
  <c r="F230" i="56"/>
  <c r="F229" i="56"/>
  <c r="F228" i="56"/>
  <c r="F227" i="56"/>
  <c r="F226" i="56"/>
  <c r="F225" i="56"/>
  <c r="F224" i="56"/>
  <c r="F223" i="56"/>
  <c r="F222" i="56"/>
  <c r="F221" i="56"/>
  <c r="F220" i="56"/>
  <c r="F219" i="56"/>
  <c r="F218" i="56"/>
  <c r="F217" i="56"/>
  <c r="F216" i="56"/>
  <c r="F215" i="56"/>
  <c r="F214" i="56"/>
  <c r="F213" i="56"/>
  <c r="F212" i="56"/>
  <c r="F211" i="56"/>
  <c r="F210" i="56"/>
  <c r="F209" i="56"/>
  <c r="F208" i="56"/>
  <c r="F207" i="56"/>
  <c r="F206" i="56"/>
  <c r="F205" i="56"/>
  <c r="F204" i="56"/>
  <c r="F203" i="56"/>
  <c r="F202" i="56"/>
  <c r="F201" i="56"/>
  <c r="F200" i="56"/>
  <c r="F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F172" i="56"/>
  <c r="F171" i="56"/>
  <c r="F170" i="56"/>
  <c r="F169" i="56"/>
  <c r="F168" i="56"/>
  <c r="F167" i="56"/>
  <c r="F166" i="56"/>
  <c r="F165" i="56"/>
  <c r="F164" i="56"/>
  <c r="F163" i="56"/>
  <c r="F162" i="56"/>
  <c r="F161" i="56"/>
  <c r="F160" i="56"/>
  <c r="F159" i="56"/>
  <c r="F158" i="56"/>
  <c r="F157" i="56"/>
  <c r="F156" i="56"/>
  <c r="F155" i="56"/>
  <c r="F154" i="56"/>
  <c r="F153" i="56"/>
  <c r="F152" i="56"/>
  <c r="F151" i="56"/>
  <c r="F150" i="56"/>
  <c r="F149" i="56"/>
  <c r="F148" i="56"/>
  <c r="F147" i="56"/>
  <c r="F146" i="56"/>
  <c r="F145" i="56"/>
  <c r="F144" i="56"/>
  <c r="F143" i="56"/>
  <c r="F142" i="56"/>
  <c r="F141" i="56"/>
  <c r="F140" i="56"/>
  <c r="F139" i="56"/>
  <c r="F138" i="56"/>
  <c r="F137" i="56"/>
  <c r="F136" i="56"/>
  <c r="F135" i="56"/>
  <c r="F134" i="56"/>
  <c r="F133" i="56"/>
  <c r="F132" i="56"/>
  <c r="F131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F117" i="56"/>
  <c r="F116" i="56"/>
  <c r="F115" i="56"/>
  <c r="F114" i="56"/>
  <c r="F113" i="56"/>
  <c r="F112" i="56"/>
  <c r="F111" i="56"/>
  <c r="F110" i="56"/>
  <c r="F109" i="56"/>
  <c r="F108" i="56"/>
  <c r="F107" i="56"/>
  <c r="F106" i="56"/>
  <c r="F105" i="56"/>
  <c r="F104" i="56"/>
  <c r="F103" i="56"/>
  <c r="F102" i="56"/>
  <c r="F101" i="56"/>
  <c r="F100" i="56"/>
  <c r="F99" i="56"/>
  <c r="F98" i="56"/>
  <c r="F97" i="56"/>
  <c r="F96" i="56"/>
  <c r="F95" i="56"/>
  <c r="F94" i="56"/>
  <c r="F93" i="56"/>
  <c r="F92" i="56"/>
  <c r="F91" i="56"/>
  <c r="F90" i="56"/>
  <c r="F89" i="56"/>
  <c r="F88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F19" i="56"/>
  <c r="F18" i="56"/>
  <c r="F17" i="56"/>
  <c r="F16" i="56"/>
  <c r="F15" i="56"/>
  <c r="F14" i="56"/>
  <c r="F13" i="56"/>
  <c r="F12" i="56"/>
  <c r="F11" i="56"/>
  <c r="F10" i="56"/>
  <c r="F9" i="56"/>
  <c r="F8" i="56"/>
  <c r="R7" i="56"/>
  <c r="Q7" i="56"/>
  <c r="F7" i="56"/>
  <c r="R6" i="56"/>
  <c r="Q6" i="56"/>
  <c r="F6" i="56"/>
  <c r="R5" i="56"/>
  <c r="Q5" i="56"/>
  <c r="F5" i="56"/>
  <c r="F4" i="56"/>
  <c r="R3" i="56"/>
  <c r="Q3" i="56"/>
  <c r="F3" i="56"/>
  <c r="R2" i="56"/>
  <c r="Q2" i="56"/>
  <c r="F2" i="56"/>
  <c r="G1" i="56"/>
  <c r="G2" i="56" s="1"/>
  <c r="G3" i="56" s="1"/>
  <c r="G4" i="56" s="1"/>
  <c r="G5" i="56" s="1"/>
  <c r="G6" i="56" s="1"/>
  <c r="G7" i="56" s="1"/>
  <c r="G8" i="56" s="1"/>
  <c r="G9" i="56" s="1"/>
  <c r="G10" i="56" s="1"/>
  <c r="G11" i="56" s="1"/>
  <c r="G12" i="56" s="1"/>
  <c r="G13" i="56" s="1"/>
  <c r="G14" i="56" s="1"/>
  <c r="G15" i="56" s="1"/>
  <c r="G16" i="56" s="1"/>
  <c r="G17" i="56" s="1"/>
  <c r="G18" i="56" s="1"/>
  <c r="G19" i="56" s="1"/>
  <c r="G20" i="56" s="1"/>
  <c r="G21" i="56" s="1"/>
  <c r="G22" i="56" s="1"/>
  <c r="G23" i="56" s="1"/>
  <c r="G24" i="56" s="1"/>
  <c r="G25" i="56" s="1"/>
  <c r="G26" i="56" s="1"/>
  <c r="G27" i="56" s="1"/>
  <c r="G28" i="56" s="1"/>
  <c r="G29" i="56" s="1"/>
  <c r="G30" i="56" s="1"/>
  <c r="G31" i="56" s="1"/>
  <c r="G32" i="56" s="1"/>
  <c r="G33" i="56" s="1"/>
  <c r="G34" i="56" s="1"/>
  <c r="G35" i="56" s="1"/>
  <c r="G36" i="56" s="1"/>
  <c r="G37" i="56" s="1"/>
  <c r="G38" i="56" s="1"/>
  <c r="G39" i="56" s="1"/>
  <c r="G40" i="56" s="1"/>
  <c r="G41" i="56" s="1"/>
  <c r="G42" i="56" s="1"/>
  <c r="G43" i="56" s="1"/>
  <c r="G44" i="56" s="1"/>
  <c r="G45" i="56" s="1"/>
  <c r="G46" i="56" s="1"/>
  <c r="G47" i="56" s="1"/>
  <c r="G48" i="56" s="1"/>
  <c r="G49" i="56" s="1"/>
  <c r="G50" i="56" s="1"/>
  <c r="G51" i="56" s="1"/>
  <c r="G52" i="56" s="1"/>
  <c r="G53" i="56" s="1"/>
  <c r="G54" i="56" s="1"/>
  <c r="G55" i="56" s="1"/>
  <c r="G56" i="56" s="1"/>
  <c r="G57" i="56" s="1"/>
  <c r="G58" i="56" s="1"/>
  <c r="G59" i="56" s="1"/>
  <c r="G60" i="56" s="1"/>
  <c r="G61" i="56" s="1"/>
  <c r="G62" i="56" s="1"/>
  <c r="G63" i="56" s="1"/>
  <c r="G64" i="56" s="1"/>
  <c r="G65" i="56" s="1"/>
  <c r="G66" i="56" s="1"/>
  <c r="G67" i="56" s="1"/>
  <c r="G68" i="56" s="1"/>
  <c r="G69" i="56" s="1"/>
  <c r="G70" i="56" s="1"/>
  <c r="G71" i="56" s="1"/>
  <c r="G72" i="56" s="1"/>
  <c r="G73" i="56" s="1"/>
  <c r="G74" i="56" s="1"/>
  <c r="G75" i="56" s="1"/>
  <c r="G76" i="56" s="1"/>
  <c r="G77" i="56" s="1"/>
  <c r="G78" i="56" s="1"/>
  <c r="G79" i="56" s="1"/>
  <c r="G80" i="56" s="1"/>
  <c r="G81" i="56" s="1"/>
  <c r="G82" i="56" s="1"/>
  <c r="G83" i="56" s="1"/>
  <c r="G84" i="56" s="1"/>
  <c r="G85" i="56" s="1"/>
  <c r="G86" i="56" s="1"/>
  <c r="G87" i="56" s="1"/>
  <c r="G88" i="56" s="1"/>
  <c r="G89" i="56" s="1"/>
  <c r="G90" i="56" s="1"/>
  <c r="G91" i="56" s="1"/>
  <c r="G92" i="56" s="1"/>
  <c r="G93" i="56" s="1"/>
  <c r="G94" i="56" s="1"/>
  <c r="G95" i="56" s="1"/>
  <c r="G96" i="56" s="1"/>
  <c r="G97" i="56" s="1"/>
  <c r="G98" i="56" s="1"/>
  <c r="G99" i="56" s="1"/>
  <c r="G100" i="56" s="1"/>
  <c r="G101" i="56" s="1"/>
  <c r="G102" i="56" s="1"/>
  <c r="G103" i="56" s="1"/>
  <c r="G104" i="56" s="1"/>
  <c r="G105" i="56" s="1"/>
  <c r="G106" i="56" s="1"/>
  <c r="G107" i="56" s="1"/>
  <c r="G108" i="56" s="1"/>
  <c r="G109" i="56" s="1"/>
  <c r="G110" i="56" s="1"/>
  <c r="G111" i="56" s="1"/>
  <c r="G112" i="56" s="1"/>
  <c r="G113" i="56" s="1"/>
  <c r="G114" i="56" s="1"/>
  <c r="G115" i="56" s="1"/>
  <c r="G116" i="56" s="1"/>
  <c r="G117" i="56" s="1"/>
  <c r="G118" i="56" s="1"/>
  <c r="G119" i="56" s="1"/>
  <c r="G120" i="56" s="1"/>
  <c r="G121" i="56" s="1"/>
  <c r="G122" i="56" s="1"/>
  <c r="G123" i="56" s="1"/>
  <c r="G124" i="56" s="1"/>
  <c r="G125" i="56" s="1"/>
  <c r="G126" i="56" s="1"/>
  <c r="G127" i="56" s="1"/>
  <c r="G128" i="56" s="1"/>
  <c r="G129" i="56" s="1"/>
  <c r="G130" i="56" s="1"/>
  <c r="G131" i="56" s="1"/>
  <c r="G132" i="56" s="1"/>
  <c r="G133" i="56" s="1"/>
  <c r="G134" i="56" s="1"/>
  <c r="G135" i="56" s="1"/>
  <c r="G136" i="56" s="1"/>
  <c r="G137" i="56" s="1"/>
  <c r="G138" i="56" s="1"/>
  <c r="G139" i="56" s="1"/>
  <c r="G140" i="56" s="1"/>
  <c r="G141" i="56" s="1"/>
  <c r="G142" i="56" s="1"/>
  <c r="G143" i="56" s="1"/>
  <c r="G144" i="56" s="1"/>
  <c r="G145" i="56" s="1"/>
  <c r="G146" i="56" s="1"/>
  <c r="G147" i="56" s="1"/>
  <c r="G148" i="56" s="1"/>
  <c r="G149" i="56" s="1"/>
  <c r="G150" i="56" s="1"/>
  <c r="G151" i="56" s="1"/>
  <c r="G152" i="56" s="1"/>
  <c r="G153" i="56" s="1"/>
  <c r="G154" i="56" s="1"/>
  <c r="G155" i="56" s="1"/>
  <c r="G156" i="56" s="1"/>
  <c r="G157" i="56" s="1"/>
  <c r="G158" i="56" s="1"/>
  <c r="G159" i="56" s="1"/>
  <c r="G160" i="56" s="1"/>
  <c r="G161" i="56" s="1"/>
  <c r="G162" i="56" s="1"/>
  <c r="G163" i="56" s="1"/>
  <c r="G164" i="56" s="1"/>
  <c r="G165" i="56" s="1"/>
  <c r="G166" i="56" s="1"/>
  <c r="G167" i="56" s="1"/>
  <c r="G168" i="56" s="1"/>
  <c r="G169" i="56" s="1"/>
  <c r="G170" i="56" s="1"/>
  <c r="G171" i="56" s="1"/>
  <c r="G172" i="56" s="1"/>
  <c r="G173" i="56" s="1"/>
  <c r="G174" i="56" s="1"/>
  <c r="G175" i="56" s="1"/>
  <c r="G176" i="56" s="1"/>
  <c r="G177" i="56" s="1"/>
  <c r="G178" i="56" s="1"/>
  <c r="G179" i="56" s="1"/>
  <c r="G180" i="56" s="1"/>
  <c r="G181" i="56" s="1"/>
  <c r="G182" i="56" s="1"/>
  <c r="G183" i="56" s="1"/>
  <c r="G184" i="56" s="1"/>
  <c r="G185" i="56" s="1"/>
  <c r="G186" i="56" s="1"/>
  <c r="G187" i="56" s="1"/>
  <c r="G188" i="56" s="1"/>
  <c r="G189" i="56" s="1"/>
  <c r="G190" i="56" s="1"/>
  <c r="G191" i="56" s="1"/>
  <c r="G192" i="56" s="1"/>
  <c r="G193" i="56" s="1"/>
  <c r="G194" i="56" s="1"/>
  <c r="G195" i="56" s="1"/>
  <c r="G196" i="56" s="1"/>
  <c r="G197" i="56" s="1"/>
  <c r="G198" i="56" s="1"/>
  <c r="G199" i="56" s="1"/>
  <c r="G200" i="56" s="1"/>
  <c r="G201" i="56" s="1"/>
  <c r="G202" i="56" s="1"/>
  <c r="G203" i="56" s="1"/>
  <c r="G204" i="56" s="1"/>
  <c r="G205" i="56" s="1"/>
  <c r="G206" i="56" s="1"/>
  <c r="G207" i="56" s="1"/>
  <c r="G208" i="56" s="1"/>
  <c r="G209" i="56" s="1"/>
  <c r="G210" i="56" s="1"/>
  <c r="G211" i="56" s="1"/>
  <c r="G212" i="56" s="1"/>
  <c r="G213" i="56" s="1"/>
  <c r="G214" i="56" s="1"/>
  <c r="G215" i="56" s="1"/>
  <c r="G216" i="56" s="1"/>
  <c r="G217" i="56" s="1"/>
  <c r="G218" i="56" s="1"/>
  <c r="G219" i="56" s="1"/>
  <c r="G220" i="56" s="1"/>
  <c r="G221" i="56" s="1"/>
  <c r="G222" i="56" s="1"/>
  <c r="G223" i="56" s="1"/>
  <c r="G224" i="56" s="1"/>
  <c r="G225" i="56" s="1"/>
  <c r="G226" i="56" s="1"/>
  <c r="G227" i="56" s="1"/>
  <c r="G228" i="56" s="1"/>
  <c r="G229" i="56" s="1"/>
  <c r="G230" i="56" s="1"/>
  <c r="G231" i="56" s="1"/>
  <c r="G232" i="56" s="1"/>
  <c r="G233" i="56" s="1"/>
  <c r="G234" i="56" s="1"/>
  <c r="G235" i="56" s="1"/>
  <c r="G236" i="56" s="1"/>
  <c r="G237" i="56" s="1"/>
  <c r="G238" i="56" s="1"/>
  <c r="G239" i="56" s="1"/>
  <c r="G240" i="56" s="1"/>
  <c r="G241" i="56" s="1"/>
  <c r="G242" i="56" s="1"/>
  <c r="G243" i="56" s="1"/>
  <c r="G244" i="56" s="1"/>
  <c r="G245" i="56" s="1"/>
  <c r="G246" i="56" s="1"/>
  <c r="G247" i="56" s="1"/>
  <c r="G248" i="56" s="1"/>
  <c r="G249" i="56" s="1"/>
  <c r="G250" i="56" s="1"/>
  <c r="G251" i="56" s="1"/>
  <c r="G252" i="56" s="1"/>
  <c r="G253" i="56" s="1"/>
  <c r="G254" i="56" s="1"/>
  <c r="G255" i="56" s="1"/>
  <c r="G256" i="56" s="1"/>
  <c r="G257" i="56" s="1"/>
  <c r="G258" i="56" s="1"/>
  <c r="G259" i="56" s="1"/>
  <c r="G260" i="56" s="1"/>
  <c r="G261" i="56" s="1"/>
  <c r="G262" i="56" s="1"/>
  <c r="G263" i="56" s="1"/>
  <c r="G264" i="56" s="1"/>
  <c r="G265" i="56" s="1"/>
  <c r="G266" i="56" s="1"/>
  <c r="G267" i="56" s="1"/>
  <c r="G268" i="56" s="1"/>
  <c r="G269" i="56" s="1"/>
  <c r="G270" i="56" s="1"/>
  <c r="G271" i="56" s="1"/>
  <c r="G272" i="56" s="1"/>
  <c r="G273" i="56" s="1"/>
  <c r="G274" i="56" s="1"/>
  <c r="G275" i="56" s="1"/>
  <c r="G276" i="56" s="1"/>
  <c r="G277" i="56" s="1"/>
  <c r="G278" i="56" s="1"/>
  <c r="G279" i="56" s="1"/>
  <c r="G280" i="56" s="1"/>
  <c r="G281" i="56" s="1"/>
  <c r="G282" i="56" s="1"/>
  <c r="G283" i="56" s="1"/>
  <c r="G284" i="56" s="1"/>
  <c r="G285" i="56" s="1"/>
  <c r="G286" i="56" s="1"/>
  <c r="G287" i="56" s="1"/>
  <c r="G288" i="56" s="1"/>
  <c r="G289" i="56" s="1"/>
  <c r="G290" i="56" s="1"/>
  <c r="G291" i="56" s="1"/>
  <c r="G292" i="56" s="1"/>
  <c r="G293" i="56" s="1"/>
  <c r="G294" i="56" s="1"/>
  <c r="G295" i="56" s="1"/>
  <c r="G296" i="56" s="1"/>
  <c r="G297" i="56" s="1"/>
  <c r="G298" i="56" s="1"/>
  <c r="G299" i="56" s="1"/>
  <c r="G300" i="56" s="1"/>
  <c r="G301" i="56" s="1"/>
  <c r="G302" i="56" s="1"/>
  <c r="G303" i="56" s="1"/>
  <c r="G304" i="56" s="1"/>
  <c r="G305" i="56" s="1"/>
  <c r="G306" i="56" s="1"/>
  <c r="G307" i="56" s="1"/>
  <c r="G308" i="56" s="1"/>
  <c r="G309" i="56" s="1"/>
  <c r="G310" i="56" s="1"/>
  <c r="G311" i="56" s="1"/>
  <c r="G312" i="56" s="1"/>
  <c r="G313" i="56" s="1"/>
  <c r="G314" i="56" s="1"/>
  <c r="G315" i="56" s="1"/>
  <c r="G316" i="56" s="1"/>
  <c r="G317" i="56" s="1"/>
  <c r="G318" i="56" s="1"/>
  <c r="G319" i="56" s="1"/>
  <c r="G320" i="56" s="1"/>
  <c r="G321" i="56" s="1"/>
  <c r="G322" i="56" s="1"/>
  <c r="G323" i="56" s="1"/>
  <c r="G324" i="56" s="1"/>
  <c r="G325" i="56" s="1"/>
  <c r="G326" i="56" s="1"/>
  <c r="G327" i="56" s="1"/>
  <c r="G328" i="56" s="1"/>
  <c r="G329" i="56" s="1"/>
  <c r="G330" i="56" s="1"/>
  <c r="G331" i="56" s="1"/>
  <c r="G332" i="56" s="1"/>
  <c r="G333" i="56" s="1"/>
  <c r="G334" i="56" s="1"/>
  <c r="G335" i="56" s="1"/>
  <c r="G336" i="56" s="1"/>
  <c r="G337" i="56" s="1"/>
  <c r="G338" i="56" s="1"/>
  <c r="G339" i="56" s="1"/>
  <c r="G340" i="56" s="1"/>
  <c r="G341" i="56" s="1"/>
  <c r="G342" i="56" s="1"/>
  <c r="G343" i="56" s="1"/>
  <c r="G344" i="56" s="1"/>
  <c r="G345" i="56" s="1"/>
  <c r="G346" i="56" s="1"/>
  <c r="G347" i="56" s="1"/>
  <c r="G348" i="56" s="1"/>
  <c r="G349" i="56" s="1"/>
  <c r="G350" i="56" s="1"/>
  <c r="G351" i="56" s="1"/>
  <c r="G352" i="56" s="1"/>
  <c r="G353" i="56" s="1"/>
  <c r="G354" i="56" s="1"/>
  <c r="G355" i="56" s="1"/>
  <c r="G356" i="56" s="1"/>
  <c r="G357" i="56" s="1"/>
  <c r="G358" i="56" s="1"/>
  <c r="G359" i="56" s="1"/>
  <c r="G360" i="56" s="1"/>
  <c r="G361" i="56" s="1"/>
  <c r="G362" i="56" s="1"/>
  <c r="G363" i="56" s="1"/>
  <c r="G364" i="56" s="1"/>
  <c r="G365" i="56" s="1"/>
  <c r="G366" i="56" s="1"/>
  <c r="G367" i="56" s="1"/>
  <c r="G368" i="56" s="1"/>
  <c r="G369" i="56" s="1"/>
  <c r="G370" i="56" s="1"/>
  <c r="G371" i="56" s="1"/>
  <c r="G372" i="56" s="1"/>
  <c r="G373" i="56" s="1"/>
  <c r="G374" i="56" s="1"/>
  <c r="G375" i="56" s="1"/>
  <c r="G376" i="56" s="1"/>
  <c r="G377" i="56" s="1"/>
  <c r="G378" i="56" s="1"/>
  <c r="G379" i="56" s="1"/>
  <c r="G380" i="56" s="1"/>
  <c r="G381" i="56" s="1"/>
  <c r="G382" i="56" s="1"/>
  <c r="G383" i="56" s="1"/>
  <c r="G384" i="56" s="1"/>
  <c r="G385" i="56" s="1"/>
  <c r="G386" i="56" s="1"/>
  <c r="G387" i="56" s="1"/>
  <c r="G388" i="56" s="1"/>
  <c r="G389" i="56" s="1"/>
  <c r="G390" i="56" s="1"/>
  <c r="G391" i="56" s="1"/>
  <c r="G392" i="56" s="1"/>
  <c r="G393" i="56" s="1"/>
  <c r="G394" i="56" s="1"/>
  <c r="G395" i="56" s="1"/>
  <c r="G396" i="56" s="1"/>
  <c r="G397" i="56" s="1"/>
  <c r="G398" i="56" s="1"/>
  <c r="G399" i="56" s="1"/>
  <c r="G400" i="56" s="1"/>
  <c r="G401" i="56" s="1"/>
  <c r="G402" i="56" s="1"/>
  <c r="G403" i="56" s="1"/>
  <c r="G404" i="56" s="1"/>
  <c r="G405" i="56" s="1"/>
  <c r="G406" i="56" s="1"/>
  <c r="G407" i="56" s="1"/>
  <c r="G408" i="56" s="1"/>
  <c r="G409" i="56" s="1"/>
  <c r="G410" i="56" s="1"/>
  <c r="G411" i="56" s="1"/>
  <c r="G412" i="56" s="1"/>
  <c r="G413" i="56" s="1"/>
  <c r="G414" i="56" s="1"/>
  <c r="G415" i="56" s="1"/>
  <c r="G416" i="56" s="1"/>
  <c r="G417" i="56" s="1"/>
  <c r="G418" i="56" s="1"/>
  <c r="G419" i="56" s="1"/>
  <c r="G420" i="56" s="1"/>
  <c r="G421" i="56" s="1"/>
  <c r="G422" i="56" s="1"/>
  <c r="G423" i="56" s="1"/>
  <c r="G424" i="56" s="1"/>
  <c r="G425" i="56" s="1"/>
  <c r="G426" i="56" s="1"/>
  <c r="G427" i="56" s="1"/>
  <c r="G428" i="56" s="1"/>
  <c r="G429" i="56" s="1"/>
  <c r="G430" i="56" s="1"/>
  <c r="G431" i="56" s="1"/>
  <c r="G432" i="56" s="1"/>
  <c r="G433" i="56" s="1"/>
  <c r="G434" i="56" s="1"/>
  <c r="G435" i="56" s="1"/>
  <c r="G436" i="56" s="1"/>
  <c r="G437" i="56" s="1"/>
  <c r="G438" i="56" s="1"/>
  <c r="G439" i="56" s="1"/>
  <c r="G440" i="56" s="1"/>
  <c r="G441" i="56" s="1"/>
  <c r="G442" i="56" s="1"/>
  <c r="G443" i="56" s="1"/>
  <c r="G444" i="56" s="1"/>
  <c r="G445" i="56" s="1"/>
  <c r="G446" i="56" s="1"/>
  <c r="G447" i="56" s="1"/>
  <c r="G448" i="56" s="1"/>
  <c r="G449" i="56" s="1"/>
  <c r="G450" i="56" s="1"/>
  <c r="G451" i="56" s="1"/>
  <c r="G452" i="56" s="1"/>
  <c r="G453" i="56" s="1"/>
  <c r="G454" i="56" s="1"/>
  <c r="G455" i="56" s="1"/>
  <c r="G456" i="56" s="1"/>
  <c r="G457" i="56" s="1"/>
  <c r="G458" i="56" s="1"/>
  <c r="G459" i="56" s="1"/>
  <c r="G460" i="56" s="1"/>
  <c r="G461" i="56" s="1"/>
  <c r="G462" i="56" s="1"/>
  <c r="G463" i="56" s="1"/>
  <c r="G464" i="56" s="1"/>
  <c r="G465" i="56" s="1"/>
  <c r="G466" i="56" s="1"/>
  <c r="G467" i="56" s="1"/>
  <c r="G468" i="56" s="1"/>
  <c r="G469" i="56" s="1"/>
  <c r="G470" i="56" s="1"/>
  <c r="G471" i="56" s="1"/>
  <c r="G472" i="56" s="1"/>
  <c r="G473" i="56" s="1"/>
  <c r="G474" i="56" s="1"/>
  <c r="G475" i="56" s="1"/>
  <c r="G476" i="56" s="1"/>
  <c r="G477" i="56" s="1"/>
  <c r="G478" i="56" s="1"/>
  <c r="G479" i="56" s="1"/>
  <c r="G480" i="56" s="1"/>
  <c r="G481" i="56" s="1"/>
  <c r="G482" i="56" s="1"/>
  <c r="G483" i="56" s="1"/>
  <c r="G484" i="56" s="1"/>
  <c r="G485" i="56" s="1"/>
  <c r="G486" i="56" s="1"/>
  <c r="G487" i="56" s="1"/>
  <c r="G488" i="56" s="1"/>
  <c r="G489" i="56" s="1"/>
  <c r="G490" i="56" s="1"/>
  <c r="G491" i="56" s="1"/>
  <c r="G492" i="56" s="1"/>
  <c r="G493" i="56" s="1"/>
  <c r="G494" i="56" s="1"/>
  <c r="G495" i="56" s="1"/>
  <c r="G496" i="56" s="1"/>
  <c r="G497" i="56" s="1"/>
  <c r="G498" i="56" s="1"/>
  <c r="G499" i="56" s="1"/>
  <c r="G500" i="56" s="1"/>
  <c r="G501" i="56" s="1"/>
  <c r="G502" i="56" s="1"/>
  <c r="G503" i="56" s="1"/>
  <c r="G504" i="56" s="1"/>
  <c r="G505" i="56" s="1"/>
  <c r="G506" i="56" s="1"/>
  <c r="G507" i="56" s="1"/>
  <c r="G508" i="56" s="1"/>
  <c r="G509" i="56" s="1"/>
  <c r="G510" i="56" s="1"/>
  <c r="G511" i="56" s="1"/>
  <c r="G512" i="56" s="1"/>
  <c r="G513" i="56" s="1"/>
  <c r="G514" i="56" s="1"/>
  <c r="G515" i="56" s="1"/>
  <c r="G516" i="56" s="1"/>
  <c r="G517" i="56" s="1"/>
  <c r="G518" i="56" s="1"/>
  <c r="G519" i="56" s="1"/>
  <c r="G520" i="56" s="1"/>
  <c r="G521" i="56" s="1"/>
  <c r="G522" i="56" s="1"/>
  <c r="G523" i="56" s="1"/>
  <c r="G524" i="56" s="1"/>
  <c r="G525" i="56" s="1"/>
  <c r="G526" i="56" s="1"/>
  <c r="G527" i="56" s="1"/>
  <c r="G528" i="56" s="1"/>
  <c r="G529" i="56" s="1"/>
  <c r="G530" i="56" s="1"/>
  <c r="G531" i="56" s="1"/>
  <c r="G532" i="56" s="1"/>
  <c r="G533" i="56" s="1"/>
  <c r="G534" i="56" s="1"/>
  <c r="G535" i="56" s="1"/>
  <c r="G536" i="56" s="1"/>
  <c r="G537" i="56" s="1"/>
  <c r="G538" i="56" s="1"/>
  <c r="G539" i="56" s="1"/>
  <c r="G540" i="56" s="1"/>
  <c r="G541" i="56" s="1"/>
  <c r="G542" i="56" s="1"/>
  <c r="G543" i="56" s="1"/>
  <c r="G544" i="56" s="1"/>
  <c r="G545" i="56" s="1"/>
  <c r="G546" i="56" s="1"/>
  <c r="G547" i="56" s="1"/>
  <c r="G548" i="56" s="1"/>
  <c r="G549" i="56" s="1"/>
  <c r="G550" i="56" s="1"/>
  <c r="G551" i="56" s="1"/>
  <c r="G552" i="56" s="1"/>
  <c r="G553" i="56" s="1"/>
  <c r="G554" i="56" s="1"/>
  <c r="G555" i="56" s="1"/>
  <c r="G556" i="56" s="1"/>
  <c r="G557" i="56" s="1"/>
  <c r="G558" i="56" s="1"/>
  <c r="G559" i="56" s="1"/>
  <c r="G560" i="56" s="1"/>
  <c r="G561" i="56" s="1"/>
  <c r="G562" i="56" s="1"/>
  <c r="G563" i="56" s="1"/>
  <c r="G564" i="56" s="1"/>
  <c r="G565" i="56" s="1"/>
  <c r="G566" i="56" s="1"/>
  <c r="G567" i="56" s="1"/>
  <c r="G568" i="56" s="1"/>
  <c r="G569" i="56" s="1"/>
  <c r="G570" i="56" s="1"/>
  <c r="G571" i="56" s="1"/>
  <c r="G572" i="56" s="1"/>
  <c r="G573" i="56" s="1"/>
  <c r="G574" i="56" s="1"/>
  <c r="G575" i="56" s="1"/>
  <c r="G576" i="56" s="1"/>
  <c r="G577" i="56" s="1"/>
  <c r="G578" i="56" s="1"/>
  <c r="G579" i="56" s="1"/>
  <c r="G580" i="56" s="1"/>
  <c r="G581" i="56" s="1"/>
  <c r="G582" i="56" s="1"/>
  <c r="G583" i="56" s="1"/>
  <c r="G584" i="56" s="1"/>
  <c r="G585" i="56" s="1"/>
  <c r="G586" i="56" s="1"/>
  <c r="G587" i="56" s="1"/>
  <c r="G588" i="56" s="1"/>
  <c r="G589" i="56" s="1"/>
  <c r="G590" i="56" s="1"/>
  <c r="G591" i="56" s="1"/>
  <c r="G592" i="56" s="1"/>
  <c r="G593" i="56" s="1"/>
  <c r="G594" i="56" s="1"/>
  <c r="G595" i="56" s="1"/>
  <c r="G596" i="56" s="1"/>
  <c r="G597" i="56" s="1"/>
  <c r="G598" i="56" s="1"/>
  <c r="G599" i="56" s="1"/>
  <c r="G600" i="56" s="1"/>
  <c r="G601" i="56" s="1"/>
  <c r="G602" i="56" s="1"/>
  <c r="G603" i="56" s="1"/>
  <c r="G604" i="56" s="1"/>
  <c r="G605" i="56" s="1"/>
  <c r="G606" i="56" s="1"/>
  <c r="G607" i="56" s="1"/>
  <c r="G608" i="56" s="1"/>
  <c r="G609" i="56" s="1"/>
  <c r="G610" i="56" s="1"/>
  <c r="G611" i="56" s="1"/>
  <c r="G612" i="56" s="1"/>
  <c r="G613" i="56" s="1"/>
  <c r="G614" i="56" s="1"/>
  <c r="G615" i="56" s="1"/>
  <c r="G616" i="56" s="1"/>
  <c r="G617" i="56" s="1"/>
  <c r="G618" i="56" s="1"/>
  <c r="G619" i="56" s="1"/>
  <c r="G620" i="56" s="1"/>
  <c r="G621" i="56" s="1"/>
  <c r="G622" i="56" s="1"/>
  <c r="G623" i="56" s="1"/>
  <c r="G624" i="56" s="1"/>
  <c r="G625" i="56" s="1"/>
  <c r="G626" i="56" s="1"/>
  <c r="G627" i="56" s="1"/>
  <c r="G628" i="56" s="1"/>
  <c r="G629" i="56" s="1"/>
  <c r="G630" i="56" s="1"/>
  <c r="G631" i="56" s="1"/>
  <c r="G632" i="56" s="1"/>
  <c r="G633" i="56" s="1"/>
  <c r="G634" i="56" s="1"/>
  <c r="G635" i="56" s="1"/>
  <c r="G636" i="56" s="1"/>
  <c r="G637" i="56" s="1"/>
  <c r="G638" i="56" s="1"/>
  <c r="G639" i="56" s="1"/>
  <c r="G640" i="56" s="1"/>
  <c r="G641" i="56" s="1"/>
  <c r="G642" i="56" s="1"/>
  <c r="G643" i="56" s="1"/>
  <c r="G644" i="56" s="1"/>
  <c r="G645" i="56" s="1"/>
  <c r="G646" i="56" s="1"/>
  <c r="G647" i="56" s="1"/>
  <c r="G648" i="56" s="1"/>
  <c r="G649" i="56" s="1"/>
  <c r="G650" i="56" s="1"/>
  <c r="G651" i="56" s="1"/>
  <c r="G652" i="56" s="1"/>
  <c r="G653" i="56" s="1"/>
  <c r="G654" i="56" s="1"/>
  <c r="G655" i="56" s="1"/>
  <c r="G656" i="56" s="1"/>
  <c r="G657" i="56" s="1"/>
  <c r="G658" i="56" s="1"/>
  <c r="G659" i="56" s="1"/>
  <c r="G660" i="56" s="1"/>
  <c r="G661" i="56" s="1"/>
  <c r="G662" i="56" s="1"/>
  <c r="G663" i="56" s="1"/>
  <c r="G664" i="56" s="1"/>
  <c r="G665" i="56" s="1"/>
  <c r="G666" i="56" s="1"/>
  <c r="G667" i="56" s="1"/>
  <c r="G668" i="56" s="1"/>
  <c r="G669" i="56" s="1"/>
  <c r="G670" i="56" s="1"/>
  <c r="G671" i="56" s="1"/>
  <c r="G672" i="56" s="1"/>
  <c r="G673" i="56" s="1"/>
  <c r="G674" i="56" s="1"/>
  <c r="G675" i="56" s="1"/>
  <c r="G676" i="56" s="1"/>
  <c r="G677" i="56" s="1"/>
  <c r="G678" i="56" s="1"/>
  <c r="G679" i="56" s="1"/>
  <c r="G680" i="56" s="1"/>
  <c r="G681" i="56" s="1"/>
  <c r="G682" i="56" s="1"/>
  <c r="G683" i="56" s="1"/>
  <c r="G684" i="56" s="1"/>
  <c r="G685" i="56" s="1"/>
  <c r="G686" i="56" s="1"/>
  <c r="G687" i="56" s="1"/>
  <c r="G688" i="56" s="1"/>
  <c r="G689" i="56" s="1"/>
  <c r="G690" i="56" s="1"/>
  <c r="G691" i="56" s="1"/>
  <c r="G692" i="56" s="1"/>
  <c r="G693" i="56" s="1"/>
  <c r="G694" i="56" s="1"/>
  <c r="G695" i="56" s="1"/>
  <c r="G696" i="56" s="1"/>
  <c r="G697" i="56" s="1"/>
  <c r="G698" i="56" s="1"/>
  <c r="G699" i="56" s="1"/>
  <c r="G700" i="56" s="1"/>
  <c r="G701" i="56" s="1"/>
  <c r="G702" i="56" s="1"/>
  <c r="G703" i="56" s="1"/>
  <c r="G704" i="56" s="1"/>
  <c r="G705" i="56" s="1"/>
  <c r="G706" i="56" s="1"/>
  <c r="G707" i="56" s="1"/>
  <c r="G708" i="56" s="1"/>
  <c r="G709" i="56" s="1"/>
  <c r="G710" i="56" s="1"/>
  <c r="G711" i="56" s="1"/>
  <c r="G712" i="56" s="1"/>
  <c r="G713" i="56" s="1"/>
  <c r="G714" i="56" s="1"/>
  <c r="G715" i="56" s="1"/>
  <c r="G716" i="56" s="1"/>
  <c r="G717" i="56" s="1"/>
  <c r="G718" i="56" s="1"/>
  <c r="G719" i="56" s="1"/>
  <c r="G720" i="56" s="1"/>
  <c r="G721" i="56" s="1"/>
  <c r="G722" i="56" s="1"/>
  <c r="G723" i="56" s="1"/>
  <c r="G724" i="56" s="1"/>
  <c r="G725" i="56" s="1"/>
  <c r="G726" i="56" s="1"/>
  <c r="G727" i="56" s="1"/>
  <c r="G728" i="56" s="1"/>
  <c r="G729" i="56" s="1"/>
  <c r="G730" i="56" s="1"/>
  <c r="G731" i="56" s="1"/>
  <c r="G732" i="56" s="1"/>
  <c r="G733" i="56" s="1"/>
  <c r="G734" i="56" s="1"/>
  <c r="G735" i="56" s="1"/>
  <c r="G736" i="56" s="1"/>
  <c r="G737" i="56" s="1"/>
  <c r="G738" i="56" s="1"/>
  <c r="G739" i="56" s="1"/>
  <c r="G740" i="56" s="1"/>
  <c r="G741" i="56" s="1"/>
  <c r="G742" i="56" s="1"/>
  <c r="G743" i="56" s="1"/>
  <c r="G744" i="56" s="1"/>
  <c r="G745" i="56" s="1"/>
  <c r="G746" i="56" s="1"/>
  <c r="G747" i="56" s="1"/>
  <c r="G748" i="56" s="1"/>
  <c r="G749" i="56" s="1"/>
  <c r="G750" i="56" s="1"/>
  <c r="G751" i="56" s="1"/>
  <c r="G752" i="56" s="1"/>
  <c r="G753" i="56" s="1"/>
  <c r="G754" i="56" s="1"/>
  <c r="G755" i="56" s="1"/>
  <c r="G756" i="56" s="1"/>
  <c r="G757" i="56" s="1"/>
  <c r="G758" i="56" s="1"/>
  <c r="G759" i="56" s="1"/>
  <c r="G760" i="56" s="1"/>
  <c r="G761" i="56" s="1"/>
  <c r="G762" i="56" s="1"/>
  <c r="G763" i="56" s="1"/>
  <c r="G764" i="56" s="1"/>
  <c r="G765" i="56" s="1"/>
  <c r="G766" i="56" s="1"/>
  <c r="G767" i="56" s="1"/>
  <c r="G768" i="56" s="1"/>
  <c r="G769" i="56" s="1"/>
  <c r="G770" i="56" s="1"/>
  <c r="G771" i="56" s="1"/>
  <c r="G772" i="56" s="1"/>
  <c r="G773" i="56" s="1"/>
  <c r="G774" i="56" s="1"/>
  <c r="G775" i="56" s="1"/>
  <c r="G776" i="56" s="1"/>
  <c r="G777" i="56" s="1"/>
  <c r="G778" i="56" s="1"/>
  <c r="G779" i="56" s="1"/>
  <c r="G780" i="56" s="1"/>
  <c r="G781" i="56" s="1"/>
  <c r="G782" i="56" s="1"/>
  <c r="G783" i="56" s="1"/>
  <c r="G784" i="56" s="1"/>
  <c r="G785" i="56" s="1"/>
  <c r="G786" i="56" s="1"/>
  <c r="G787" i="56" s="1"/>
  <c r="G788" i="56" s="1"/>
  <c r="G789" i="56" s="1"/>
  <c r="G790" i="56" s="1"/>
  <c r="G791" i="56" s="1"/>
  <c r="G792" i="56" s="1"/>
  <c r="G793" i="56" s="1"/>
  <c r="G794" i="56" s="1"/>
  <c r="G795" i="56" s="1"/>
  <c r="G796" i="56" s="1"/>
  <c r="G797" i="56" s="1"/>
  <c r="G798" i="56" s="1"/>
  <c r="G799" i="56" s="1"/>
  <c r="G800" i="56" s="1"/>
  <c r="G801" i="56" s="1"/>
  <c r="G802" i="56" s="1"/>
  <c r="G803" i="56" s="1"/>
  <c r="G804" i="56" s="1"/>
  <c r="G805" i="56" s="1"/>
  <c r="G806" i="56" s="1"/>
  <c r="G807" i="56" s="1"/>
  <c r="G808" i="56" s="1"/>
  <c r="G809" i="56" s="1"/>
  <c r="G810" i="56" s="1"/>
  <c r="G811" i="56" s="1"/>
  <c r="G812" i="56" s="1"/>
  <c r="G813" i="56" s="1"/>
  <c r="G814" i="56" s="1"/>
  <c r="G815" i="56" s="1"/>
  <c r="G816" i="56" s="1"/>
  <c r="G817" i="56" s="1"/>
  <c r="G818" i="56" s="1"/>
  <c r="G819" i="56" s="1"/>
  <c r="G820" i="56" s="1"/>
  <c r="G821" i="56" s="1"/>
  <c r="G822" i="56" s="1"/>
  <c r="G823" i="56" s="1"/>
  <c r="G824" i="56" s="1"/>
  <c r="G825" i="56" s="1"/>
  <c r="G826" i="56" s="1"/>
  <c r="G827" i="56" s="1"/>
  <c r="G828" i="56" s="1"/>
  <c r="G829" i="56" s="1"/>
  <c r="G830" i="56" s="1"/>
  <c r="G831" i="56" s="1"/>
  <c r="G832" i="56" s="1"/>
  <c r="G833" i="56" s="1"/>
  <c r="G834" i="56" s="1"/>
  <c r="G835" i="56" s="1"/>
  <c r="G836" i="56" s="1"/>
  <c r="G837" i="56" s="1"/>
  <c r="G838" i="56" s="1"/>
  <c r="G839" i="56" s="1"/>
  <c r="G840" i="56" s="1"/>
  <c r="G841" i="56" s="1"/>
  <c r="G842" i="56" s="1"/>
  <c r="G843" i="56" s="1"/>
  <c r="G844" i="56" s="1"/>
  <c r="G845" i="56" s="1"/>
  <c r="G846" i="56" s="1"/>
  <c r="G847" i="56" s="1"/>
  <c r="G848" i="56" s="1"/>
  <c r="G849" i="56" s="1"/>
  <c r="G850" i="56" s="1"/>
  <c r="G851" i="56" s="1"/>
  <c r="G852" i="56" s="1"/>
  <c r="G853" i="56" s="1"/>
  <c r="G854" i="56" s="1"/>
  <c r="G855" i="56" s="1"/>
  <c r="G856" i="56" s="1"/>
  <c r="G857" i="56" s="1"/>
  <c r="G858" i="56" s="1"/>
  <c r="G859" i="56" s="1"/>
  <c r="G860" i="56" s="1"/>
  <c r="G861" i="56" s="1"/>
  <c r="G862" i="56" s="1"/>
  <c r="G863" i="56" s="1"/>
  <c r="G864" i="56" s="1"/>
  <c r="G865" i="56" s="1"/>
  <c r="G866" i="56" s="1"/>
  <c r="G867" i="56" s="1"/>
  <c r="G868" i="56" s="1"/>
  <c r="G869" i="56" s="1"/>
  <c r="G870" i="56" s="1"/>
  <c r="G871" i="56" s="1"/>
  <c r="G872" i="56" s="1"/>
  <c r="G873" i="56" s="1"/>
  <c r="G874" i="56" s="1"/>
  <c r="G875" i="56" s="1"/>
  <c r="G876" i="56" s="1"/>
  <c r="G877" i="56" s="1"/>
  <c r="G878" i="56" s="1"/>
  <c r="G879" i="56" s="1"/>
  <c r="G880" i="56" s="1"/>
  <c r="G881" i="56" s="1"/>
  <c r="G882" i="56" s="1"/>
  <c r="G883" i="56" s="1"/>
  <c r="G884" i="56" s="1"/>
  <c r="G885" i="56" s="1"/>
  <c r="G886" i="56" s="1"/>
  <c r="G887" i="56" s="1"/>
  <c r="G888" i="56" s="1"/>
  <c r="G889" i="56" s="1"/>
  <c r="G890" i="56" s="1"/>
  <c r="G891" i="56" s="1"/>
  <c r="G892" i="56" s="1"/>
  <c r="G893" i="56" s="1"/>
  <c r="G894" i="56" s="1"/>
  <c r="G895" i="56" s="1"/>
  <c r="G896" i="56" s="1"/>
  <c r="G897" i="56" s="1"/>
  <c r="G898" i="56" s="1"/>
  <c r="G899" i="56" s="1"/>
  <c r="F1" i="56"/>
  <c r="Q2" i="50"/>
  <c r="Q3" i="50"/>
  <c r="Q4" i="50"/>
  <c r="Q5" i="50"/>
  <c r="Q6" i="50"/>
  <c r="Q7" i="50"/>
  <c r="G1" i="50"/>
  <c r="F899" i="50"/>
  <c r="F41" i="50"/>
  <c r="G13" i="51"/>
  <c r="G12" i="51"/>
  <c r="F13" i="51"/>
  <c r="E13" i="51"/>
  <c r="G8" i="59" l="1"/>
  <c r="F10" i="59"/>
  <c r="H10" i="59"/>
  <c r="H12" i="51"/>
  <c r="F12" i="51"/>
  <c r="E12" i="51"/>
  <c r="F85" i="50"/>
  <c r="F86" i="50"/>
  <c r="F87" i="50"/>
  <c r="F88" i="50"/>
  <c r="F89" i="50"/>
  <c r="F90" i="50"/>
  <c r="F91" i="50"/>
  <c r="F92" i="50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135" i="50"/>
  <c r="F136" i="50"/>
  <c r="F137" i="50"/>
  <c r="F138" i="50"/>
  <c r="F139" i="50"/>
  <c r="F140" i="50"/>
  <c r="F141" i="50"/>
  <c r="F142" i="50"/>
  <c r="F143" i="50"/>
  <c r="F144" i="50"/>
  <c r="F145" i="50"/>
  <c r="F146" i="50"/>
  <c r="F147" i="50"/>
  <c r="F148" i="50"/>
  <c r="F149" i="50"/>
  <c r="F150" i="50"/>
  <c r="F151" i="50"/>
  <c r="F152" i="50"/>
  <c r="F153" i="50"/>
  <c r="F154" i="50"/>
  <c r="F155" i="50"/>
  <c r="F156" i="50"/>
  <c r="F157" i="50"/>
  <c r="F158" i="50"/>
  <c r="F159" i="50"/>
  <c r="F160" i="50"/>
  <c r="F161" i="50"/>
  <c r="F162" i="50"/>
  <c r="F163" i="50"/>
  <c r="F164" i="50"/>
  <c r="F165" i="50"/>
  <c r="F166" i="50"/>
  <c r="F167" i="50"/>
  <c r="F168" i="50"/>
  <c r="F169" i="50"/>
  <c r="F170" i="50"/>
  <c r="F171" i="50"/>
  <c r="F172" i="50"/>
  <c r="F173" i="50"/>
  <c r="F174" i="50"/>
  <c r="F175" i="50"/>
  <c r="F176" i="50"/>
  <c r="F177" i="50"/>
  <c r="F178" i="50"/>
  <c r="F179" i="50"/>
  <c r="F180" i="50"/>
  <c r="F181" i="50"/>
  <c r="F182" i="50"/>
  <c r="F183" i="50"/>
  <c r="F184" i="50"/>
  <c r="F185" i="50"/>
  <c r="F186" i="50"/>
  <c r="F187" i="50"/>
  <c r="F188" i="50"/>
  <c r="F189" i="50"/>
  <c r="F190" i="50"/>
  <c r="F191" i="50"/>
  <c r="F192" i="50"/>
  <c r="F193" i="50"/>
  <c r="F194" i="50"/>
  <c r="F195" i="50"/>
  <c r="F196" i="50"/>
  <c r="F197" i="50"/>
  <c r="F198" i="50"/>
  <c r="F199" i="50"/>
  <c r="F200" i="50"/>
  <c r="F201" i="50"/>
  <c r="F202" i="50"/>
  <c r="F203" i="50"/>
  <c r="F204" i="50"/>
  <c r="F205" i="50"/>
  <c r="F206" i="50"/>
  <c r="F207" i="50"/>
  <c r="F208" i="50"/>
  <c r="F209" i="50"/>
  <c r="F210" i="50"/>
  <c r="F211" i="50"/>
  <c r="F212" i="50"/>
  <c r="F213" i="50"/>
  <c r="F214" i="50"/>
  <c r="F215" i="50"/>
  <c r="F216" i="50"/>
  <c r="F217" i="50"/>
  <c r="F218" i="50"/>
  <c r="F219" i="50"/>
  <c r="F220" i="50"/>
  <c r="F221" i="50"/>
  <c r="F222" i="50"/>
  <c r="F223" i="50"/>
  <c r="F224" i="50"/>
  <c r="F225" i="50"/>
  <c r="F226" i="50"/>
  <c r="F227" i="50"/>
  <c r="F228" i="50"/>
  <c r="F229" i="50"/>
  <c r="F230" i="50"/>
  <c r="F231" i="50"/>
  <c r="F232" i="50"/>
  <c r="F233" i="50"/>
  <c r="F234" i="50"/>
  <c r="F235" i="50"/>
  <c r="F236" i="50"/>
  <c r="F237" i="50"/>
  <c r="F238" i="50"/>
  <c r="F239" i="50"/>
  <c r="F240" i="50"/>
  <c r="F241" i="50"/>
  <c r="F242" i="50"/>
  <c r="F243" i="50"/>
  <c r="F244" i="50"/>
  <c r="F245" i="50"/>
  <c r="F246" i="50"/>
  <c r="F247" i="50"/>
  <c r="F248" i="50"/>
  <c r="F249" i="50"/>
  <c r="F250" i="50"/>
  <c r="F251" i="50"/>
  <c r="F252" i="50"/>
  <c r="F253" i="50"/>
  <c r="F254" i="50"/>
  <c r="F255" i="50"/>
  <c r="F256" i="50"/>
  <c r="F257" i="50"/>
  <c r="F258" i="50"/>
  <c r="F259" i="50"/>
  <c r="F260" i="50"/>
  <c r="F261" i="50"/>
  <c r="F262" i="50"/>
  <c r="F263" i="50"/>
  <c r="F264" i="50"/>
  <c r="F265" i="50"/>
  <c r="F266" i="50"/>
  <c r="F267" i="50"/>
  <c r="F268" i="50"/>
  <c r="F269" i="50"/>
  <c r="F270" i="50"/>
  <c r="F271" i="50"/>
  <c r="F272" i="50"/>
  <c r="F273" i="50"/>
  <c r="F274" i="50"/>
  <c r="F275" i="50"/>
  <c r="F276" i="50"/>
  <c r="F277" i="50"/>
  <c r="F278" i="50"/>
  <c r="F279" i="50"/>
  <c r="F280" i="50"/>
  <c r="F281" i="50"/>
  <c r="F282" i="50"/>
  <c r="F283" i="50"/>
  <c r="F284" i="50"/>
  <c r="F285" i="50"/>
  <c r="F286" i="50"/>
  <c r="F287" i="50"/>
  <c r="F288" i="50"/>
  <c r="F289" i="50"/>
  <c r="F290" i="50"/>
  <c r="F291" i="50"/>
  <c r="F292" i="50"/>
  <c r="F293" i="50"/>
  <c r="F294" i="50"/>
  <c r="F295" i="50"/>
  <c r="F296" i="50"/>
  <c r="F297" i="50"/>
  <c r="F298" i="50"/>
  <c r="F299" i="50"/>
  <c r="F300" i="50"/>
  <c r="F301" i="50"/>
  <c r="F302" i="50"/>
  <c r="F303" i="50"/>
  <c r="F304" i="50"/>
  <c r="F305" i="50"/>
  <c r="F306" i="50"/>
  <c r="F307" i="50"/>
  <c r="F308" i="50"/>
  <c r="F309" i="50"/>
  <c r="F310" i="50"/>
  <c r="F311" i="50"/>
  <c r="F312" i="50"/>
  <c r="F313" i="50"/>
  <c r="F314" i="50"/>
  <c r="F315" i="50"/>
  <c r="F316" i="50"/>
  <c r="F317" i="50"/>
  <c r="F318" i="50"/>
  <c r="F319" i="50"/>
  <c r="F320" i="50"/>
  <c r="F321" i="50"/>
  <c r="F322" i="50"/>
  <c r="F323" i="50"/>
  <c r="F324" i="50"/>
  <c r="F325" i="50"/>
  <c r="F326" i="50"/>
  <c r="F327" i="50"/>
  <c r="F328" i="50"/>
  <c r="F329" i="50"/>
  <c r="F330" i="50"/>
  <c r="F331" i="50"/>
  <c r="F332" i="50"/>
  <c r="F333" i="50"/>
  <c r="F334" i="50"/>
  <c r="F335" i="50"/>
  <c r="F336" i="50"/>
  <c r="F337" i="50"/>
  <c r="F338" i="50"/>
  <c r="F339" i="50"/>
  <c r="F340" i="50"/>
  <c r="F341" i="50"/>
  <c r="F342" i="50"/>
  <c r="F343" i="50"/>
  <c r="F344" i="50"/>
  <c r="F345" i="50"/>
  <c r="F346" i="50"/>
  <c r="F347" i="50"/>
  <c r="F348" i="50"/>
  <c r="F349" i="50"/>
  <c r="F350" i="50"/>
  <c r="F351" i="50"/>
  <c r="F352" i="50"/>
  <c r="F353" i="50"/>
  <c r="F354" i="50"/>
  <c r="F355" i="50"/>
  <c r="F356" i="50"/>
  <c r="F357" i="50"/>
  <c r="F358" i="50"/>
  <c r="F359" i="50"/>
  <c r="F360" i="50"/>
  <c r="F361" i="50"/>
  <c r="F362" i="50"/>
  <c r="F363" i="50"/>
  <c r="F364" i="50"/>
  <c r="F365" i="50"/>
  <c r="F366" i="50"/>
  <c r="F367" i="50"/>
  <c r="F368" i="50"/>
  <c r="F369" i="50"/>
  <c r="F370" i="50"/>
  <c r="F371" i="50"/>
  <c r="F372" i="50"/>
  <c r="F373" i="50"/>
  <c r="F374" i="50"/>
  <c r="F375" i="50"/>
  <c r="F376" i="50"/>
  <c r="F377" i="50"/>
  <c r="F378" i="50"/>
  <c r="F379" i="50"/>
  <c r="F380" i="50"/>
  <c r="F381" i="50"/>
  <c r="F382" i="50"/>
  <c r="F383" i="50"/>
  <c r="F384" i="50"/>
  <c r="F385" i="50"/>
  <c r="F386" i="50"/>
  <c r="F387" i="50"/>
  <c r="F388" i="50"/>
  <c r="F389" i="50"/>
  <c r="F390" i="50"/>
  <c r="F391" i="50"/>
  <c r="F392" i="50"/>
  <c r="F393" i="50"/>
  <c r="F394" i="50"/>
  <c r="F395" i="50"/>
  <c r="F396" i="50"/>
  <c r="F397" i="50"/>
  <c r="F398" i="50"/>
  <c r="F399" i="50"/>
  <c r="F400" i="50"/>
  <c r="F401" i="50"/>
  <c r="F402" i="50"/>
  <c r="F403" i="50"/>
  <c r="F404" i="50"/>
  <c r="F405" i="50"/>
  <c r="F406" i="50"/>
  <c r="F407" i="50"/>
  <c r="F408" i="50"/>
  <c r="F409" i="50"/>
  <c r="F410" i="50"/>
  <c r="F411" i="50"/>
  <c r="F412" i="50"/>
  <c r="F413" i="50"/>
  <c r="F414" i="50"/>
  <c r="F415" i="50"/>
  <c r="F416" i="50"/>
  <c r="F417" i="50"/>
  <c r="F418" i="50"/>
  <c r="F419" i="50"/>
  <c r="F420" i="50"/>
  <c r="F421" i="50"/>
  <c r="F422" i="50"/>
  <c r="F423" i="50"/>
  <c r="F424" i="50"/>
  <c r="F425" i="50"/>
  <c r="F426" i="50"/>
  <c r="F427" i="50"/>
  <c r="F428" i="50"/>
  <c r="F429" i="50"/>
  <c r="F430" i="50"/>
  <c r="F431" i="50"/>
  <c r="F432" i="50"/>
  <c r="F433" i="50"/>
  <c r="F434" i="50"/>
  <c r="F435" i="50"/>
  <c r="F436" i="50"/>
  <c r="F437" i="50"/>
  <c r="F438" i="50"/>
  <c r="F439" i="50"/>
  <c r="F440" i="50"/>
  <c r="F441" i="50"/>
  <c r="F442" i="50"/>
  <c r="F443" i="50"/>
  <c r="F444" i="50"/>
  <c r="F445" i="50"/>
  <c r="F446" i="50"/>
  <c r="F447" i="50"/>
  <c r="F448" i="50"/>
  <c r="F449" i="50"/>
  <c r="F450" i="50"/>
  <c r="F451" i="50"/>
  <c r="F452" i="50"/>
  <c r="F453" i="50"/>
  <c r="F454" i="50"/>
  <c r="F455" i="50"/>
  <c r="F456" i="50"/>
  <c r="F457" i="50"/>
  <c r="F458" i="50"/>
  <c r="F459" i="50"/>
  <c r="F460" i="50"/>
  <c r="F461" i="50"/>
  <c r="F462" i="50"/>
  <c r="F463" i="50"/>
  <c r="F464" i="50"/>
  <c r="F465" i="50"/>
  <c r="F466" i="50"/>
  <c r="F467" i="50"/>
  <c r="F468" i="50"/>
  <c r="F469" i="50"/>
  <c r="F470" i="50"/>
  <c r="F471" i="50"/>
  <c r="F472" i="50"/>
  <c r="F473" i="50"/>
  <c r="F474" i="50"/>
  <c r="F475" i="50"/>
  <c r="F476" i="50"/>
  <c r="F477" i="50"/>
  <c r="F478" i="50"/>
  <c r="F479" i="50"/>
  <c r="F480" i="50"/>
  <c r="F481" i="50"/>
  <c r="F482" i="50"/>
  <c r="F483" i="50"/>
  <c r="F484" i="50"/>
  <c r="F485" i="50"/>
  <c r="F486" i="50"/>
  <c r="F487" i="50"/>
  <c r="F488" i="50"/>
  <c r="F489" i="50"/>
  <c r="F490" i="50"/>
  <c r="F491" i="50"/>
  <c r="F492" i="50"/>
  <c r="F493" i="50"/>
  <c r="F494" i="50"/>
  <c r="F495" i="50"/>
  <c r="F496" i="50"/>
  <c r="F497" i="50"/>
  <c r="F498" i="50"/>
  <c r="F499" i="50"/>
  <c r="F500" i="50"/>
  <c r="F501" i="50"/>
  <c r="F502" i="50"/>
  <c r="F503" i="50"/>
  <c r="F504" i="50"/>
  <c r="F505" i="50"/>
  <c r="F506" i="50"/>
  <c r="F507" i="50"/>
  <c r="F508" i="50"/>
  <c r="F509" i="50"/>
  <c r="F510" i="50"/>
  <c r="F511" i="50"/>
  <c r="F512" i="50"/>
  <c r="F513" i="50"/>
  <c r="F514" i="50"/>
  <c r="F515" i="50"/>
  <c r="F516" i="50"/>
  <c r="F517" i="50"/>
  <c r="F518" i="50"/>
  <c r="F519" i="50"/>
  <c r="F520" i="50"/>
  <c r="F521" i="50"/>
  <c r="F522" i="50"/>
  <c r="F523" i="50"/>
  <c r="F524" i="50"/>
  <c r="F525" i="50"/>
  <c r="F526" i="50"/>
  <c r="F527" i="50"/>
  <c r="F528" i="50"/>
  <c r="F529" i="50"/>
  <c r="F530" i="50"/>
  <c r="F531" i="50"/>
  <c r="F532" i="50"/>
  <c r="F533" i="50"/>
  <c r="F534" i="50"/>
  <c r="F535" i="50"/>
  <c r="F536" i="50"/>
  <c r="F537" i="50"/>
  <c r="F538" i="50"/>
  <c r="F539" i="50"/>
  <c r="F540" i="50"/>
  <c r="F541" i="50"/>
  <c r="F542" i="50"/>
  <c r="F543" i="50"/>
  <c r="F544" i="50"/>
  <c r="F545" i="50"/>
  <c r="F546" i="50"/>
  <c r="F547" i="50"/>
  <c r="F548" i="50"/>
  <c r="F549" i="50"/>
  <c r="F550" i="50"/>
  <c r="F551" i="50"/>
  <c r="F552" i="50"/>
  <c r="F553" i="50"/>
  <c r="F554" i="50"/>
  <c r="F555" i="50"/>
  <c r="F556" i="50"/>
  <c r="F557" i="50"/>
  <c r="F558" i="50"/>
  <c r="F559" i="50"/>
  <c r="F560" i="50"/>
  <c r="F561" i="50"/>
  <c r="F562" i="50"/>
  <c r="F563" i="50"/>
  <c r="F564" i="50"/>
  <c r="F565" i="50"/>
  <c r="F566" i="50"/>
  <c r="F567" i="50"/>
  <c r="F568" i="50"/>
  <c r="F569" i="50"/>
  <c r="F570" i="50"/>
  <c r="F571" i="50"/>
  <c r="F572" i="50"/>
  <c r="F573" i="50"/>
  <c r="F574" i="50"/>
  <c r="F575" i="50"/>
  <c r="F576" i="50"/>
  <c r="F577" i="50"/>
  <c r="F578" i="50"/>
  <c r="F579" i="50"/>
  <c r="F580" i="50"/>
  <c r="F581" i="50"/>
  <c r="F582" i="50"/>
  <c r="F583" i="50"/>
  <c r="F584" i="50"/>
  <c r="F585" i="50"/>
  <c r="F586" i="50"/>
  <c r="F587" i="50"/>
  <c r="F588" i="50"/>
  <c r="F589" i="50"/>
  <c r="F590" i="50"/>
  <c r="F591" i="50"/>
  <c r="F592" i="50"/>
  <c r="F593" i="50"/>
  <c r="F594" i="50"/>
  <c r="F595" i="50"/>
  <c r="F596" i="50"/>
  <c r="F597" i="50"/>
  <c r="F598" i="50"/>
  <c r="F599" i="50"/>
  <c r="F600" i="50"/>
  <c r="F601" i="50"/>
  <c r="F602" i="50"/>
  <c r="F603" i="50"/>
  <c r="F604" i="50"/>
  <c r="F605" i="50"/>
  <c r="F606" i="50"/>
  <c r="F607" i="50"/>
  <c r="F608" i="50"/>
  <c r="F609" i="50"/>
  <c r="F610" i="50"/>
  <c r="F611" i="50"/>
  <c r="F612" i="50"/>
  <c r="F613" i="50"/>
  <c r="F614" i="50"/>
  <c r="F615" i="50"/>
  <c r="F616" i="50"/>
  <c r="F617" i="50"/>
  <c r="F618" i="50"/>
  <c r="F619" i="50"/>
  <c r="F620" i="50"/>
  <c r="F621" i="50"/>
  <c r="F622" i="50"/>
  <c r="F623" i="50"/>
  <c r="F624" i="50"/>
  <c r="F625" i="50"/>
  <c r="F626" i="50"/>
  <c r="F627" i="50"/>
  <c r="F628" i="50"/>
  <c r="F629" i="50"/>
  <c r="F630" i="50"/>
  <c r="F631" i="50"/>
  <c r="F632" i="50"/>
  <c r="F633" i="50"/>
  <c r="F634" i="50"/>
  <c r="F635" i="50"/>
  <c r="F636" i="50"/>
  <c r="F637" i="50"/>
  <c r="F638" i="50"/>
  <c r="F639" i="50"/>
  <c r="F640" i="50"/>
  <c r="F641" i="50"/>
  <c r="F642" i="50"/>
  <c r="F643" i="50"/>
  <c r="F644" i="50"/>
  <c r="F645" i="50"/>
  <c r="F646" i="50"/>
  <c r="F647" i="50"/>
  <c r="F648" i="50"/>
  <c r="F649" i="50"/>
  <c r="F650" i="50"/>
  <c r="F651" i="50"/>
  <c r="F652" i="50"/>
  <c r="F653" i="50"/>
  <c r="F654" i="50"/>
  <c r="F655" i="50"/>
  <c r="F656" i="50"/>
  <c r="F657" i="50"/>
  <c r="F658" i="50"/>
  <c r="F659" i="50"/>
  <c r="F660" i="50"/>
  <c r="F661" i="50"/>
  <c r="F662" i="50"/>
  <c r="F663" i="50"/>
  <c r="F664" i="50"/>
  <c r="F665" i="50"/>
  <c r="F666" i="50"/>
  <c r="F667" i="50"/>
  <c r="F668" i="50"/>
  <c r="F669" i="50"/>
  <c r="F670" i="50"/>
  <c r="F671" i="50"/>
  <c r="F672" i="50"/>
  <c r="F673" i="50"/>
  <c r="F674" i="50"/>
  <c r="F675" i="50"/>
  <c r="F676" i="50"/>
  <c r="F677" i="50"/>
  <c r="F678" i="50"/>
  <c r="F679" i="50"/>
  <c r="F680" i="50"/>
  <c r="F681" i="50"/>
  <c r="F682" i="50"/>
  <c r="F683" i="50"/>
  <c r="F684" i="50"/>
  <c r="F685" i="50"/>
  <c r="F686" i="50"/>
  <c r="F687" i="50"/>
  <c r="F688" i="50"/>
  <c r="F689" i="50"/>
  <c r="F690" i="50"/>
  <c r="F691" i="50"/>
  <c r="F692" i="50"/>
  <c r="F693" i="50"/>
  <c r="F694" i="50"/>
  <c r="F695" i="50"/>
  <c r="F696" i="50"/>
  <c r="F697" i="50"/>
  <c r="F698" i="50"/>
  <c r="F699" i="50"/>
  <c r="F700" i="50"/>
  <c r="F701" i="50"/>
  <c r="F702" i="50"/>
  <c r="F703" i="50"/>
  <c r="F704" i="50"/>
  <c r="F705" i="50"/>
  <c r="F706" i="50"/>
  <c r="F707" i="50"/>
  <c r="F708" i="50"/>
  <c r="F709" i="50"/>
  <c r="F710" i="50"/>
  <c r="F711" i="50"/>
  <c r="F712" i="50"/>
  <c r="F713" i="50"/>
  <c r="F714" i="50"/>
  <c r="F715" i="50"/>
  <c r="F716" i="50"/>
  <c r="F717" i="50"/>
  <c r="F718" i="50"/>
  <c r="F719" i="50"/>
  <c r="F720" i="50"/>
  <c r="F721" i="50"/>
  <c r="F722" i="50"/>
  <c r="F723" i="50"/>
  <c r="F724" i="50"/>
  <c r="F725" i="50"/>
  <c r="F726" i="50"/>
  <c r="F727" i="50"/>
  <c r="F728" i="50"/>
  <c r="F729" i="50"/>
  <c r="F730" i="50"/>
  <c r="F731" i="50"/>
  <c r="F732" i="50"/>
  <c r="F733" i="50"/>
  <c r="F734" i="50"/>
  <c r="F735" i="50"/>
  <c r="F736" i="50"/>
  <c r="F737" i="50"/>
  <c r="F738" i="50"/>
  <c r="F739" i="50"/>
  <c r="F740" i="50"/>
  <c r="F741" i="50"/>
  <c r="F742" i="50"/>
  <c r="F743" i="50"/>
  <c r="F744" i="50"/>
  <c r="F745" i="50"/>
  <c r="F746" i="50"/>
  <c r="F747" i="50"/>
  <c r="F748" i="50"/>
  <c r="F749" i="50"/>
  <c r="F750" i="50"/>
  <c r="F751" i="50"/>
  <c r="F752" i="50"/>
  <c r="F753" i="50"/>
  <c r="F754" i="50"/>
  <c r="F755" i="50"/>
  <c r="F756" i="50"/>
  <c r="F757" i="50"/>
  <c r="F758" i="50"/>
  <c r="F759" i="50"/>
  <c r="F760" i="50"/>
  <c r="F761" i="50"/>
  <c r="F762" i="50"/>
  <c r="F763" i="50"/>
  <c r="F764" i="50"/>
  <c r="F765" i="50"/>
  <c r="F766" i="50"/>
  <c r="F767" i="50"/>
  <c r="F768" i="50"/>
  <c r="F769" i="50"/>
  <c r="F770" i="50"/>
  <c r="F771" i="50"/>
  <c r="F772" i="50"/>
  <c r="F773" i="50"/>
  <c r="F774" i="50"/>
  <c r="F775" i="50"/>
  <c r="F776" i="50"/>
  <c r="F777" i="50"/>
  <c r="F778" i="50"/>
  <c r="F779" i="50"/>
  <c r="F780" i="50"/>
  <c r="F781" i="50"/>
  <c r="F782" i="50"/>
  <c r="F783" i="50"/>
  <c r="F784" i="50"/>
  <c r="F785" i="50"/>
  <c r="F786" i="50"/>
  <c r="F787" i="50"/>
  <c r="F788" i="50"/>
  <c r="F789" i="50"/>
  <c r="F790" i="50"/>
  <c r="F791" i="50"/>
  <c r="F792" i="50"/>
  <c r="F793" i="50"/>
  <c r="F794" i="50"/>
  <c r="F795" i="50"/>
  <c r="F796" i="50"/>
  <c r="F797" i="50"/>
  <c r="F798" i="50"/>
  <c r="F799" i="50"/>
  <c r="F800" i="50"/>
  <c r="F801" i="50"/>
  <c r="F802" i="50"/>
  <c r="F803" i="50"/>
  <c r="F804" i="50"/>
  <c r="F805" i="50"/>
  <c r="F806" i="50"/>
  <c r="F807" i="50"/>
  <c r="F808" i="50"/>
  <c r="F809" i="50"/>
  <c r="F810" i="50"/>
  <c r="F811" i="50"/>
  <c r="F812" i="50"/>
  <c r="F813" i="50"/>
  <c r="F814" i="50"/>
  <c r="F815" i="50"/>
  <c r="F816" i="50"/>
  <c r="F817" i="50"/>
  <c r="F818" i="50"/>
  <c r="F819" i="50"/>
  <c r="F820" i="50"/>
  <c r="F821" i="50"/>
  <c r="F822" i="50"/>
  <c r="F823" i="50"/>
  <c r="F824" i="50"/>
  <c r="F825" i="50"/>
  <c r="F826" i="50"/>
  <c r="F827" i="50"/>
  <c r="F828" i="50"/>
  <c r="F829" i="50"/>
  <c r="F830" i="50"/>
  <c r="F831" i="50"/>
  <c r="F832" i="50"/>
  <c r="F833" i="50"/>
  <c r="F834" i="50"/>
  <c r="F835" i="50"/>
  <c r="F836" i="50"/>
  <c r="F837" i="50"/>
  <c r="F838" i="50"/>
  <c r="F839" i="50"/>
  <c r="F840" i="50"/>
  <c r="F841" i="50"/>
  <c r="F842" i="50"/>
  <c r="F843" i="50"/>
  <c r="F844" i="50"/>
  <c r="F845" i="50"/>
  <c r="F846" i="50"/>
  <c r="F847" i="50"/>
  <c r="F848" i="50"/>
  <c r="F849" i="50"/>
  <c r="F850" i="50"/>
  <c r="F851" i="50"/>
  <c r="F852" i="50"/>
  <c r="F853" i="50"/>
  <c r="F854" i="50"/>
  <c r="F855" i="50"/>
  <c r="F856" i="50"/>
  <c r="F857" i="50"/>
  <c r="F858" i="50"/>
  <c r="F859" i="50"/>
  <c r="F860" i="50"/>
  <c r="F861" i="50"/>
  <c r="F862" i="50"/>
  <c r="F863" i="50"/>
  <c r="F864" i="50"/>
  <c r="F865" i="50"/>
  <c r="F866" i="50"/>
  <c r="F867" i="50"/>
  <c r="F868" i="50"/>
  <c r="F869" i="50"/>
  <c r="F870" i="50"/>
  <c r="F871" i="50"/>
  <c r="F872" i="50"/>
  <c r="F873" i="50"/>
  <c r="F874" i="50"/>
  <c r="F875" i="50"/>
  <c r="F876" i="50"/>
  <c r="F877" i="50"/>
  <c r="F878" i="50"/>
  <c r="F879" i="50"/>
  <c r="F880" i="50"/>
  <c r="F881" i="50"/>
  <c r="F882" i="50"/>
  <c r="F883" i="50"/>
  <c r="F884" i="50"/>
  <c r="F885" i="50"/>
  <c r="F886" i="50"/>
  <c r="F887" i="50"/>
  <c r="F888" i="50"/>
  <c r="F889" i="50"/>
  <c r="F890" i="50"/>
  <c r="F891" i="50"/>
  <c r="F892" i="50"/>
  <c r="F893" i="50"/>
  <c r="F894" i="50"/>
  <c r="F895" i="50"/>
  <c r="F896" i="50"/>
  <c r="F897" i="50"/>
  <c r="F898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R7" i="50"/>
  <c r="F7" i="50"/>
  <c r="R6" i="50"/>
  <c r="F6" i="50"/>
  <c r="R5" i="50"/>
  <c r="F5" i="50"/>
  <c r="R4" i="50"/>
  <c r="F4" i="50"/>
  <c r="R3" i="50"/>
  <c r="F3" i="50"/>
  <c r="R2" i="50"/>
  <c r="D2" i="51" s="1"/>
  <c r="F2" i="50"/>
  <c r="G2" i="50"/>
  <c r="G3" i="50" s="1"/>
  <c r="G4" i="50" s="1"/>
  <c r="G5" i="50" s="1"/>
  <c r="G6" i="50" s="1"/>
  <c r="G7" i="50" s="1"/>
  <c r="G8" i="50" s="1"/>
  <c r="G9" i="50" s="1"/>
  <c r="G10" i="50" s="1"/>
  <c r="G11" i="50" s="1"/>
  <c r="G12" i="50" s="1"/>
  <c r="G13" i="50" s="1"/>
  <c r="G14" i="50" s="1"/>
  <c r="G15" i="50" s="1"/>
  <c r="G16" i="50" s="1"/>
  <c r="G17" i="50" s="1"/>
  <c r="G18" i="50" s="1"/>
  <c r="G19" i="50" s="1"/>
  <c r="G20" i="50" s="1"/>
  <c r="G21" i="50" s="1"/>
  <c r="G22" i="50" s="1"/>
  <c r="G23" i="50" s="1"/>
  <c r="G24" i="50" s="1"/>
  <c r="G25" i="50" s="1"/>
  <c r="G26" i="50" s="1"/>
  <c r="G27" i="50" s="1"/>
  <c r="G28" i="50" s="1"/>
  <c r="G29" i="50" s="1"/>
  <c r="G30" i="50" s="1"/>
  <c r="G31" i="50" s="1"/>
  <c r="G32" i="50" s="1"/>
  <c r="G33" i="50" s="1"/>
  <c r="G34" i="50" s="1"/>
  <c r="G35" i="50" s="1"/>
  <c r="G36" i="50" s="1"/>
  <c r="G37" i="50" s="1"/>
  <c r="G38" i="50" s="1"/>
  <c r="G39" i="50" s="1"/>
  <c r="G40" i="50" s="1"/>
  <c r="G41" i="50" s="1"/>
  <c r="G42" i="50" s="1"/>
  <c r="G43" i="50" s="1"/>
  <c r="G44" i="50" s="1"/>
  <c r="G45" i="50" s="1"/>
  <c r="G46" i="50" s="1"/>
  <c r="G47" i="50" s="1"/>
  <c r="G48" i="50" s="1"/>
  <c r="G49" i="50" s="1"/>
  <c r="G50" i="50" s="1"/>
  <c r="G51" i="50" s="1"/>
  <c r="G52" i="50" s="1"/>
  <c r="G53" i="50" s="1"/>
  <c r="G54" i="50" s="1"/>
  <c r="G55" i="50" s="1"/>
  <c r="G56" i="50" s="1"/>
  <c r="G57" i="50" s="1"/>
  <c r="G58" i="50" s="1"/>
  <c r="G59" i="50" s="1"/>
  <c r="G60" i="50" s="1"/>
  <c r="G61" i="50" s="1"/>
  <c r="G62" i="50" s="1"/>
  <c r="G63" i="50" s="1"/>
  <c r="G64" i="50" s="1"/>
  <c r="G65" i="50" s="1"/>
  <c r="G66" i="50" s="1"/>
  <c r="G67" i="50" s="1"/>
  <c r="G68" i="50" s="1"/>
  <c r="G69" i="50" s="1"/>
  <c r="G70" i="50" s="1"/>
  <c r="G71" i="50" s="1"/>
  <c r="G72" i="50" s="1"/>
  <c r="G73" i="50" s="1"/>
  <c r="G74" i="50" s="1"/>
  <c r="G75" i="50" s="1"/>
  <c r="G76" i="50" s="1"/>
  <c r="G77" i="50" s="1"/>
  <c r="G78" i="50" s="1"/>
  <c r="G79" i="50" s="1"/>
  <c r="G80" i="50" s="1"/>
  <c r="G81" i="50" s="1"/>
  <c r="G82" i="50" s="1"/>
  <c r="G83" i="50" s="1"/>
  <c r="G84" i="50" s="1"/>
  <c r="G85" i="50" s="1"/>
  <c r="G86" i="50" s="1"/>
  <c r="G87" i="50" s="1"/>
  <c r="G88" i="50" s="1"/>
  <c r="G89" i="50" s="1"/>
  <c r="G90" i="50" s="1"/>
  <c r="G91" i="50" s="1"/>
  <c r="G92" i="50" s="1"/>
  <c r="G93" i="50" s="1"/>
  <c r="G94" i="50" s="1"/>
  <c r="G95" i="50" s="1"/>
  <c r="G96" i="50" s="1"/>
  <c r="G97" i="50" s="1"/>
  <c r="G98" i="50" s="1"/>
  <c r="G99" i="50" s="1"/>
  <c r="G100" i="50" s="1"/>
  <c r="G101" i="50" s="1"/>
  <c r="G102" i="50" s="1"/>
  <c r="G103" i="50" s="1"/>
  <c r="G104" i="50" s="1"/>
  <c r="G105" i="50" s="1"/>
  <c r="G106" i="50" s="1"/>
  <c r="G107" i="50" s="1"/>
  <c r="G108" i="50" s="1"/>
  <c r="G109" i="50" s="1"/>
  <c r="G110" i="50" s="1"/>
  <c r="G111" i="50" s="1"/>
  <c r="G112" i="50" s="1"/>
  <c r="G113" i="50" s="1"/>
  <c r="G114" i="50" s="1"/>
  <c r="G115" i="50" s="1"/>
  <c r="G116" i="50" s="1"/>
  <c r="G117" i="50" s="1"/>
  <c r="G118" i="50" s="1"/>
  <c r="G119" i="50" s="1"/>
  <c r="G120" i="50" s="1"/>
  <c r="G121" i="50" s="1"/>
  <c r="G122" i="50" s="1"/>
  <c r="G123" i="50" s="1"/>
  <c r="G124" i="50" s="1"/>
  <c r="G125" i="50" s="1"/>
  <c r="G126" i="50" s="1"/>
  <c r="G127" i="50" s="1"/>
  <c r="G128" i="50" s="1"/>
  <c r="G129" i="50" s="1"/>
  <c r="G130" i="50" s="1"/>
  <c r="G131" i="50" s="1"/>
  <c r="G132" i="50" s="1"/>
  <c r="G133" i="50" s="1"/>
  <c r="G134" i="50" s="1"/>
  <c r="G135" i="50" s="1"/>
  <c r="G136" i="50" s="1"/>
  <c r="G137" i="50" s="1"/>
  <c r="G138" i="50" s="1"/>
  <c r="G139" i="50" s="1"/>
  <c r="G140" i="50" s="1"/>
  <c r="G141" i="50" s="1"/>
  <c r="G142" i="50" s="1"/>
  <c r="G143" i="50" s="1"/>
  <c r="G144" i="50" s="1"/>
  <c r="G145" i="50" s="1"/>
  <c r="G146" i="50" s="1"/>
  <c r="G147" i="50" s="1"/>
  <c r="G148" i="50" s="1"/>
  <c r="G149" i="50" s="1"/>
  <c r="G150" i="50" s="1"/>
  <c r="G151" i="50" s="1"/>
  <c r="G152" i="50" s="1"/>
  <c r="G153" i="50" s="1"/>
  <c r="G154" i="50" s="1"/>
  <c r="G155" i="50" s="1"/>
  <c r="G156" i="50" s="1"/>
  <c r="G157" i="50" s="1"/>
  <c r="G158" i="50" s="1"/>
  <c r="G159" i="50" s="1"/>
  <c r="G160" i="50" s="1"/>
  <c r="G161" i="50" s="1"/>
  <c r="G162" i="50" s="1"/>
  <c r="G163" i="50" s="1"/>
  <c r="G164" i="50" s="1"/>
  <c r="G165" i="50" s="1"/>
  <c r="G166" i="50" s="1"/>
  <c r="G167" i="50" s="1"/>
  <c r="G168" i="50" s="1"/>
  <c r="G169" i="50" s="1"/>
  <c r="G170" i="50" s="1"/>
  <c r="G171" i="50" s="1"/>
  <c r="G172" i="50" s="1"/>
  <c r="G173" i="50" s="1"/>
  <c r="G174" i="50" s="1"/>
  <c r="G175" i="50" s="1"/>
  <c r="G176" i="50" s="1"/>
  <c r="G177" i="50" s="1"/>
  <c r="G178" i="50" s="1"/>
  <c r="G179" i="50" s="1"/>
  <c r="G180" i="50" s="1"/>
  <c r="G181" i="50" s="1"/>
  <c r="G182" i="50" s="1"/>
  <c r="G183" i="50" s="1"/>
  <c r="G184" i="50" s="1"/>
  <c r="G185" i="50" s="1"/>
  <c r="G186" i="50" s="1"/>
  <c r="G187" i="50" s="1"/>
  <c r="G188" i="50" s="1"/>
  <c r="G189" i="50" s="1"/>
  <c r="G190" i="50" s="1"/>
  <c r="G191" i="50" s="1"/>
  <c r="G192" i="50" s="1"/>
  <c r="G193" i="50" s="1"/>
  <c r="G194" i="50" s="1"/>
  <c r="G195" i="50" s="1"/>
  <c r="G196" i="50" s="1"/>
  <c r="G197" i="50" s="1"/>
  <c r="G198" i="50" s="1"/>
  <c r="G199" i="50" s="1"/>
  <c r="G200" i="50" s="1"/>
  <c r="G201" i="50" s="1"/>
  <c r="G202" i="50" s="1"/>
  <c r="G203" i="50" s="1"/>
  <c r="G204" i="50" s="1"/>
  <c r="G205" i="50" s="1"/>
  <c r="G206" i="50" s="1"/>
  <c r="G207" i="50" s="1"/>
  <c r="G208" i="50" s="1"/>
  <c r="G209" i="50" s="1"/>
  <c r="G210" i="50" s="1"/>
  <c r="G211" i="50" s="1"/>
  <c r="G212" i="50" s="1"/>
  <c r="G213" i="50" s="1"/>
  <c r="G214" i="50" s="1"/>
  <c r="G215" i="50" s="1"/>
  <c r="G216" i="50" s="1"/>
  <c r="G217" i="50" s="1"/>
  <c r="G218" i="50" s="1"/>
  <c r="G219" i="50" s="1"/>
  <c r="G220" i="50" s="1"/>
  <c r="G221" i="50" s="1"/>
  <c r="G222" i="50" s="1"/>
  <c r="G223" i="50" s="1"/>
  <c r="G224" i="50" s="1"/>
  <c r="G225" i="50" s="1"/>
  <c r="G226" i="50" s="1"/>
  <c r="G227" i="50" s="1"/>
  <c r="G228" i="50" s="1"/>
  <c r="G229" i="50" s="1"/>
  <c r="G230" i="50" s="1"/>
  <c r="G231" i="50" s="1"/>
  <c r="G232" i="50" s="1"/>
  <c r="G233" i="50" s="1"/>
  <c r="G234" i="50" s="1"/>
  <c r="G235" i="50" s="1"/>
  <c r="G236" i="50" s="1"/>
  <c r="G237" i="50" s="1"/>
  <c r="G238" i="50" s="1"/>
  <c r="G239" i="50" s="1"/>
  <c r="G240" i="50" s="1"/>
  <c r="G241" i="50" s="1"/>
  <c r="G242" i="50" s="1"/>
  <c r="G243" i="50" s="1"/>
  <c r="G244" i="50" s="1"/>
  <c r="G245" i="50" s="1"/>
  <c r="G246" i="50" s="1"/>
  <c r="G247" i="50" s="1"/>
  <c r="G248" i="50" s="1"/>
  <c r="G249" i="50" s="1"/>
  <c r="G250" i="50" s="1"/>
  <c r="G251" i="50" s="1"/>
  <c r="G252" i="50" s="1"/>
  <c r="G253" i="50" s="1"/>
  <c r="G254" i="50" s="1"/>
  <c r="G255" i="50" s="1"/>
  <c r="G256" i="50" s="1"/>
  <c r="G257" i="50" s="1"/>
  <c r="G258" i="50" s="1"/>
  <c r="G259" i="50" s="1"/>
  <c r="G260" i="50" s="1"/>
  <c r="G261" i="50" s="1"/>
  <c r="G262" i="50" s="1"/>
  <c r="G263" i="50" s="1"/>
  <c r="G264" i="50" s="1"/>
  <c r="G265" i="50" s="1"/>
  <c r="G266" i="50" s="1"/>
  <c r="G267" i="50" s="1"/>
  <c r="G268" i="50" s="1"/>
  <c r="G269" i="50" s="1"/>
  <c r="G270" i="50" s="1"/>
  <c r="G271" i="50" s="1"/>
  <c r="G272" i="50" s="1"/>
  <c r="G273" i="50" s="1"/>
  <c r="G274" i="50" s="1"/>
  <c r="G275" i="50" s="1"/>
  <c r="G276" i="50" s="1"/>
  <c r="G277" i="50" s="1"/>
  <c r="G278" i="50" s="1"/>
  <c r="G279" i="50" s="1"/>
  <c r="G280" i="50" s="1"/>
  <c r="G281" i="50" s="1"/>
  <c r="G282" i="50" s="1"/>
  <c r="G283" i="50" s="1"/>
  <c r="G284" i="50" s="1"/>
  <c r="G285" i="50" s="1"/>
  <c r="G286" i="50" s="1"/>
  <c r="G287" i="50" s="1"/>
  <c r="G288" i="50" s="1"/>
  <c r="G289" i="50" s="1"/>
  <c r="G290" i="50" s="1"/>
  <c r="G291" i="50" s="1"/>
  <c r="G292" i="50" s="1"/>
  <c r="G293" i="50" s="1"/>
  <c r="G294" i="50" s="1"/>
  <c r="G295" i="50" s="1"/>
  <c r="G296" i="50" s="1"/>
  <c r="G297" i="50" s="1"/>
  <c r="G298" i="50" s="1"/>
  <c r="G299" i="50" s="1"/>
  <c r="G300" i="50" s="1"/>
  <c r="G301" i="50" s="1"/>
  <c r="G302" i="50" s="1"/>
  <c r="G303" i="50" s="1"/>
  <c r="G304" i="50" s="1"/>
  <c r="G305" i="50" s="1"/>
  <c r="G306" i="50" s="1"/>
  <c r="G307" i="50" s="1"/>
  <c r="G308" i="50" s="1"/>
  <c r="G309" i="50" s="1"/>
  <c r="G310" i="50" s="1"/>
  <c r="G311" i="50" s="1"/>
  <c r="G312" i="50" s="1"/>
  <c r="G313" i="50" s="1"/>
  <c r="G314" i="50" s="1"/>
  <c r="G315" i="50" s="1"/>
  <c r="G316" i="50" s="1"/>
  <c r="G317" i="50" s="1"/>
  <c r="G318" i="50" s="1"/>
  <c r="G319" i="50" s="1"/>
  <c r="G320" i="50" s="1"/>
  <c r="G321" i="50" s="1"/>
  <c r="G322" i="50" s="1"/>
  <c r="G323" i="50" s="1"/>
  <c r="G324" i="50" s="1"/>
  <c r="G325" i="50" s="1"/>
  <c r="G326" i="50" s="1"/>
  <c r="G327" i="50" s="1"/>
  <c r="G328" i="50" s="1"/>
  <c r="G329" i="50" s="1"/>
  <c r="G330" i="50" s="1"/>
  <c r="G331" i="50" s="1"/>
  <c r="G332" i="50" s="1"/>
  <c r="G333" i="50" s="1"/>
  <c r="G334" i="50" s="1"/>
  <c r="G335" i="50" s="1"/>
  <c r="G336" i="50" s="1"/>
  <c r="G337" i="50" s="1"/>
  <c r="G338" i="50" s="1"/>
  <c r="G339" i="50" s="1"/>
  <c r="G340" i="50" s="1"/>
  <c r="G341" i="50" s="1"/>
  <c r="G342" i="50" s="1"/>
  <c r="G343" i="50" s="1"/>
  <c r="G344" i="50" s="1"/>
  <c r="G345" i="50" s="1"/>
  <c r="G346" i="50" s="1"/>
  <c r="G347" i="50" s="1"/>
  <c r="G348" i="50" s="1"/>
  <c r="G349" i="50" s="1"/>
  <c r="G350" i="50" s="1"/>
  <c r="G351" i="50" s="1"/>
  <c r="G352" i="50" s="1"/>
  <c r="G353" i="50" s="1"/>
  <c r="G354" i="50" s="1"/>
  <c r="G355" i="50" s="1"/>
  <c r="G356" i="50" s="1"/>
  <c r="G357" i="50" s="1"/>
  <c r="G358" i="50" s="1"/>
  <c r="G359" i="50" s="1"/>
  <c r="G360" i="50" s="1"/>
  <c r="G361" i="50" s="1"/>
  <c r="G362" i="50" s="1"/>
  <c r="G363" i="50" s="1"/>
  <c r="G364" i="50" s="1"/>
  <c r="G365" i="50" s="1"/>
  <c r="G366" i="50" s="1"/>
  <c r="G367" i="50" s="1"/>
  <c r="G368" i="50" s="1"/>
  <c r="G369" i="50" s="1"/>
  <c r="G370" i="50" s="1"/>
  <c r="G371" i="50" s="1"/>
  <c r="G372" i="50" s="1"/>
  <c r="G373" i="50" s="1"/>
  <c r="G374" i="50" s="1"/>
  <c r="G375" i="50" s="1"/>
  <c r="G376" i="50" s="1"/>
  <c r="G377" i="50" s="1"/>
  <c r="G378" i="50" s="1"/>
  <c r="G379" i="50" s="1"/>
  <c r="G380" i="50" s="1"/>
  <c r="G381" i="50" s="1"/>
  <c r="G382" i="50" s="1"/>
  <c r="G383" i="50" s="1"/>
  <c r="G384" i="50" s="1"/>
  <c r="G385" i="50" s="1"/>
  <c r="G386" i="50" s="1"/>
  <c r="G387" i="50" s="1"/>
  <c r="G388" i="50" s="1"/>
  <c r="G389" i="50" s="1"/>
  <c r="G390" i="50" s="1"/>
  <c r="G391" i="50" s="1"/>
  <c r="G392" i="50" s="1"/>
  <c r="G393" i="50" s="1"/>
  <c r="G394" i="50" s="1"/>
  <c r="G395" i="50" s="1"/>
  <c r="G396" i="50" s="1"/>
  <c r="G397" i="50" s="1"/>
  <c r="G398" i="50" s="1"/>
  <c r="G399" i="50" s="1"/>
  <c r="G400" i="50" s="1"/>
  <c r="G401" i="50" s="1"/>
  <c r="G402" i="50" s="1"/>
  <c r="G403" i="50" s="1"/>
  <c r="G404" i="50" s="1"/>
  <c r="G405" i="50" s="1"/>
  <c r="G406" i="50" s="1"/>
  <c r="G407" i="50" s="1"/>
  <c r="G408" i="50" s="1"/>
  <c r="G409" i="50" s="1"/>
  <c r="G410" i="50" s="1"/>
  <c r="G411" i="50" s="1"/>
  <c r="G412" i="50" s="1"/>
  <c r="G413" i="50" s="1"/>
  <c r="G414" i="50" s="1"/>
  <c r="G415" i="50" s="1"/>
  <c r="G416" i="50" s="1"/>
  <c r="G417" i="50" s="1"/>
  <c r="G418" i="50" s="1"/>
  <c r="G419" i="50" s="1"/>
  <c r="G420" i="50" s="1"/>
  <c r="G421" i="50" s="1"/>
  <c r="G422" i="50" s="1"/>
  <c r="G423" i="50" s="1"/>
  <c r="G424" i="50" s="1"/>
  <c r="G425" i="50" s="1"/>
  <c r="G426" i="50" s="1"/>
  <c r="G427" i="50" s="1"/>
  <c r="G428" i="50" s="1"/>
  <c r="G429" i="50" s="1"/>
  <c r="G430" i="50" s="1"/>
  <c r="G431" i="50" s="1"/>
  <c r="G432" i="50" s="1"/>
  <c r="G433" i="50" s="1"/>
  <c r="G434" i="50" s="1"/>
  <c r="G435" i="50" s="1"/>
  <c r="G436" i="50" s="1"/>
  <c r="G437" i="50" s="1"/>
  <c r="G438" i="50" s="1"/>
  <c r="G439" i="50" s="1"/>
  <c r="G440" i="50" s="1"/>
  <c r="G441" i="50" s="1"/>
  <c r="G442" i="50" s="1"/>
  <c r="G443" i="50" s="1"/>
  <c r="G444" i="50" s="1"/>
  <c r="G445" i="50" s="1"/>
  <c r="G446" i="50" s="1"/>
  <c r="G447" i="50" s="1"/>
  <c r="G448" i="50" s="1"/>
  <c r="G449" i="50" s="1"/>
  <c r="G450" i="50" s="1"/>
  <c r="G451" i="50" s="1"/>
  <c r="G452" i="50" s="1"/>
  <c r="G453" i="50" s="1"/>
  <c r="G454" i="50" s="1"/>
  <c r="G455" i="50" s="1"/>
  <c r="G456" i="50" s="1"/>
  <c r="G457" i="50" s="1"/>
  <c r="G458" i="50" s="1"/>
  <c r="G459" i="50" s="1"/>
  <c r="G460" i="50" s="1"/>
  <c r="G461" i="50" s="1"/>
  <c r="G462" i="50" s="1"/>
  <c r="G463" i="50" s="1"/>
  <c r="G464" i="50" s="1"/>
  <c r="G465" i="50" s="1"/>
  <c r="G466" i="50" s="1"/>
  <c r="G467" i="50" s="1"/>
  <c r="G468" i="50" s="1"/>
  <c r="G469" i="50" s="1"/>
  <c r="G470" i="50" s="1"/>
  <c r="G471" i="50" s="1"/>
  <c r="G472" i="50" s="1"/>
  <c r="G473" i="50" s="1"/>
  <c r="G474" i="50" s="1"/>
  <c r="G475" i="50" s="1"/>
  <c r="G476" i="50" s="1"/>
  <c r="G477" i="50" s="1"/>
  <c r="G478" i="50" s="1"/>
  <c r="G479" i="50" s="1"/>
  <c r="G480" i="50" s="1"/>
  <c r="G481" i="50" s="1"/>
  <c r="G482" i="50" s="1"/>
  <c r="G483" i="50" s="1"/>
  <c r="G484" i="50" s="1"/>
  <c r="G485" i="50" s="1"/>
  <c r="G486" i="50" s="1"/>
  <c r="G487" i="50" s="1"/>
  <c r="G488" i="50" s="1"/>
  <c r="G489" i="50" s="1"/>
  <c r="G490" i="50" s="1"/>
  <c r="G491" i="50" s="1"/>
  <c r="G492" i="50" s="1"/>
  <c r="G493" i="50" s="1"/>
  <c r="G494" i="50" s="1"/>
  <c r="G495" i="50" s="1"/>
  <c r="G496" i="50" s="1"/>
  <c r="G497" i="50" s="1"/>
  <c r="G498" i="50" s="1"/>
  <c r="G499" i="50" s="1"/>
  <c r="G500" i="50" s="1"/>
  <c r="G501" i="50" s="1"/>
  <c r="G502" i="50" s="1"/>
  <c r="G503" i="50" s="1"/>
  <c r="G504" i="50" s="1"/>
  <c r="G505" i="50" s="1"/>
  <c r="G506" i="50" s="1"/>
  <c r="G507" i="50" s="1"/>
  <c r="G508" i="50" s="1"/>
  <c r="G509" i="50" s="1"/>
  <c r="G510" i="50" s="1"/>
  <c r="G511" i="50" s="1"/>
  <c r="G512" i="50" s="1"/>
  <c r="G513" i="50" s="1"/>
  <c r="G514" i="50" s="1"/>
  <c r="G515" i="50" s="1"/>
  <c r="G516" i="50" s="1"/>
  <c r="G517" i="50" s="1"/>
  <c r="G518" i="50" s="1"/>
  <c r="G519" i="50" s="1"/>
  <c r="G520" i="50" s="1"/>
  <c r="G521" i="50" s="1"/>
  <c r="G522" i="50" s="1"/>
  <c r="G523" i="50" s="1"/>
  <c r="G524" i="50" s="1"/>
  <c r="G525" i="50" s="1"/>
  <c r="G526" i="50" s="1"/>
  <c r="G527" i="50" s="1"/>
  <c r="G528" i="50" s="1"/>
  <c r="G529" i="50" s="1"/>
  <c r="G530" i="50" s="1"/>
  <c r="G531" i="50" s="1"/>
  <c r="G532" i="50" s="1"/>
  <c r="G533" i="50" s="1"/>
  <c r="G534" i="50" s="1"/>
  <c r="G535" i="50" s="1"/>
  <c r="G536" i="50" s="1"/>
  <c r="G537" i="50" s="1"/>
  <c r="G538" i="50" s="1"/>
  <c r="G539" i="50" s="1"/>
  <c r="G540" i="50" s="1"/>
  <c r="G541" i="50" s="1"/>
  <c r="G542" i="50" s="1"/>
  <c r="G543" i="50" s="1"/>
  <c r="G544" i="50" s="1"/>
  <c r="G545" i="50" s="1"/>
  <c r="G546" i="50" s="1"/>
  <c r="G547" i="50" s="1"/>
  <c r="G548" i="50" s="1"/>
  <c r="G549" i="50" s="1"/>
  <c r="G550" i="50" s="1"/>
  <c r="G551" i="50" s="1"/>
  <c r="G552" i="50" s="1"/>
  <c r="G553" i="50" s="1"/>
  <c r="G554" i="50" s="1"/>
  <c r="G555" i="50" s="1"/>
  <c r="G556" i="50" s="1"/>
  <c r="G557" i="50" s="1"/>
  <c r="G558" i="50" s="1"/>
  <c r="G559" i="50" s="1"/>
  <c r="G560" i="50" s="1"/>
  <c r="G561" i="50" s="1"/>
  <c r="G562" i="50" s="1"/>
  <c r="G563" i="50" s="1"/>
  <c r="G564" i="50" s="1"/>
  <c r="G565" i="50" s="1"/>
  <c r="G566" i="50" s="1"/>
  <c r="G567" i="50" s="1"/>
  <c r="G568" i="50" s="1"/>
  <c r="G569" i="50" s="1"/>
  <c r="G570" i="50" s="1"/>
  <c r="G571" i="50" s="1"/>
  <c r="G572" i="50" s="1"/>
  <c r="G573" i="50" s="1"/>
  <c r="G574" i="50" s="1"/>
  <c r="G575" i="50" s="1"/>
  <c r="G576" i="50" s="1"/>
  <c r="G577" i="50" s="1"/>
  <c r="G578" i="50" s="1"/>
  <c r="G579" i="50" s="1"/>
  <c r="G580" i="50" s="1"/>
  <c r="G581" i="50" s="1"/>
  <c r="G582" i="50" s="1"/>
  <c r="G583" i="50" s="1"/>
  <c r="G584" i="50" s="1"/>
  <c r="G585" i="50" s="1"/>
  <c r="G586" i="50" s="1"/>
  <c r="G587" i="50" s="1"/>
  <c r="G588" i="50" s="1"/>
  <c r="G589" i="50" s="1"/>
  <c r="G590" i="50" s="1"/>
  <c r="G591" i="50" s="1"/>
  <c r="G592" i="50" s="1"/>
  <c r="G593" i="50" s="1"/>
  <c r="G594" i="50" s="1"/>
  <c r="G595" i="50" s="1"/>
  <c r="G596" i="50" s="1"/>
  <c r="G597" i="50" s="1"/>
  <c r="G598" i="50" s="1"/>
  <c r="G599" i="50" s="1"/>
  <c r="G600" i="50" s="1"/>
  <c r="G601" i="50" s="1"/>
  <c r="G602" i="50" s="1"/>
  <c r="G603" i="50" s="1"/>
  <c r="G604" i="50" s="1"/>
  <c r="G605" i="50" s="1"/>
  <c r="G606" i="50" s="1"/>
  <c r="G607" i="50" s="1"/>
  <c r="G608" i="50" s="1"/>
  <c r="G609" i="50" s="1"/>
  <c r="G610" i="50" s="1"/>
  <c r="G611" i="50" s="1"/>
  <c r="G612" i="50" s="1"/>
  <c r="G613" i="50" s="1"/>
  <c r="G614" i="50" s="1"/>
  <c r="G615" i="50" s="1"/>
  <c r="G616" i="50" s="1"/>
  <c r="G617" i="50" s="1"/>
  <c r="G618" i="50" s="1"/>
  <c r="G619" i="50" s="1"/>
  <c r="G620" i="50" s="1"/>
  <c r="G621" i="50" s="1"/>
  <c r="G622" i="50" s="1"/>
  <c r="G623" i="50" s="1"/>
  <c r="G624" i="50" s="1"/>
  <c r="G625" i="50" s="1"/>
  <c r="G626" i="50" s="1"/>
  <c r="G627" i="50" s="1"/>
  <c r="G628" i="50" s="1"/>
  <c r="G629" i="50" s="1"/>
  <c r="G630" i="50" s="1"/>
  <c r="G631" i="50" s="1"/>
  <c r="G632" i="50" s="1"/>
  <c r="G633" i="50" s="1"/>
  <c r="G634" i="50" s="1"/>
  <c r="G635" i="50" s="1"/>
  <c r="G636" i="50" s="1"/>
  <c r="G637" i="50" s="1"/>
  <c r="G638" i="50" s="1"/>
  <c r="G639" i="50" s="1"/>
  <c r="G640" i="50" s="1"/>
  <c r="G641" i="50" s="1"/>
  <c r="G642" i="50" s="1"/>
  <c r="G643" i="50" s="1"/>
  <c r="G644" i="50" s="1"/>
  <c r="G645" i="50" s="1"/>
  <c r="G646" i="50" s="1"/>
  <c r="G647" i="50" s="1"/>
  <c r="G648" i="50" s="1"/>
  <c r="G649" i="50" s="1"/>
  <c r="G650" i="50" s="1"/>
  <c r="G651" i="50" s="1"/>
  <c r="G652" i="50" s="1"/>
  <c r="G653" i="50" s="1"/>
  <c r="G654" i="50" s="1"/>
  <c r="G655" i="50" s="1"/>
  <c r="G656" i="50" s="1"/>
  <c r="G657" i="50" s="1"/>
  <c r="G658" i="50" s="1"/>
  <c r="G659" i="50" s="1"/>
  <c r="G660" i="50" s="1"/>
  <c r="G661" i="50" s="1"/>
  <c r="G662" i="50" s="1"/>
  <c r="G663" i="50" s="1"/>
  <c r="G664" i="50" s="1"/>
  <c r="G665" i="50" s="1"/>
  <c r="G666" i="50" s="1"/>
  <c r="G667" i="50" s="1"/>
  <c r="G668" i="50" s="1"/>
  <c r="G669" i="50" s="1"/>
  <c r="G670" i="50" s="1"/>
  <c r="G671" i="50" s="1"/>
  <c r="G672" i="50" s="1"/>
  <c r="G673" i="50" s="1"/>
  <c r="G674" i="50" s="1"/>
  <c r="G675" i="50" s="1"/>
  <c r="G676" i="50" s="1"/>
  <c r="G677" i="50" s="1"/>
  <c r="G678" i="50" s="1"/>
  <c r="G679" i="50" s="1"/>
  <c r="G680" i="50" s="1"/>
  <c r="G681" i="50" s="1"/>
  <c r="G682" i="50" s="1"/>
  <c r="G683" i="50" s="1"/>
  <c r="G684" i="50" s="1"/>
  <c r="G685" i="50" s="1"/>
  <c r="G686" i="50" s="1"/>
  <c r="G687" i="50" s="1"/>
  <c r="G688" i="50" s="1"/>
  <c r="G689" i="50" s="1"/>
  <c r="G690" i="50" s="1"/>
  <c r="G691" i="50" s="1"/>
  <c r="G692" i="50" s="1"/>
  <c r="G693" i="50" s="1"/>
  <c r="G694" i="50" s="1"/>
  <c r="G695" i="50" s="1"/>
  <c r="G696" i="50" s="1"/>
  <c r="G697" i="50" s="1"/>
  <c r="G698" i="50" s="1"/>
  <c r="G699" i="50" s="1"/>
  <c r="G700" i="50" s="1"/>
  <c r="G701" i="50" s="1"/>
  <c r="G702" i="50" s="1"/>
  <c r="G703" i="50" s="1"/>
  <c r="G704" i="50" s="1"/>
  <c r="G705" i="50" s="1"/>
  <c r="G706" i="50" s="1"/>
  <c r="G707" i="50" s="1"/>
  <c r="G708" i="50" s="1"/>
  <c r="G709" i="50" s="1"/>
  <c r="G710" i="50" s="1"/>
  <c r="G711" i="50" s="1"/>
  <c r="G712" i="50" s="1"/>
  <c r="G713" i="50" s="1"/>
  <c r="G714" i="50" s="1"/>
  <c r="G715" i="50" s="1"/>
  <c r="G716" i="50" s="1"/>
  <c r="G717" i="50" s="1"/>
  <c r="G718" i="50" s="1"/>
  <c r="G719" i="50" s="1"/>
  <c r="G720" i="50" s="1"/>
  <c r="G721" i="50" s="1"/>
  <c r="G722" i="50" s="1"/>
  <c r="G723" i="50" s="1"/>
  <c r="G724" i="50" s="1"/>
  <c r="G725" i="50" s="1"/>
  <c r="G726" i="50" s="1"/>
  <c r="G727" i="50" s="1"/>
  <c r="G728" i="50" s="1"/>
  <c r="G729" i="50" s="1"/>
  <c r="G730" i="50" s="1"/>
  <c r="G731" i="50" s="1"/>
  <c r="G732" i="50" s="1"/>
  <c r="G733" i="50" s="1"/>
  <c r="G734" i="50" s="1"/>
  <c r="G735" i="50" s="1"/>
  <c r="G736" i="50" s="1"/>
  <c r="G737" i="50" s="1"/>
  <c r="G738" i="50" s="1"/>
  <c r="G739" i="50" s="1"/>
  <c r="G740" i="50" s="1"/>
  <c r="G741" i="50" s="1"/>
  <c r="G742" i="50" s="1"/>
  <c r="G743" i="50" s="1"/>
  <c r="G744" i="50" s="1"/>
  <c r="G745" i="50" s="1"/>
  <c r="G746" i="50" s="1"/>
  <c r="G747" i="50" s="1"/>
  <c r="G748" i="50" s="1"/>
  <c r="G749" i="50" s="1"/>
  <c r="G750" i="50" s="1"/>
  <c r="G751" i="50" s="1"/>
  <c r="G752" i="50" s="1"/>
  <c r="G753" i="50" s="1"/>
  <c r="G754" i="50" s="1"/>
  <c r="G755" i="50" s="1"/>
  <c r="G756" i="50" s="1"/>
  <c r="G757" i="50" s="1"/>
  <c r="G758" i="50" s="1"/>
  <c r="G759" i="50" s="1"/>
  <c r="G760" i="50" s="1"/>
  <c r="G761" i="50" s="1"/>
  <c r="G762" i="50" s="1"/>
  <c r="G763" i="50" s="1"/>
  <c r="G764" i="50" s="1"/>
  <c r="G765" i="50" s="1"/>
  <c r="G766" i="50" s="1"/>
  <c r="G767" i="50" s="1"/>
  <c r="G768" i="50" s="1"/>
  <c r="G769" i="50" s="1"/>
  <c r="G770" i="50" s="1"/>
  <c r="G771" i="50" s="1"/>
  <c r="G772" i="50" s="1"/>
  <c r="G773" i="50" s="1"/>
  <c r="G774" i="50" s="1"/>
  <c r="G775" i="50" s="1"/>
  <c r="G776" i="50" s="1"/>
  <c r="G777" i="50" s="1"/>
  <c r="G778" i="50" s="1"/>
  <c r="G779" i="50" s="1"/>
  <c r="G780" i="50" s="1"/>
  <c r="G781" i="50" s="1"/>
  <c r="G782" i="50" s="1"/>
  <c r="G783" i="50" s="1"/>
  <c r="G784" i="50" s="1"/>
  <c r="G785" i="50" s="1"/>
  <c r="G786" i="50" s="1"/>
  <c r="G787" i="50" s="1"/>
  <c r="G788" i="50" s="1"/>
  <c r="G789" i="50" s="1"/>
  <c r="G790" i="50" s="1"/>
  <c r="G791" i="50" s="1"/>
  <c r="G792" i="50" s="1"/>
  <c r="G793" i="50" s="1"/>
  <c r="G794" i="50" s="1"/>
  <c r="G795" i="50" s="1"/>
  <c r="G796" i="50" s="1"/>
  <c r="G797" i="50" s="1"/>
  <c r="G798" i="50" s="1"/>
  <c r="G799" i="50" s="1"/>
  <c r="G800" i="50" s="1"/>
  <c r="G801" i="50" s="1"/>
  <c r="G802" i="50" s="1"/>
  <c r="G803" i="50" s="1"/>
  <c r="G804" i="50" s="1"/>
  <c r="G805" i="50" s="1"/>
  <c r="G806" i="50" s="1"/>
  <c r="G807" i="50" s="1"/>
  <c r="G808" i="50" s="1"/>
  <c r="G809" i="50" s="1"/>
  <c r="G810" i="50" s="1"/>
  <c r="G811" i="50" s="1"/>
  <c r="G812" i="50" s="1"/>
  <c r="G813" i="50" s="1"/>
  <c r="G814" i="50" s="1"/>
  <c r="G815" i="50" s="1"/>
  <c r="G816" i="50" s="1"/>
  <c r="G817" i="50" s="1"/>
  <c r="G818" i="50" s="1"/>
  <c r="G819" i="50" s="1"/>
  <c r="G820" i="50" s="1"/>
  <c r="G821" i="50" s="1"/>
  <c r="G822" i="50" s="1"/>
  <c r="G823" i="50" s="1"/>
  <c r="G824" i="50" s="1"/>
  <c r="G825" i="50" s="1"/>
  <c r="G826" i="50" s="1"/>
  <c r="G827" i="50" s="1"/>
  <c r="G828" i="50" s="1"/>
  <c r="G829" i="50" s="1"/>
  <c r="G830" i="50" s="1"/>
  <c r="G831" i="50" s="1"/>
  <c r="G832" i="50" s="1"/>
  <c r="G833" i="50" s="1"/>
  <c r="G834" i="50" s="1"/>
  <c r="G835" i="50" s="1"/>
  <c r="G836" i="50" s="1"/>
  <c r="G837" i="50" s="1"/>
  <c r="G838" i="50" s="1"/>
  <c r="G839" i="50" s="1"/>
  <c r="G840" i="50" s="1"/>
  <c r="G841" i="50" s="1"/>
  <c r="G842" i="50" s="1"/>
  <c r="G843" i="50" s="1"/>
  <c r="G844" i="50" s="1"/>
  <c r="G845" i="50" s="1"/>
  <c r="G846" i="50" s="1"/>
  <c r="G847" i="50" s="1"/>
  <c r="G848" i="50" s="1"/>
  <c r="G849" i="50" s="1"/>
  <c r="G850" i="50" s="1"/>
  <c r="G851" i="50" s="1"/>
  <c r="G852" i="50" s="1"/>
  <c r="G853" i="50" s="1"/>
  <c r="G854" i="50" s="1"/>
  <c r="G855" i="50" s="1"/>
  <c r="G856" i="50" s="1"/>
  <c r="G857" i="50" s="1"/>
  <c r="G858" i="50" s="1"/>
  <c r="G859" i="50" s="1"/>
  <c r="G860" i="50" s="1"/>
  <c r="G861" i="50" s="1"/>
  <c r="G862" i="50" s="1"/>
  <c r="G863" i="50" s="1"/>
  <c r="G864" i="50" s="1"/>
  <c r="G865" i="50" s="1"/>
  <c r="G866" i="50" s="1"/>
  <c r="G867" i="50" s="1"/>
  <c r="G868" i="50" s="1"/>
  <c r="G869" i="50" s="1"/>
  <c r="G870" i="50" s="1"/>
  <c r="G871" i="50" s="1"/>
  <c r="G872" i="50" s="1"/>
  <c r="G873" i="50" s="1"/>
  <c r="G874" i="50" s="1"/>
  <c r="G875" i="50" s="1"/>
  <c r="G876" i="50" s="1"/>
  <c r="G877" i="50" s="1"/>
  <c r="G878" i="50" s="1"/>
  <c r="G879" i="50" s="1"/>
  <c r="G880" i="50" s="1"/>
  <c r="G881" i="50" s="1"/>
  <c r="G882" i="50" s="1"/>
  <c r="G883" i="50" s="1"/>
  <c r="G884" i="50" s="1"/>
  <c r="G885" i="50" s="1"/>
  <c r="G886" i="50" s="1"/>
  <c r="G887" i="50" s="1"/>
  <c r="G888" i="50" s="1"/>
  <c r="G889" i="50" s="1"/>
  <c r="G890" i="50" s="1"/>
  <c r="G891" i="50" s="1"/>
  <c r="G892" i="50" s="1"/>
  <c r="G893" i="50" s="1"/>
  <c r="G894" i="50" s="1"/>
  <c r="G895" i="50" s="1"/>
  <c r="G896" i="50" s="1"/>
  <c r="G897" i="50" s="1"/>
  <c r="G898" i="50" s="1"/>
  <c r="G899" i="50" s="1"/>
  <c r="F1" i="50"/>
  <c r="F113" i="49"/>
  <c r="G113" i="49"/>
  <c r="G114" i="49" s="1"/>
  <c r="G115" i="49" s="1"/>
  <c r="G116" i="49" s="1"/>
  <c r="G117" i="49" s="1"/>
  <c r="G118" i="49" s="1"/>
  <c r="G119" i="49" s="1"/>
  <c r="G120" i="49" s="1"/>
  <c r="G121" i="49" s="1"/>
  <c r="G122" i="49" s="1"/>
  <c r="G123" i="49" s="1"/>
  <c r="G124" i="49" s="1"/>
  <c r="G125" i="49" s="1"/>
  <c r="G126" i="49" s="1"/>
  <c r="G127" i="49" s="1"/>
  <c r="G128" i="49" s="1"/>
  <c r="G129" i="49" s="1"/>
  <c r="G130" i="49" s="1"/>
  <c r="G131" i="49" s="1"/>
  <c r="G132" i="49" s="1"/>
  <c r="G133" i="49" s="1"/>
  <c r="G134" i="49" s="1"/>
  <c r="G135" i="49" s="1"/>
  <c r="G136" i="49" s="1"/>
  <c r="G137" i="49" s="1"/>
  <c r="G138" i="49" s="1"/>
  <c r="G139" i="49" s="1"/>
  <c r="G140" i="49" s="1"/>
  <c r="G141" i="49" s="1"/>
  <c r="G142" i="49" s="1"/>
  <c r="G143" i="49" s="1"/>
  <c r="G144" i="49" s="1"/>
  <c r="G145" i="49" s="1"/>
  <c r="G146" i="49" s="1"/>
  <c r="G147" i="49" s="1"/>
  <c r="G148" i="49" s="1"/>
  <c r="G149" i="49" s="1"/>
  <c r="G150" i="49" s="1"/>
  <c r="G151" i="49" s="1"/>
  <c r="G152" i="49" s="1"/>
  <c r="G153" i="49" s="1"/>
  <c r="G154" i="49" s="1"/>
  <c r="G155" i="49" s="1"/>
  <c r="G156" i="49" s="1"/>
  <c r="G157" i="49" s="1"/>
  <c r="G158" i="49" s="1"/>
  <c r="G159" i="49" s="1"/>
  <c r="G160" i="49" s="1"/>
  <c r="G161" i="49" s="1"/>
  <c r="G162" i="49" s="1"/>
  <c r="G163" i="49" s="1"/>
  <c r="G164" i="49" s="1"/>
  <c r="G165" i="49" s="1"/>
  <c r="G166" i="49" s="1"/>
  <c r="G167" i="49" s="1"/>
  <c r="G168" i="49" s="1"/>
  <c r="G169" i="49" s="1"/>
  <c r="G170" i="49" s="1"/>
  <c r="G171" i="49" s="1"/>
  <c r="G172" i="49" s="1"/>
  <c r="G173" i="49" s="1"/>
  <c r="G174" i="49" s="1"/>
  <c r="G175" i="49" s="1"/>
  <c r="G176" i="49" s="1"/>
  <c r="G177" i="49" s="1"/>
  <c r="G178" i="49" s="1"/>
  <c r="G179" i="49" s="1"/>
  <c r="G180" i="49" s="1"/>
  <c r="G181" i="49" s="1"/>
  <c r="G182" i="49" s="1"/>
  <c r="G183" i="49" s="1"/>
  <c r="G184" i="49" s="1"/>
  <c r="G185" i="49" s="1"/>
  <c r="G186" i="49" s="1"/>
  <c r="G187" i="49" s="1"/>
  <c r="G188" i="49" s="1"/>
  <c r="G189" i="49" s="1"/>
  <c r="G190" i="49" s="1"/>
  <c r="G191" i="49" s="1"/>
  <c r="G192" i="49" s="1"/>
  <c r="G193" i="49" s="1"/>
  <c r="G194" i="49" s="1"/>
  <c r="G195" i="49" s="1"/>
  <c r="G196" i="49" s="1"/>
  <c r="G197" i="49" s="1"/>
  <c r="G198" i="49" s="1"/>
  <c r="G199" i="49" s="1"/>
  <c r="G200" i="49" s="1"/>
  <c r="G201" i="49" s="1"/>
  <c r="G202" i="49" s="1"/>
  <c r="G203" i="49" s="1"/>
  <c r="G204" i="49" s="1"/>
  <c r="G205" i="49" s="1"/>
  <c r="G206" i="49" s="1"/>
  <c r="G207" i="49" s="1"/>
  <c r="G208" i="49" s="1"/>
  <c r="G209" i="49" s="1"/>
  <c r="G210" i="49" s="1"/>
  <c r="G211" i="49" s="1"/>
  <c r="G212" i="49" s="1"/>
  <c r="G213" i="49" s="1"/>
  <c r="G214" i="49" s="1"/>
  <c r="G215" i="49" s="1"/>
  <c r="G216" i="49" s="1"/>
  <c r="G217" i="49" s="1"/>
  <c r="G218" i="49" s="1"/>
  <c r="G219" i="49" s="1"/>
  <c r="G220" i="49" s="1"/>
  <c r="G221" i="49" s="1"/>
  <c r="G222" i="49" s="1"/>
  <c r="G223" i="49" s="1"/>
  <c r="G224" i="49" s="1"/>
  <c r="G225" i="49" s="1"/>
  <c r="G226" i="49" s="1"/>
  <c r="G227" i="49" s="1"/>
  <c r="G228" i="49" s="1"/>
  <c r="G229" i="49" s="1"/>
  <c r="G230" i="49" s="1"/>
  <c r="G231" i="49" s="1"/>
  <c r="G232" i="49" s="1"/>
  <c r="G233" i="49" s="1"/>
  <c r="G234" i="49" s="1"/>
  <c r="G235" i="49" s="1"/>
  <c r="G236" i="49" s="1"/>
  <c r="G237" i="49" s="1"/>
  <c r="G238" i="49" s="1"/>
  <c r="G239" i="49" s="1"/>
  <c r="G240" i="49" s="1"/>
  <c r="G241" i="49" s="1"/>
  <c r="G242" i="49" s="1"/>
  <c r="G243" i="49" s="1"/>
  <c r="G244" i="49" s="1"/>
  <c r="G245" i="49" s="1"/>
  <c r="G246" i="49" s="1"/>
  <c r="G247" i="49" s="1"/>
  <c r="G248" i="49" s="1"/>
  <c r="G249" i="49" s="1"/>
  <c r="G250" i="49" s="1"/>
  <c r="G251" i="49" s="1"/>
  <c r="G252" i="49" s="1"/>
  <c r="G253" i="49" s="1"/>
  <c r="G254" i="49" s="1"/>
  <c r="G255" i="49" s="1"/>
  <c r="G256" i="49" s="1"/>
  <c r="G257" i="49" s="1"/>
  <c r="G258" i="49" s="1"/>
  <c r="G259" i="49" s="1"/>
  <c r="G260" i="49" s="1"/>
  <c r="G261" i="49" s="1"/>
  <c r="G262" i="49" s="1"/>
  <c r="G263" i="49" s="1"/>
  <c r="G264" i="49" s="1"/>
  <c r="G265" i="49" s="1"/>
  <c r="G266" i="49" s="1"/>
  <c r="G267" i="49" s="1"/>
  <c r="G268" i="49" s="1"/>
  <c r="G269" i="49" s="1"/>
  <c r="G270" i="49" s="1"/>
  <c r="G271" i="49" s="1"/>
  <c r="G272" i="49" s="1"/>
  <c r="G273" i="49" s="1"/>
  <c r="G274" i="49" s="1"/>
  <c r="G275" i="49" s="1"/>
  <c r="G276" i="49" s="1"/>
  <c r="G277" i="49" s="1"/>
  <c r="G278" i="49" s="1"/>
  <c r="G279" i="49" s="1"/>
  <c r="G280" i="49" s="1"/>
  <c r="G281" i="49" s="1"/>
  <c r="G282" i="49" s="1"/>
  <c r="G283" i="49" s="1"/>
  <c r="G284" i="49" s="1"/>
  <c r="G285" i="49" s="1"/>
  <c r="G286" i="49" s="1"/>
  <c r="G287" i="49" s="1"/>
  <c r="G288" i="49" s="1"/>
  <c r="G289" i="49" s="1"/>
  <c r="G290" i="49" s="1"/>
  <c r="G291" i="49" s="1"/>
  <c r="G292" i="49" s="1"/>
  <c r="G293" i="49" s="1"/>
  <c r="G294" i="49" s="1"/>
  <c r="G295" i="49" s="1"/>
  <c r="G296" i="49" s="1"/>
  <c r="G297" i="49" s="1"/>
  <c r="G298" i="49" s="1"/>
  <c r="G299" i="49" s="1"/>
  <c r="G300" i="49" s="1"/>
  <c r="G301" i="49" s="1"/>
  <c r="G302" i="49" s="1"/>
  <c r="G303" i="49" s="1"/>
  <c r="G304" i="49" s="1"/>
  <c r="G305" i="49" s="1"/>
  <c r="G306" i="49" s="1"/>
  <c r="G307" i="49" s="1"/>
  <c r="G308" i="49" s="1"/>
  <c r="G309" i="49" s="1"/>
  <c r="G310" i="49" s="1"/>
  <c r="G311" i="49" s="1"/>
  <c r="G312" i="49" s="1"/>
  <c r="G313" i="49" s="1"/>
  <c r="G314" i="49" s="1"/>
  <c r="G315" i="49" s="1"/>
  <c r="G316" i="49" s="1"/>
  <c r="G317" i="49" s="1"/>
  <c r="G318" i="49" s="1"/>
  <c r="G319" i="49" s="1"/>
  <c r="G320" i="49" s="1"/>
  <c r="G321" i="49" s="1"/>
  <c r="G322" i="49" s="1"/>
  <c r="G323" i="49" s="1"/>
  <c r="G324" i="49" s="1"/>
  <c r="G325" i="49" s="1"/>
  <c r="G326" i="49" s="1"/>
  <c r="G327" i="49" s="1"/>
  <c r="G328" i="49" s="1"/>
  <c r="G329" i="49" s="1"/>
  <c r="G330" i="49" s="1"/>
  <c r="G331" i="49" s="1"/>
  <c r="G332" i="49" s="1"/>
  <c r="G333" i="49" s="1"/>
  <c r="G334" i="49" s="1"/>
  <c r="G335" i="49" s="1"/>
  <c r="G336" i="49" s="1"/>
  <c r="G337" i="49" s="1"/>
  <c r="G338" i="49" s="1"/>
  <c r="G339" i="49" s="1"/>
  <c r="G340" i="49" s="1"/>
  <c r="G341" i="49" s="1"/>
  <c r="G342" i="49" s="1"/>
  <c r="G343" i="49" s="1"/>
  <c r="G344" i="49" s="1"/>
  <c r="G345" i="49" s="1"/>
  <c r="G346" i="49" s="1"/>
  <c r="G347" i="49" s="1"/>
  <c r="G348" i="49" s="1"/>
  <c r="G349" i="49" s="1"/>
  <c r="G350" i="49" s="1"/>
  <c r="G351" i="49" s="1"/>
  <c r="G352" i="49" s="1"/>
  <c r="G353" i="49" s="1"/>
  <c r="G354" i="49" s="1"/>
  <c r="G355" i="49" s="1"/>
  <c r="G356" i="49" s="1"/>
  <c r="G357" i="49" s="1"/>
  <c r="G358" i="49" s="1"/>
  <c r="G359" i="49" s="1"/>
  <c r="G360" i="49" s="1"/>
  <c r="G361" i="49" s="1"/>
  <c r="G362" i="49" s="1"/>
  <c r="G363" i="49" s="1"/>
  <c r="G364" i="49" s="1"/>
  <c r="G365" i="49" s="1"/>
  <c r="G366" i="49" s="1"/>
  <c r="G367" i="49" s="1"/>
  <c r="G368" i="49" s="1"/>
  <c r="G369" i="49" s="1"/>
  <c r="G370" i="49" s="1"/>
  <c r="G371" i="49" s="1"/>
  <c r="G372" i="49" s="1"/>
  <c r="G373" i="49" s="1"/>
  <c r="G374" i="49" s="1"/>
  <c r="G375" i="49" s="1"/>
  <c r="G376" i="49" s="1"/>
  <c r="G377" i="49" s="1"/>
  <c r="G378" i="49" s="1"/>
  <c r="G379" i="49" s="1"/>
  <c r="G380" i="49" s="1"/>
  <c r="G381" i="49" s="1"/>
  <c r="G382" i="49" s="1"/>
  <c r="G383" i="49" s="1"/>
  <c r="G384" i="49" s="1"/>
  <c r="G385" i="49" s="1"/>
  <c r="G386" i="49" s="1"/>
  <c r="G387" i="49" s="1"/>
  <c r="G388" i="49" s="1"/>
  <c r="G389" i="49" s="1"/>
  <c r="G390" i="49" s="1"/>
  <c r="G391" i="49" s="1"/>
  <c r="G392" i="49" s="1"/>
  <c r="G393" i="49" s="1"/>
  <c r="G394" i="49" s="1"/>
  <c r="G395" i="49" s="1"/>
  <c r="G396" i="49" s="1"/>
  <c r="G397" i="49" s="1"/>
  <c r="G398" i="49" s="1"/>
  <c r="G399" i="49" s="1"/>
  <c r="G400" i="49" s="1"/>
  <c r="G401" i="49" s="1"/>
  <c r="G402" i="49" s="1"/>
  <c r="G403" i="49" s="1"/>
  <c r="G404" i="49" s="1"/>
  <c r="G405" i="49" s="1"/>
  <c r="G406" i="49" s="1"/>
  <c r="G407" i="49" s="1"/>
  <c r="G408" i="49" s="1"/>
  <c r="G409" i="49" s="1"/>
  <c r="G410" i="49" s="1"/>
  <c r="G411" i="49" s="1"/>
  <c r="G412" i="49" s="1"/>
  <c r="G413" i="49" s="1"/>
  <c r="G414" i="49" s="1"/>
  <c r="G415" i="49" s="1"/>
  <c r="G416" i="49" s="1"/>
  <c r="G417" i="49" s="1"/>
  <c r="G418" i="49" s="1"/>
  <c r="G419" i="49" s="1"/>
  <c r="G420" i="49" s="1"/>
  <c r="G421" i="49" s="1"/>
  <c r="G422" i="49" s="1"/>
  <c r="G423" i="49" s="1"/>
  <c r="G424" i="49" s="1"/>
  <c r="G425" i="49" s="1"/>
  <c r="G426" i="49" s="1"/>
  <c r="G427" i="49" s="1"/>
  <c r="G428" i="49" s="1"/>
  <c r="G429" i="49" s="1"/>
  <c r="G430" i="49" s="1"/>
  <c r="G431" i="49" s="1"/>
  <c r="G432" i="49" s="1"/>
  <c r="G433" i="49" s="1"/>
  <c r="G434" i="49" s="1"/>
  <c r="G435" i="49" s="1"/>
  <c r="G436" i="49" s="1"/>
  <c r="G437" i="49" s="1"/>
  <c r="G438" i="49" s="1"/>
  <c r="G439" i="49" s="1"/>
  <c r="G440" i="49" s="1"/>
  <c r="G441" i="49" s="1"/>
  <c r="G442" i="49" s="1"/>
  <c r="G443" i="49" s="1"/>
  <c r="G444" i="49" s="1"/>
  <c r="G445" i="49" s="1"/>
  <c r="G446" i="49" s="1"/>
  <c r="G447" i="49" s="1"/>
  <c r="G448" i="49" s="1"/>
  <c r="G449" i="49" s="1"/>
  <c r="G450" i="49" s="1"/>
  <c r="G451" i="49" s="1"/>
  <c r="G452" i="49" s="1"/>
  <c r="G453" i="49" s="1"/>
  <c r="G454" i="49" s="1"/>
  <c r="G455" i="49" s="1"/>
  <c r="G456" i="49" s="1"/>
  <c r="G457" i="49" s="1"/>
  <c r="G458" i="49" s="1"/>
  <c r="G459" i="49" s="1"/>
  <c r="G460" i="49" s="1"/>
  <c r="G461" i="49" s="1"/>
  <c r="G462" i="49" s="1"/>
  <c r="G463" i="49" s="1"/>
  <c r="G464" i="49" s="1"/>
  <c r="G465" i="49" s="1"/>
  <c r="G466" i="49" s="1"/>
  <c r="G467" i="49" s="1"/>
  <c r="G468" i="49" s="1"/>
  <c r="G469" i="49" s="1"/>
  <c r="G470" i="49" s="1"/>
  <c r="G471" i="49" s="1"/>
  <c r="G472" i="49" s="1"/>
  <c r="G473" i="49" s="1"/>
  <c r="G474" i="49" s="1"/>
  <c r="G475" i="49" s="1"/>
  <c r="G476" i="49" s="1"/>
  <c r="G477" i="49" s="1"/>
  <c r="G478" i="49" s="1"/>
  <c r="G479" i="49" s="1"/>
  <c r="G480" i="49" s="1"/>
  <c r="G481" i="49" s="1"/>
  <c r="G482" i="49" s="1"/>
  <c r="G483" i="49" s="1"/>
  <c r="G484" i="49" s="1"/>
  <c r="G485" i="49" s="1"/>
  <c r="G486" i="49" s="1"/>
  <c r="G487" i="49" s="1"/>
  <c r="G488" i="49" s="1"/>
  <c r="G489" i="49" s="1"/>
  <c r="G490" i="49" s="1"/>
  <c r="G491" i="49" s="1"/>
  <c r="G492" i="49" s="1"/>
  <c r="G493" i="49" s="1"/>
  <c r="G494" i="49" s="1"/>
  <c r="G495" i="49" s="1"/>
  <c r="G496" i="49" s="1"/>
  <c r="G497" i="49" s="1"/>
  <c r="G498" i="49" s="1"/>
  <c r="G499" i="49" s="1"/>
  <c r="G500" i="49" s="1"/>
  <c r="G501" i="49" s="1"/>
  <c r="G502" i="49" s="1"/>
  <c r="G503" i="49" s="1"/>
  <c r="G504" i="49" s="1"/>
  <c r="G505" i="49" s="1"/>
  <c r="G506" i="49" s="1"/>
  <c r="G507" i="49" s="1"/>
  <c r="G508" i="49" s="1"/>
  <c r="G509" i="49" s="1"/>
  <c r="G510" i="49" s="1"/>
  <c r="G511" i="49" s="1"/>
  <c r="G512" i="49" s="1"/>
  <c r="G513" i="49" s="1"/>
  <c r="G514" i="49" s="1"/>
  <c r="G515" i="49" s="1"/>
  <c r="G516" i="49" s="1"/>
  <c r="G517" i="49" s="1"/>
  <c r="G518" i="49" s="1"/>
  <c r="G519" i="49" s="1"/>
  <c r="G520" i="49" s="1"/>
  <c r="G521" i="49" s="1"/>
  <c r="G522" i="49" s="1"/>
  <c r="G523" i="49" s="1"/>
  <c r="G524" i="49" s="1"/>
  <c r="G525" i="49" s="1"/>
  <c r="G526" i="49" s="1"/>
  <c r="G527" i="49" s="1"/>
  <c r="G528" i="49" s="1"/>
  <c r="G529" i="49" s="1"/>
  <c r="G530" i="49" s="1"/>
  <c r="G531" i="49" s="1"/>
  <c r="G532" i="49" s="1"/>
  <c r="G533" i="49" s="1"/>
  <c r="G534" i="49" s="1"/>
  <c r="G535" i="49" s="1"/>
  <c r="G536" i="49" s="1"/>
  <c r="G537" i="49" s="1"/>
  <c r="G538" i="49" s="1"/>
  <c r="G539" i="49" s="1"/>
  <c r="G540" i="49" s="1"/>
  <c r="G541" i="49" s="1"/>
  <c r="G542" i="49" s="1"/>
  <c r="G543" i="49" s="1"/>
  <c r="G544" i="49" s="1"/>
  <c r="G545" i="49" s="1"/>
  <c r="G546" i="49" s="1"/>
  <c r="G547" i="49" s="1"/>
  <c r="G548" i="49" s="1"/>
  <c r="G549" i="49" s="1"/>
  <c r="G550" i="49" s="1"/>
  <c r="G551" i="49" s="1"/>
  <c r="G552" i="49" s="1"/>
  <c r="G553" i="49" s="1"/>
  <c r="G554" i="49" s="1"/>
  <c r="G555" i="49" s="1"/>
  <c r="G556" i="49" s="1"/>
  <c r="G557" i="49" s="1"/>
  <c r="G558" i="49" s="1"/>
  <c r="G559" i="49" s="1"/>
  <c r="G560" i="49" s="1"/>
  <c r="G561" i="49" s="1"/>
  <c r="G562" i="49" s="1"/>
  <c r="G563" i="49" s="1"/>
  <c r="G564" i="49" s="1"/>
  <c r="G565" i="49" s="1"/>
  <c r="G566" i="49" s="1"/>
  <c r="G567" i="49" s="1"/>
  <c r="G568" i="49" s="1"/>
  <c r="G569" i="49" s="1"/>
  <c r="G570" i="49" s="1"/>
  <c r="G571" i="49" s="1"/>
  <c r="G572" i="49" s="1"/>
  <c r="G573" i="49" s="1"/>
  <c r="G574" i="49" s="1"/>
  <c r="G575" i="49" s="1"/>
  <c r="G576" i="49" s="1"/>
  <c r="G577" i="49" s="1"/>
  <c r="G578" i="49" s="1"/>
  <c r="G579" i="49" s="1"/>
  <c r="G580" i="49" s="1"/>
  <c r="G581" i="49" s="1"/>
  <c r="G582" i="49" s="1"/>
  <c r="G583" i="49" s="1"/>
  <c r="G584" i="49" s="1"/>
  <c r="G585" i="49" s="1"/>
  <c r="G586" i="49" s="1"/>
  <c r="G587" i="49" s="1"/>
  <c r="G588" i="49" s="1"/>
  <c r="G589" i="49" s="1"/>
  <c r="G590" i="49" s="1"/>
  <c r="G591" i="49" s="1"/>
  <c r="G592" i="49" s="1"/>
  <c r="G593" i="49" s="1"/>
  <c r="G594" i="49" s="1"/>
  <c r="G595" i="49" s="1"/>
  <c r="G596" i="49" s="1"/>
  <c r="G597" i="49" s="1"/>
  <c r="G598" i="49" s="1"/>
  <c r="G599" i="49" s="1"/>
  <c r="G600" i="49" s="1"/>
  <c r="G601" i="49" s="1"/>
  <c r="G602" i="49" s="1"/>
  <c r="G603" i="49" s="1"/>
  <c r="G604" i="49" s="1"/>
  <c r="G605" i="49" s="1"/>
  <c r="G606" i="49" s="1"/>
  <c r="G607" i="49" s="1"/>
  <c r="G608" i="49" s="1"/>
  <c r="G609" i="49" s="1"/>
  <c r="G610" i="49" s="1"/>
  <c r="G611" i="49" s="1"/>
  <c r="G612" i="49" s="1"/>
  <c r="G613" i="49" s="1"/>
  <c r="G614" i="49" s="1"/>
  <c r="G615" i="49" s="1"/>
  <c r="G616" i="49" s="1"/>
  <c r="G617" i="49" s="1"/>
  <c r="G618" i="49" s="1"/>
  <c r="G619" i="49" s="1"/>
  <c r="G620" i="49" s="1"/>
  <c r="G621" i="49" s="1"/>
  <c r="G622" i="49" s="1"/>
  <c r="G623" i="49" s="1"/>
  <c r="G624" i="49" s="1"/>
  <c r="G625" i="49" s="1"/>
  <c r="G626" i="49" s="1"/>
  <c r="G627" i="49" s="1"/>
  <c r="G628" i="49" s="1"/>
  <c r="G629" i="49" s="1"/>
  <c r="G630" i="49" s="1"/>
  <c r="G631" i="49" s="1"/>
  <c r="G632" i="49" s="1"/>
  <c r="G633" i="49" s="1"/>
  <c r="G634" i="49" s="1"/>
  <c r="G635" i="49" s="1"/>
  <c r="G636" i="49" s="1"/>
  <c r="G637" i="49" s="1"/>
  <c r="G638" i="49" s="1"/>
  <c r="G639" i="49" s="1"/>
  <c r="G640" i="49" s="1"/>
  <c r="G641" i="49" s="1"/>
  <c r="G642" i="49" s="1"/>
  <c r="G643" i="49" s="1"/>
  <c r="G644" i="49" s="1"/>
  <c r="G645" i="49" s="1"/>
  <c r="G646" i="49" s="1"/>
  <c r="G647" i="49" s="1"/>
  <c r="G648" i="49" s="1"/>
  <c r="G649" i="49" s="1"/>
  <c r="G650" i="49" s="1"/>
  <c r="G651" i="49" s="1"/>
  <c r="G652" i="49" s="1"/>
  <c r="G653" i="49" s="1"/>
  <c r="G654" i="49" s="1"/>
  <c r="G655" i="49" s="1"/>
  <c r="G656" i="49" s="1"/>
  <c r="G657" i="49" s="1"/>
  <c r="G658" i="49" s="1"/>
  <c r="G659" i="49" s="1"/>
  <c r="G660" i="49" s="1"/>
  <c r="G661" i="49" s="1"/>
  <c r="G662" i="49" s="1"/>
  <c r="G663" i="49" s="1"/>
  <c r="G664" i="49" s="1"/>
  <c r="G665" i="49" s="1"/>
  <c r="G666" i="49" s="1"/>
  <c r="G667" i="49" s="1"/>
  <c r="G668" i="49" s="1"/>
  <c r="G669" i="49" s="1"/>
  <c r="G670" i="49" s="1"/>
  <c r="G671" i="49" s="1"/>
  <c r="G672" i="49" s="1"/>
  <c r="G673" i="49" s="1"/>
  <c r="G674" i="49" s="1"/>
  <c r="G675" i="49" s="1"/>
  <c r="G676" i="49" s="1"/>
  <c r="G677" i="49" s="1"/>
  <c r="G678" i="49" s="1"/>
  <c r="G679" i="49" s="1"/>
  <c r="G680" i="49" s="1"/>
  <c r="G681" i="49" s="1"/>
  <c r="G682" i="49" s="1"/>
  <c r="G683" i="49" s="1"/>
  <c r="G684" i="49" s="1"/>
  <c r="G685" i="49" s="1"/>
  <c r="G686" i="49" s="1"/>
  <c r="G687" i="49" s="1"/>
  <c r="G688" i="49" s="1"/>
  <c r="G689" i="49" s="1"/>
  <c r="G690" i="49" s="1"/>
  <c r="G691" i="49" s="1"/>
  <c r="G692" i="49" s="1"/>
  <c r="G693" i="49" s="1"/>
  <c r="G694" i="49" s="1"/>
  <c r="G695" i="49" s="1"/>
  <c r="G696" i="49" s="1"/>
  <c r="G697" i="49" s="1"/>
  <c r="G698" i="49" s="1"/>
  <c r="G699" i="49" s="1"/>
  <c r="G700" i="49" s="1"/>
  <c r="G701" i="49" s="1"/>
  <c r="G702" i="49" s="1"/>
  <c r="G703" i="49" s="1"/>
  <c r="G704" i="49" s="1"/>
  <c r="G705" i="49" s="1"/>
  <c r="G706" i="49" s="1"/>
  <c r="G707" i="49" s="1"/>
  <c r="G708" i="49" s="1"/>
  <c r="G709" i="49" s="1"/>
  <c r="G710" i="49" s="1"/>
  <c r="G711" i="49" s="1"/>
  <c r="G712" i="49" s="1"/>
  <c r="G713" i="49" s="1"/>
  <c r="G714" i="49" s="1"/>
  <c r="G715" i="49" s="1"/>
  <c r="G716" i="49" s="1"/>
  <c r="G717" i="49" s="1"/>
  <c r="G718" i="49" s="1"/>
  <c r="G719" i="49" s="1"/>
  <c r="G720" i="49" s="1"/>
  <c r="G721" i="49" s="1"/>
  <c r="G722" i="49" s="1"/>
  <c r="G723" i="49" s="1"/>
  <c r="G724" i="49" s="1"/>
  <c r="G725" i="49" s="1"/>
  <c r="G726" i="49" s="1"/>
  <c r="G727" i="49" s="1"/>
  <c r="G728" i="49" s="1"/>
  <c r="G729" i="49" s="1"/>
  <c r="G730" i="49" s="1"/>
  <c r="G731" i="49" s="1"/>
  <c r="G732" i="49" s="1"/>
  <c r="G733" i="49" s="1"/>
  <c r="G734" i="49" s="1"/>
  <c r="G735" i="49" s="1"/>
  <c r="G736" i="49" s="1"/>
  <c r="G737" i="49" s="1"/>
  <c r="G738" i="49" s="1"/>
  <c r="G739" i="49" s="1"/>
  <c r="G740" i="49" s="1"/>
  <c r="G741" i="49" s="1"/>
  <c r="G742" i="49" s="1"/>
  <c r="G743" i="49" s="1"/>
  <c r="G744" i="49" s="1"/>
  <c r="G745" i="49" s="1"/>
  <c r="G746" i="49" s="1"/>
  <c r="G747" i="49" s="1"/>
  <c r="G748" i="49" s="1"/>
  <c r="G749" i="49" s="1"/>
  <c r="G750" i="49" s="1"/>
  <c r="G751" i="49" s="1"/>
  <c r="G752" i="49" s="1"/>
  <c r="G753" i="49" s="1"/>
  <c r="G754" i="49" s="1"/>
  <c r="G755" i="49" s="1"/>
  <c r="G756" i="49" s="1"/>
  <c r="G757" i="49" s="1"/>
  <c r="G758" i="49" s="1"/>
  <c r="G759" i="49" s="1"/>
  <c r="G760" i="49" s="1"/>
  <c r="G761" i="49" s="1"/>
  <c r="G762" i="49" s="1"/>
  <c r="G763" i="49" s="1"/>
  <c r="G764" i="49" s="1"/>
  <c r="G765" i="49" s="1"/>
  <c r="G766" i="49" s="1"/>
  <c r="G767" i="49" s="1"/>
  <c r="G768" i="49" s="1"/>
  <c r="G769" i="49" s="1"/>
  <c r="G770" i="49" s="1"/>
  <c r="G771" i="49" s="1"/>
  <c r="G772" i="49" s="1"/>
  <c r="G773" i="49" s="1"/>
  <c r="G774" i="49" s="1"/>
  <c r="G775" i="49" s="1"/>
  <c r="G776" i="49" s="1"/>
  <c r="G777" i="49" s="1"/>
  <c r="G778" i="49" s="1"/>
  <c r="G779" i="49" s="1"/>
  <c r="G780" i="49" s="1"/>
  <c r="G781" i="49" s="1"/>
  <c r="G782" i="49" s="1"/>
  <c r="G783" i="49" s="1"/>
  <c r="G784" i="49" s="1"/>
  <c r="G785" i="49" s="1"/>
  <c r="G786" i="49" s="1"/>
  <c r="G787" i="49" s="1"/>
  <c r="G788" i="49" s="1"/>
  <c r="G789" i="49" s="1"/>
  <c r="G790" i="49" s="1"/>
  <c r="G791" i="49" s="1"/>
  <c r="G792" i="49" s="1"/>
  <c r="G793" i="49" s="1"/>
  <c r="G794" i="49" s="1"/>
  <c r="G795" i="49" s="1"/>
  <c r="G796" i="49" s="1"/>
  <c r="G797" i="49" s="1"/>
  <c r="G798" i="49" s="1"/>
  <c r="G799" i="49" s="1"/>
  <c r="G800" i="49" s="1"/>
  <c r="G801" i="49" s="1"/>
  <c r="G802" i="49" s="1"/>
  <c r="G803" i="49" s="1"/>
  <c r="G804" i="49" s="1"/>
  <c r="G805" i="49" s="1"/>
  <c r="G806" i="49" s="1"/>
  <c r="G807" i="49" s="1"/>
  <c r="G808" i="49" s="1"/>
  <c r="G809" i="49" s="1"/>
  <c r="G810" i="49" s="1"/>
  <c r="G811" i="49" s="1"/>
  <c r="G812" i="49" s="1"/>
  <c r="G813" i="49" s="1"/>
  <c r="G814" i="49" s="1"/>
  <c r="G815" i="49" s="1"/>
  <c r="G816" i="49" s="1"/>
  <c r="G817" i="49" s="1"/>
  <c r="G818" i="49" s="1"/>
  <c r="G819" i="49" s="1"/>
  <c r="G820" i="49" s="1"/>
  <c r="G821" i="49" s="1"/>
  <c r="G822" i="49" s="1"/>
  <c r="G823" i="49" s="1"/>
  <c r="G824" i="49" s="1"/>
  <c r="G825" i="49" s="1"/>
  <c r="G826" i="49" s="1"/>
  <c r="G827" i="49" s="1"/>
  <c r="G828" i="49" s="1"/>
  <c r="G829" i="49" s="1"/>
  <c r="G830" i="49" s="1"/>
  <c r="G831" i="49" s="1"/>
  <c r="G832" i="49" s="1"/>
  <c r="G833" i="49" s="1"/>
  <c r="G834" i="49" s="1"/>
  <c r="G835" i="49" s="1"/>
  <c r="G836" i="49" s="1"/>
  <c r="G837" i="49" s="1"/>
  <c r="G838" i="49" s="1"/>
  <c r="G839" i="49" s="1"/>
  <c r="G840" i="49" s="1"/>
  <c r="G841" i="49" s="1"/>
  <c r="G842" i="49" s="1"/>
  <c r="G843" i="49" s="1"/>
  <c r="G844" i="49" s="1"/>
  <c r="G845" i="49" s="1"/>
  <c r="G846" i="49" s="1"/>
  <c r="G847" i="49" s="1"/>
  <c r="G848" i="49" s="1"/>
  <c r="G849" i="49" s="1"/>
  <c r="G850" i="49" s="1"/>
  <c r="G851" i="49" s="1"/>
  <c r="G852" i="49" s="1"/>
  <c r="G853" i="49" s="1"/>
  <c r="G854" i="49" s="1"/>
  <c r="G855" i="49" s="1"/>
  <c r="G856" i="49" s="1"/>
  <c r="G857" i="49" s="1"/>
  <c r="G858" i="49" s="1"/>
  <c r="G859" i="49" s="1"/>
  <c r="G860" i="49" s="1"/>
  <c r="G861" i="49" s="1"/>
  <c r="G862" i="49" s="1"/>
  <c r="G863" i="49" s="1"/>
  <c r="G864" i="49" s="1"/>
  <c r="G865" i="49" s="1"/>
  <c r="G866" i="49" s="1"/>
  <c r="G867" i="49" s="1"/>
  <c r="G868" i="49" s="1"/>
  <c r="G869" i="49" s="1"/>
  <c r="G870" i="49" s="1"/>
  <c r="G871" i="49" s="1"/>
  <c r="G872" i="49" s="1"/>
  <c r="G873" i="49" s="1"/>
  <c r="G874" i="49" s="1"/>
  <c r="G875" i="49" s="1"/>
  <c r="G876" i="49" s="1"/>
  <c r="G877" i="49" s="1"/>
  <c r="G878" i="49" s="1"/>
  <c r="G879" i="49" s="1"/>
  <c r="G880" i="49" s="1"/>
  <c r="G881" i="49" s="1"/>
  <c r="G882" i="49" s="1"/>
  <c r="G883" i="49" s="1"/>
  <c r="G884" i="49" s="1"/>
  <c r="G885" i="49" s="1"/>
  <c r="G886" i="49" s="1"/>
  <c r="G887" i="49" s="1"/>
  <c r="G888" i="49" s="1"/>
  <c r="G889" i="49" s="1"/>
  <c r="G890" i="49" s="1"/>
  <c r="G891" i="49" s="1"/>
  <c r="G892" i="49" s="1"/>
  <c r="G893" i="49" s="1"/>
  <c r="G894" i="49" s="1"/>
  <c r="G895" i="49" s="1"/>
  <c r="G896" i="49" s="1"/>
  <c r="G897" i="49" s="1"/>
  <c r="G898" i="49" s="1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F270" i="49"/>
  <c r="F271" i="49"/>
  <c r="F272" i="49"/>
  <c r="F273" i="49"/>
  <c r="F274" i="49"/>
  <c r="F275" i="49"/>
  <c r="F276" i="49"/>
  <c r="F277" i="49"/>
  <c r="F278" i="49"/>
  <c r="F279" i="49"/>
  <c r="F280" i="49"/>
  <c r="F281" i="49"/>
  <c r="F282" i="49"/>
  <c r="F283" i="49"/>
  <c r="F284" i="49"/>
  <c r="F285" i="49"/>
  <c r="F286" i="49"/>
  <c r="F287" i="49"/>
  <c r="F288" i="49"/>
  <c r="F289" i="49"/>
  <c r="F290" i="49"/>
  <c r="F291" i="49"/>
  <c r="F292" i="49"/>
  <c r="F293" i="49"/>
  <c r="F294" i="49"/>
  <c r="F295" i="49"/>
  <c r="F296" i="49"/>
  <c r="F297" i="49"/>
  <c r="F298" i="49"/>
  <c r="F299" i="49"/>
  <c r="F300" i="49"/>
  <c r="F301" i="49"/>
  <c r="F302" i="49"/>
  <c r="F303" i="49"/>
  <c r="F304" i="49"/>
  <c r="F305" i="49"/>
  <c r="F306" i="49"/>
  <c r="F307" i="49"/>
  <c r="F308" i="49"/>
  <c r="F309" i="49"/>
  <c r="F310" i="49"/>
  <c r="F311" i="49"/>
  <c r="F312" i="49"/>
  <c r="F313" i="49"/>
  <c r="F314" i="49"/>
  <c r="F315" i="49"/>
  <c r="F316" i="49"/>
  <c r="F317" i="49"/>
  <c r="F318" i="49"/>
  <c r="F319" i="49"/>
  <c r="F320" i="49"/>
  <c r="F321" i="49"/>
  <c r="F322" i="49"/>
  <c r="F323" i="49"/>
  <c r="F324" i="49"/>
  <c r="F325" i="49"/>
  <c r="F326" i="49"/>
  <c r="F327" i="49"/>
  <c r="F328" i="49"/>
  <c r="F329" i="49"/>
  <c r="F330" i="49"/>
  <c r="F331" i="49"/>
  <c r="F332" i="49"/>
  <c r="F333" i="49"/>
  <c r="F334" i="49"/>
  <c r="F335" i="49"/>
  <c r="F336" i="49"/>
  <c r="F337" i="49"/>
  <c r="F338" i="49"/>
  <c r="F339" i="49"/>
  <c r="F340" i="49"/>
  <c r="F341" i="49"/>
  <c r="F342" i="49"/>
  <c r="F343" i="49"/>
  <c r="F344" i="49"/>
  <c r="F345" i="49"/>
  <c r="F346" i="49"/>
  <c r="F347" i="49"/>
  <c r="F348" i="49"/>
  <c r="F349" i="49"/>
  <c r="F350" i="49"/>
  <c r="F351" i="49"/>
  <c r="F352" i="49"/>
  <c r="F353" i="49"/>
  <c r="F354" i="49"/>
  <c r="F355" i="49"/>
  <c r="F356" i="49"/>
  <c r="F357" i="49"/>
  <c r="F358" i="49"/>
  <c r="F359" i="49"/>
  <c r="F360" i="49"/>
  <c r="F361" i="49"/>
  <c r="F362" i="49"/>
  <c r="F363" i="49"/>
  <c r="F364" i="49"/>
  <c r="F365" i="49"/>
  <c r="F366" i="49"/>
  <c r="F367" i="49"/>
  <c r="F368" i="49"/>
  <c r="F369" i="49"/>
  <c r="F370" i="49"/>
  <c r="F371" i="49"/>
  <c r="F372" i="49"/>
  <c r="F373" i="49"/>
  <c r="F374" i="49"/>
  <c r="F375" i="49"/>
  <c r="F376" i="49"/>
  <c r="F377" i="49"/>
  <c r="F378" i="49"/>
  <c r="F379" i="49"/>
  <c r="F380" i="49"/>
  <c r="F381" i="49"/>
  <c r="F382" i="49"/>
  <c r="F383" i="49"/>
  <c r="F384" i="49"/>
  <c r="F385" i="49"/>
  <c r="F386" i="49"/>
  <c r="F387" i="49"/>
  <c r="F388" i="49"/>
  <c r="F389" i="49"/>
  <c r="F390" i="49"/>
  <c r="F391" i="49"/>
  <c r="F392" i="49"/>
  <c r="F393" i="49"/>
  <c r="F394" i="49"/>
  <c r="F395" i="49"/>
  <c r="F396" i="49"/>
  <c r="F397" i="49"/>
  <c r="F398" i="49"/>
  <c r="F399" i="49"/>
  <c r="F400" i="49"/>
  <c r="F401" i="49"/>
  <c r="F402" i="49"/>
  <c r="F403" i="49"/>
  <c r="F404" i="49"/>
  <c r="F405" i="49"/>
  <c r="F406" i="49"/>
  <c r="F407" i="49"/>
  <c r="F408" i="49"/>
  <c r="F409" i="49"/>
  <c r="F410" i="49"/>
  <c r="F411" i="49"/>
  <c r="F412" i="49"/>
  <c r="F413" i="49"/>
  <c r="F414" i="49"/>
  <c r="F415" i="49"/>
  <c r="F416" i="49"/>
  <c r="F417" i="49"/>
  <c r="F418" i="49"/>
  <c r="F419" i="49"/>
  <c r="F420" i="49"/>
  <c r="F421" i="49"/>
  <c r="F422" i="49"/>
  <c r="F423" i="49"/>
  <c r="F424" i="49"/>
  <c r="F425" i="49"/>
  <c r="F426" i="49"/>
  <c r="F427" i="49"/>
  <c r="F428" i="49"/>
  <c r="F429" i="49"/>
  <c r="F430" i="49"/>
  <c r="F431" i="49"/>
  <c r="F432" i="49"/>
  <c r="F433" i="49"/>
  <c r="F434" i="49"/>
  <c r="F435" i="49"/>
  <c r="F436" i="49"/>
  <c r="F437" i="49"/>
  <c r="F438" i="49"/>
  <c r="F439" i="49"/>
  <c r="F440" i="49"/>
  <c r="F441" i="49"/>
  <c r="F442" i="49"/>
  <c r="F443" i="49"/>
  <c r="F444" i="49"/>
  <c r="F445" i="49"/>
  <c r="F446" i="49"/>
  <c r="F447" i="49"/>
  <c r="F448" i="49"/>
  <c r="F449" i="49"/>
  <c r="F450" i="49"/>
  <c r="F451" i="49"/>
  <c r="F452" i="49"/>
  <c r="F453" i="49"/>
  <c r="F454" i="49"/>
  <c r="F455" i="49"/>
  <c r="F456" i="49"/>
  <c r="F457" i="49"/>
  <c r="F458" i="49"/>
  <c r="F459" i="49"/>
  <c r="F460" i="49"/>
  <c r="F461" i="49"/>
  <c r="F462" i="49"/>
  <c r="F463" i="49"/>
  <c r="F464" i="49"/>
  <c r="F465" i="49"/>
  <c r="F466" i="49"/>
  <c r="F467" i="49"/>
  <c r="F468" i="49"/>
  <c r="F469" i="49"/>
  <c r="F470" i="49"/>
  <c r="F471" i="49"/>
  <c r="F472" i="49"/>
  <c r="F473" i="49"/>
  <c r="F474" i="49"/>
  <c r="F475" i="49"/>
  <c r="F476" i="49"/>
  <c r="F477" i="49"/>
  <c r="F478" i="49"/>
  <c r="F479" i="49"/>
  <c r="F480" i="49"/>
  <c r="F481" i="49"/>
  <c r="F482" i="49"/>
  <c r="F483" i="49"/>
  <c r="F484" i="49"/>
  <c r="F485" i="49"/>
  <c r="F486" i="49"/>
  <c r="F487" i="49"/>
  <c r="F488" i="49"/>
  <c r="F489" i="49"/>
  <c r="F490" i="49"/>
  <c r="F491" i="49"/>
  <c r="F492" i="49"/>
  <c r="F493" i="49"/>
  <c r="F494" i="49"/>
  <c r="F495" i="49"/>
  <c r="F496" i="49"/>
  <c r="F497" i="49"/>
  <c r="F498" i="49"/>
  <c r="F499" i="49"/>
  <c r="F500" i="49"/>
  <c r="F501" i="49"/>
  <c r="F502" i="49"/>
  <c r="F503" i="49"/>
  <c r="F504" i="49"/>
  <c r="F505" i="49"/>
  <c r="F506" i="49"/>
  <c r="F507" i="49"/>
  <c r="F508" i="49"/>
  <c r="F509" i="49"/>
  <c r="F510" i="49"/>
  <c r="F511" i="49"/>
  <c r="F512" i="49"/>
  <c r="F513" i="49"/>
  <c r="F514" i="49"/>
  <c r="F515" i="49"/>
  <c r="F516" i="49"/>
  <c r="F517" i="49"/>
  <c r="F518" i="49"/>
  <c r="F519" i="49"/>
  <c r="F520" i="49"/>
  <c r="F521" i="49"/>
  <c r="F522" i="49"/>
  <c r="F523" i="49"/>
  <c r="F524" i="49"/>
  <c r="F525" i="49"/>
  <c r="F526" i="49"/>
  <c r="F527" i="49"/>
  <c r="F528" i="49"/>
  <c r="F529" i="49"/>
  <c r="F530" i="49"/>
  <c r="F531" i="49"/>
  <c r="F532" i="49"/>
  <c r="F533" i="49"/>
  <c r="F534" i="49"/>
  <c r="F535" i="49"/>
  <c r="F536" i="49"/>
  <c r="F537" i="49"/>
  <c r="F538" i="49"/>
  <c r="F539" i="49"/>
  <c r="F540" i="49"/>
  <c r="F541" i="49"/>
  <c r="F542" i="49"/>
  <c r="F543" i="49"/>
  <c r="F544" i="49"/>
  <c r="F545" i="49"/>
  <c r="F546" i="49"/>
  <c r="F547" i="49"/>
  <c r="F548" i="49"/>
  <c r="F549" i="49"/>
  <c r="F550" i="49"/>
  <c r="F551" i="49"/>
  <c r="F552" i="49"/>
  <c r="F553" i="49"/>
  <c r="F554" i="49"/>
  <c r="F555" i="49"/>
  <c r="F556" i="49"/>
  <c r="F557" i="49"/>
  <c r="F558" i="49"/>
  <c r="F559" i="49"/>
  <c r="F560" i="49"/>
  <c r="F561" i="49"/>
  <c r="F562" i="49"/>
  <c r="F563" i="49"/>
  <c r="F564" i="49"/>
  <c r="F565" i="49"/>
  <c r="F566" i="49"/>
  <c r="F567" i="49"/>
  <c r="F568" i="49"/>
  <c r="F569" i="49"/>
  <c r="F570" i="49"/>
  <c r="F571" i="49"/>
  <c r="F572" i="49"/>
  <c r="F573" i="49"/>
  <c r="F574" i="49"/>
  <c r="F575" i="49"/>
  <c r="F576" i="49"/>
  <c r="F577" i="49"/>
  <c r="F578" i="49"/>
  <c r="F579" i="49"/>
  <c r="F580" i="49"/>
  <c r="F581" i="49"/>
  <c r="F582" i="49"/>
  <c r="F583" i="49"/>
  <c r="F584" i="49"/>
  <c r="F585" i="49"/>
  <c r="F586" i="49"/>
  <c r="F587" i="49"/>
  <c r="F588" i="49"/>
  <c r="F589" i="49"/>
  <c r="F590" i="49"/>
  <c r="F591" i="49"/>
  <c r="F592" i="49"/>
  <c r="F593" i="49"/>
  <c r="F594" i="49"/>
  <c r="F595" i="49"/>
  <c r="F596" i="49"/>
  <c r="F597" i="49"/>
  <c r="F598" i="49"/>
  <c r="F599" i="49"/>
  <c r="F600" i="49"/>
  <c r="F601" i="49"/>
  <c r="F602" i="49"/>
  <c r="F603" i="49"/>
  <c r="F604" i="49"/>
  <c r="F605" i="49"/>
  <c r="F606" i="49"/>
  <c r="F607" i="49"/>
  <c r="F608" i="49"/>
  <c r="F609" i="49"/>
  <c r="F610" i="49"/>
  <c r="F611" i="49"/>
  <c r="F612" i="49"/>
  <c r="F613" i="49"/>
  <c r="F614" i="49"/>
  <c r="F615" i="49"/>
  <c r="F616" i="49"/>
  <c r="F617" i="49"/>
  <c r="F618" i="49"/>
  <c r="F619" i="49"/>
  <c r="F620" i="49"/>
  <c r="F621" i="49"/>
  <c r="F622" i="49"/>
  <c r="F623" i="49"/>
  <c r="F624" i="49"/>
  <c r="F625" i="49"/>
  <c r="F626" i="49"/>
  <c r="F627" i="49"/>
  <c r="F628" i="49"/>
  <c r="F629" i="49"/>
  <c r="F630" i="49"/>
  <c r="F631" i="49"/>
  <c r="F632" i="49"/>
  <c r="F633" i="49"/>
  <c r="F634" i="49"/>
  <c r="F635" i="49"/>
  <c r="F636" i="49"/>
  <c r="F637" i="49"/>
  <c r="F638" i="49"/>
  <c r="F639" i="49"/>
  <c r="F640" i="49"/>
  <c r="F641" i="49"/>
  <c r="F642" i="49"/>
  <c r="F643" i="49"/>
  <c r="F644" i="49"/>
  <c r="F645" i="49"/>
  <c r="F646" i="49"/>
  <c r="F647" i="49"/>
  <c r="F648" i="49"/>
  <c r="F649" i="49"/>
  <c r="F650" i="49"/>
  <c r="F651" i="49"/>
  <c r="F652" i="49"/>
  <c r="F653" i="49"/>
  <c r="F654" i="49"/>
  <c r="F655" i="49"/>
  <c r="F656" i="49"/>
  <c r="F657" i="49"/>
  <c r="F658" i="49"/>
  <c r="F659" i="49"/>
  <c r="F660" i="49"/>
  <c r="F661" i="49"/>
  <c r="F662" i="49"/>
  <c r="F663" i="49"/>
  <c r="F664" i="49"/>
  <c r="F665" i="49"/>
  <c r="F666" i="49"/>
  <c r="F667" i="49"/>
  <c r="F668" i="49"/>
  <c r="F669" i="49"/>
  <c r="F670" i="49"/>
  <c r="F671" i="49"/>
  <c r="F672" i="49"/>
  <c r="F673" i="49"/>
  <c r="F674" i="49"/>
  <c r="F675" i="49"/>
  <c r="F676" i="49"/>
  <c r="F677" i="49"/>
  <c r="F678" i="49"/>
  <c r="F679" i="49"/>
  <c r="F680" i="49"/>
  <c r="F681" i="49"/>
  <c r="F682" i="49"/>
  <c r="F683" i="49"/>
  <c r="F684" i="49"/>
  <c r="F685" i="49"/>
  <c r="F686" i="49"/>
  <c r="F687" i="49"/>
  <c r="F688" i="49"/>
  <c r="F689" i="49"/>
  <c r="F690" i="49"/>
  <c r="F691" i="49"/>
  <c r="F692" i="49"/>
  <c r="F693" i="49"/>
  <c r="F694" i="49"/>
  <c r="F695" i="49"/>
  <c r="F696" i="49"/>
  <c r="F697" i="49"/>
  <c r="F698" i="49"/>
  <c r="F699" i="49"/>
  <c r="F700" i="49"/>
  <c r="F701" i="49"/>
  <c r="F702" i="49"/>
  <c r="F703" i="49"/>
  <c r="F704" i="49"/>
  <c r="F705" i="49"/>
  <c r="F706" i="49"/>
  <c r="F707" i="49"/>
  <c r="F708" i="49"/>
  <c r="F709" i="49"/>
  <c r="F710" i="49"/>
  <c r="F711" i="49"/>
  <c r="F712" i="49"/>
  <c r="F713" i="49"/>
  <c r="F714" i="49"/>
  <c r="F715" i="49"/>
  <c r="F716" i="49"/>
  <c r="F717" i="49"/>
  <c r="F718" i="49"/>
  <c r="F719" i="49"/>
  <c r="F720" i="49"/>
  <c r="F721" i="49"/>
  <c r="F722" i="49"/>
  <c r="F723" i="49"/>
  <c r="F724" i="49"/>
  <c r="F725" i="49"/>
  <c r="F726" i="49"/>
  <c r="F727" i="49"/>
  <c r="F728" i="49"/>
  <c r="F729" i="49"/>
  <c r="F730" i="49"/>
  <c r="F731" i="49"/>
  <c r="F732" i="49"/>
  <c r="F733" i="49"/>
  <c r="F734" i="49"/>
  <c r="F735" i="49"/>
  <c r="F736" i="49"/>
  <c r="F737" i="49"/>
  <c r="F738" i="49"/>
  <c r="F739" i="49"/>
  <c r="F740" i="49"/>
  <c r="F741" i="49"/>
  <c r="F742" i="49"/>
  <c r="F743" i="49"/>
  <c r="F744" i="49"/>
  <c r="F745" i="49"/>
  <c r="F746" i="49"/>
  <c r="F747" i="49"/>
  <c r="F748" i="49"/>
  <c r="F749" i="49"/>
  <c r="F750" i="49"/>
  <c r="F751" i="49"/>
  <c r="F752" i="49"/>
  <c r="F753" i="49"/>
  <c r="F754" i="49"/>
  <c r="F755" i="49"/>
  <c r="F756" i="49"/>
  <c r="F757" i="49"/>
  <c r="F758" i="49"/>
  <c r="F759" i="49"/>
  <c r="F760" i="49"/>
  <c r="F761" i="49"/>
  <c r="F762" i="49"/>
  <c r="F763" i="49"/>
  <c r="F764" i="49"/>
  <c r="F765" i="49"/>
  <c r="F766" i="49"/>
  <c r="F767" i="49"/>
  <c r="F768" i="49"/>
  <c r="F769" i="49"/>
  <c r="F770" i="49"/>
  <c r="F771" i="49"/>
  <c r="F772" i="49"/>
  <c r="F773" i="49"/>
  <c r="F774" i="49"/>
  <c r="F775" i="49"/>
  <c r="F776" i="49"/>
  <c r="F777" i="49"/>
  <c r="F778" i="49"/>
  <c r="F779" i="49"/>
  <c r="F780" i="49"/>
  <c r="F781" i="49"/>
  <c r="F782" i="49"/>
  <c r="F783" i="49"/>
  <c r="F784" i="49"/>
  <c r="F785" i="49"/>
  <c r="F786" i="49"/>
  <c r="F787" i="49"/>
  <c r="F788" i="49"/>
  <c r="F789" i="49"/>
  <c r="F790" i="49"/>
  <c r="F791" i="49"/>
  <c r="F792" i="49"/>
  <c r="F793" i="49"/>
  <c r="F794" i="49"/>
  <c r="F795" i="49"/>
  <c r="F796" i="49"/>
  <c r="F797" i="49"/>
  <c r="F798" i="49"/>
  <c r="F799" i="49"/>
  <c r="F800" i="49"/>
  <c r="F801" i="49"/>
  <c r="F802" i="49"/>
  <c r="F803" i="49"/>
  <c r="F804" i="49"/>
  <c r="F805" i="49"/>
  <c r="F806" i="49"/>
  <c r="F807" i="49"/>
  <c r="F808" i="49"/>
  <c r="F809" i="49"/>
  <c r="F810" i="49"/>
  <c r="F811" i="49"/>
  <c r="F812" i="49"/>
  <c r="F813" i="49"/>
  <c r="F814" i="49"/>
  <c r="F815" i="49"/>
  <c r="F816" i="49"/>
  <c r="F817" i="49"/>
  <c r="F818" i="49"/>
  <c r="F819" i="49"/>
  <c r="F820" i="49"/>
  <c r="F821" i="49"/>
  <c r="F822" i="49"/>
  <c r="F823" i="49"/>
  <c r="F824" i="49"/>
  <c r="F825" i="49"/>
  <c r="F826" i="49"/>
  <c r="F827" i="49"/>
  <c r="F828" i="49"/>
  <c r="F829" i="49"/>
  <c r="F830" i="49"/>
  <c r="F831" i="49"/>
  <c r="F832" i="49"/>
  <c r="F833" i="49"/>
  <c r="F834" i="49"/>
  <c r="F835" i="49"/>
  <c r="F836" i="49"/>
  <c r="F837" i="49"/>
  <c r="F838" i="49"/>
  <c r="F839" i="49"/>
  <c r="F840" i="49"/>
  <c r="F841" i="49"/>
  <c r="F842" i="49"/>
  <c r="F843" i="49"/>
  <c r="F844" i="49"/>
  <c r="F845" i="49"/>
  <c r="F846" i="49"/>
  <c r="F847" i="49"/>
  <c r="F848" i="49"/>
  <c r="F849" i="49"/>
  <c r="F850" i="49"/>
  <c r="F851" i="49"/>
  <c r="F852" i="49"/>
  <c r="F853" i="49"/>
  <c r="F854" i="49"/>
  <c r="F855" i="49"/>
  <c r="F856" i="49"/>
  <c r="F857" i="49"/>
  <c r="F858" i="49"/>
  <c r="F859" i="49"/>
  <c r="F860" i="49"/>
  <c r="F861" i="49"/>
  <c r="F862" i="49"/>
  <c r="F863" i="49"/>
  <c r="F864" i="49"/>
  <c r="F865" i="49"/>
  <c r="F866" i="49"/>
  <c r="F867" i="49"/>
  <c r="F868" i="49"/>
  <c r="F869" i="49"/>
  <c r="F870" i="49"/>
  <c r="F871" i="49"/>
  <c r="F872" i="49"/>
  <c r="F873" i="49"/>
  <c r="F874" i="49"/>
  <c r="F875" i="49"/>
  <c r="F876" i="49"/>
  <c r="F877" i="49"/>
  <c r="F878" i="49"/>
  <c r="F879" i="49"/>
  <c r="F880" i="49"/>
  <c r="F881" i="49"/>
  <c r="F882" i="49"/>
  <c r="F883" i="49"/>
  <c r="F884" i="49"/>
  <c r="F885" i="49"/>
  <c r="F886" i="49"/>
  <c r="F887" i="49"/>
  <c r="F888" i="49"/>
  <c r="F889" i="49"/>
  <c r="F890" i="49"/>
  <c r="F891" i="49"/>
  <c r="F892" i="49"/>
  <c r="F893" i="49"/>
  <c r="F894" i="49"/>
  <c r="F895" i="49"/>
  <c r="F896" i="49"/>
  <c r="F897" i="49"/>
  <c r="F898" i="49"/>
  <c r="F112" i="49"/>
  <c r="F111" i="49"/>
  <c r="F110" i="49"/>
  <c r="F109" i="49"/>
  <c r="F108" i="49"/>
  <c r="F107" i="49"/>
  <c r="F106" i="49"/>
  <c r="F105" i="49"/>
  <c r="F104" i="49"/>
  <c r="F103" i="49"/>
  <c r="F102" i="49"/>
  <c r="F101" i="49"/>
  <c r="F100" i="49"/>
  <c r="F99" i="49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10" i="49"/>
  <c r="F9" i="49"/>
  <c r="F8" i="49"/>
  <c r="R7" i="49"/>
  <c r="F7" i="49"/>
  <c r="R6" i="49"/>
  <c r="F6" i="49"/>
  <c r="R5" i="49"/>
  <c r="F5" i="49"/>
  <c r="R4" i="49"/>
  <c r="F4" i="49"/>
  <c r="R3" i="49"/>
  <c r="F3" i="49"/>
  <c r="R2" i="49"/>
  <c r="G2" i="51" s="1"/>
  <c r="F2" i="49"/>
  <c r="G1" i="49"/>
  <c r="G2" i="49" s="1"/>
  <c r="G3" i="49" s="1"/>
  <c r="G4" i="49" s="1"/>
  <c r="G5" i="49" s="1"/>
  <c r="G6" i="49" s="1"/>
  <c r="G7" i="49" s="1"/>
  <c r="G8" i="49" s="1"/>
  <c r="G9" i="49" s="1"/>
  <c r="G10" i="49" s="1"/>
  <c r="G11" i="49" s="1"/>
  <c r="G12" i="49" s="1"/>
  <c r="G13" i="49" s="1"/>
  <c r="G14" i="49" s="1"/>
  <c r="G15" i="49" s="1"/>
  <c r="G16" i="49" s="1"/>
  <c r="G17" i="49" s="1"/>
  <c r="G18" i="49" s="1"/>
  <c r="G19" i="49" s="1"/>
  <c r="G20" i="49" s="1"/>
  <c r="G21" i="49" s="1"/>
  <c r="G22" i="49" s="1"/>
  <c r="G23" i="49" s="1"/>
  <c r="G24" i="49" s="1"/>
  <c r="G25" i="49" s="1"/>
  <c r="G26" i="49" s="1"/>
  <c r="G27" i="49" s="1"/>
  <c r="G28" i="49" s="1"/>
  <c r="G29" i="49" s="1"/>
  <c r="G30" i="49" s="1"/>
  <c r="G31" i="49" s="1"/>
  <c r="G32" i="49" s="1"/>
  <c r="G33" i="49" s="1"/>
  <c r="G34" i="49" s="1"/>
  <c r="G35" i="49" s="1"/>
  <c r="G36" i="49" s="1"/>
  <c r="G37" i="49" s="1"/>
  <c r="G38" i="49" s="1"/>
  <c r="G39" i="49" s="1"/>
  <c r="G40" i="49" s="1"/>
  <c r="G41" i="49" s="1"/>
  <c r="G42" i="49" s="1"/>
  <c r="G43" i="49" s="1"/>
  <c r="G44" i="49" s="1"/>
  <c r="G45" i="49" s="1"/>
  <c r="G46" i="49" s="1"/>
  <c r="G47" i="49" s="1"/>
  <c r="G48" i="49" s="1"/>
  <c r="G49" i="49" s="1"/>
  <c r="G50" i="49" s="1"/>
  <c r="G51" i="49" s="1"/>
  <c r="G52" i="49" s="1"/>
  <c r="G53" i="49" s="1"/>
  <c r="G54" i="49" s="1"/>
  <c r="G55" i="49" s="1"/>
  <c r="G56" i="49" s="1"/>
  <c r="G57" i="49" s="1"/>
  <c r="G58" i="49" s="1"/>
  <c r="G59" i="49" s="1"/>
  <c r="G60" i="49" s="1"/>
  <c r="G61" i="49" s="1"/>
  <c r="G62" i="49" s="1"/>
  <c r="G63" i="49" s="1"/>
  <c r="G64" i="49" s="1"/>
  <c r="G65" i="49" s="1"/>
  <c r="G66" i="49" s="1"/>
  <c r="G67" i="49" s="1"/>
  <c r="G68" i="49" s="1"/>
  <c r="G69" i="49" s="1"/>
  <c r="G70" i="49" s="1"/>
  <c r="G71" i="49" s="1"/>
  <c r="G72" i="49" s="1"/>
  <c r="G73" i="49" s="1"/>
  <c r="G74" i="49" s="1"/>
  <c r="G75" i="49" s="1"/>
  <c r="G76" i="49" s="1"/>
  <c r="G77" i="49" s="1"/>
  <c r="G78" i="49" s="1"/>
  <c r="G79" i="49" s="1"/>
  <c r="G80" i="49" s="1"/>
  <c r="G81" i="49" s="1"/>
  <c r="G82" i="49" s="1"/>
  <c r="G83" i="49" s="1"/>
  <c r="G84" i="49" s="1"/>
  <c r="G85" i="49" s="1"/>
  <c r="G86" i="49" s="1"/>
  <c r="G87" i="49" s="1"/>
  <c r="G88" i="49" s="1"/>
  <c r="G89" i="49" s="1"/>
  <c r="G90" i="49" s="1"/>
  <c r="G91" i="49" s="1"/>
  <c r="G92" i="49" s="1"/>
  <c r="G93" i="49" s="1"/>
  <c r="G94" i="49" s="1"/>
  <c r="G95" i="49" s="1"/>
  <c r="G96" i="49" s="1"/>
  <c r="G97" i="49" s="1"/>
  <c r="G98" i="49" s="1"/>
  <c r="G99" i="49" s="1"/>
  <c r="G100" i="49" s="1"/>
  <c r="G101" i="49" s="1"/>
  <c r="G102" i="49" s="1"/>
  <c r="G103" i="49" s="1"/>
  <c r="G104" i="49" s="1"/>
  <c r="G105" i="49" s="1"/>
  <c r="G106" i="49" s="1"/>
  <c r="G107" i="49" s="1"/>
  <c r="G108" i="49" s="1"/>
  <c r="G109" i="49" s="1"/>
  <c r="G110" i="49" s="1"/>
  <c r="G111" i="49" s="1"/>
  <c r="G112" i="49" s="1"/>
  <c r="F1" i="49"/>
  <c r="F891" i="48"/>
  <c r="F892" i="48"/>
  <c r="F893" i="48"/>
  <c r="F894" i="48"/>
  <c r="F895" i="48"/>
  <c r="F896" i="48"/>
  <c r="F89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135" i="48"/>
  <c r="F136" i="48"/>
  <c r="F137" i="48"/>
  <c r="F138" i="48"/>
  <c r="F139" i="48"/>
  <c r="F140" i="48"/>
  <c r="F141" i="48"/>
  <c r="F142" i="48"/>
  <c r="F143" i="48"/>
  <c r="F144" i="48"/>
  <c r="F145" i="48"/>
  <c r="F146" i="48"/>
  <c r="F147" i="48"/>
  <c r="F148" i="48"/>
  <c r="F149" i="48"/>
  <c r="F150" i="48"/>
  <c r="F151" i="48"/>
  <c r="F152" i="48"/>
  <c r="F153" i="48"/>
  <c r="F154" i="48"/>
  <c r="F155" i="48"/>
  <c r="F156" i="48"/>
  <c r="F157" i="48"/>
  <c r="F158" i="48"/>
  <c r="F159" i="48"/>
  <c r="F160" i="48"/>
  <c r="F161" i="48"/>
  <c r="F162" i="48"/>
  <c r="F163" i="48"/>
  <c r="F164" i="48"/>
  <c r="F165" i="48"/>
  <c r="F166" i="48"/>
  <c r="F167" i="48"/>
  <c r="F168" i="48"/>
  <c r="F169" i="48"/>
  <c r="F170" i="48"/>
  <c r="F171" i="48"/>
  <c r="F172" i="48"/>
  <c r="F173" i="48"/>
  <c r="F174" i="48"/>
  <c r="F175" i="48"/>
  <c r="F176" i="48"/>
  <c r="F177" i="48"/>
  <c r="F178" i="48"/>
  <c r="F179" i="48"/>
  <c r="F180" i="48"/>
  <c r="F181" i="48"/>
  <c r="F182" i="48"/>
  <c r="F183" i="48"/>
  <c r="F184" i="48"/>
  <c r="F185" i="48"/>
  <c r="F186" i="48"/>
  <c r="F187" i="48"/>
  <c r="F188" i="48"/>
  <c r="F189" i="48"/>
  <c r="F190" i="48"/>
  <c r="F191" i="48"/>
  <c r="F192" i="48"/>
  <c r="F193" i="48"/>
  <c r="F194" i="48"/>
  <c r="F195" i="48"/>
  <c r="F196" i="48"/>
  <c r="F197" i="48"/>
  <c r="F198" i="48"/>
  <c r="F199" i="48"/>
  <c r="F200" i="48"/>
  <c r="F201" i="48"/>
  <c r="F202" i="48"/>
  <c r="F203" i="48"/>
  <c r="F204" i="48"/>
  <c r="F205" i="48"/>
  <c r="F206" i="48"/>
  <c r="F207" i="48"/>
  <c r="F208" i="48"/>
  <c r="F209" i="48"/>
  <c r="F210" i="48"/>
  <c r="F211" i="48"/>
  <c r="F212" i="48"/>
  <c r="F213" i="48"/>
  <c r="F214" i="48"/>
  <c r="F215" i="48"/>
  <c r="F216" i="48"/>
  <c r="F217" i="48"/>
  <c r="F218" i="48"/>
  <c r="F219" i="48"/>
  <c r="F220" i="48"/>
  <c r="F221" i="48"/>
  <c r="F222" i="48"/>
  <c r="F223" i="48"/>
  <c r="F224" i="48"/>
  <c r="F225" i="48"/>
  <c r="F226" i="48"/>
  <c r="F227" i="48"/>
  <c r="F228" i="48"/>
  <c r="F229" i="48"/>
  <c r="F230" i="48"/>
  <c r="F231" i="48"/>
  <c r="F232" i="48"/>
  <c r="F233" i="48"/>
  <c r="F234" i="48"/>
  <c r="F235" i="48"/>
  <c r="F236" i="48"/>
  <c r="F237" i="48"/>
  <c r="F238" i="48"/>
  <c r="F239" i="48"/>
  <c r="F240" i="48"/>
  <c r="F241" i="48"/>
  <c r="F242" i="48"/>
  <c r="F243" i="48"/>
  <c r="F244" i="48"/>
  <c r="F245" i="48"/>
  <c r="F246" i="48"/>
  <c r="F247" i="48"/>
  <c r="F248" i="48"/>
  <c r="F249" i="48"/>
  <c r="F250" i="48"/>
  <c r="F251" i="48"/>
  <c r="F252" i="48"/>
  <c r="F253" i="48"/>
  <c r="F254" i="48"/>
  <c r="F255" i="48"/>
  <c r="F256" i="48"/>
  <c r="F257" i="48"/>
  <c r="F258" i="48"/>
  <c r="F259" i="48"/>
  <c r="F260" i="48"/>
  <c r="F261" i="48"/>
  <c r="F262" i="48"/>
  <c r="F263" i="48"/>
  <c r="F264" i="48"/>
  <c r="F265" i="48"/>
  <c r="F266" i="48"/>
  <c r="F267" i="48"/>
  <c r="F268" i="48"/>
  <c r="F269" i="48"/>
  <c r="F270" i="48"/>
  <c r="F271" i="48"/>
  <c r="F272" i="48"/>
  <c r="F273" i="48"/>
  <c r="F274" i="48"/>
  <c r="F275" i="48"/>
  <c r="F276" i="48"/>
  <c r="F277" i="48"/>
  <c r="F278" i="48"/>
  <c r="F279" i="48"/>
  <c r="F280" i="48"/>
  <c r="F281" i="48"/>
  <c r="F282" i="48"/>
  <c r="F283" i="48"/>
  <c r="F284" i="48"/>
  <c r="F285" i="48"/>
  <c r="F286" i="48"/>
  <c r="F287" i="48"/>
  <c r="F288" i="48"/>
  <c r="F289" i="48"/>
  <c r="F290" i="48"/>
  <c r="F291" i="48"/>
  <c r="F292" i="48"/>
  <c r="F293" i="48"/>
  <c r="F294" i="48"/>
  <c r="F295" i="48"/>
  <c r="F296" i="48"/>
  <c r="F297" i="48"/>
  <c r="F298" i="48"/>
  <c r="F299" i="48"/>
  <c r="F300" i="48"/>
  <c r="F301" i="48"/>
  <c r="F302" i="48"/>
  <c r="F303" i="48"/>
  <c r="F304" i="48"/>
  <c r="F305" i="48"/>
  <c r="F306" i="48"/>
  <c r="F307" i="48"/>
  <c r="F308" i="48"/>
  <c r="F309" i="48"/>
  <c r="F310" i="48"/>
  <c r="F311" i="48"/>
  <c r="F312" i="48"/>
  <c r="F313" i="48"/>
  <c r="F314" i="48"/>
  <c r="F315" i="48"/>
  <c r="F316" i="48"/>
  <c r="F317" i="48"/>
  <c r="F318" i="48"/>
  <c r="F319" i="48"/>
  <c r="F320" i="48"/>
  <c r="F321" i="48"/>
  <c r="F322" i="48"/>
  <c r="F323" i="48"/>
  <c r="F324" i="48"/>
  <c r="F325" i="48"/>
  <c r="F326" i="48"/>
  <c r="F327" i="48"/>
  <c r="F328" i="48"/>
  <c r="F329" i="48"/>
  <c r="F330" i="48"/>
  <c r="F331" i="48"/>
  <c r="F332" i="48"/>
  <c r="F333" i="48"/>
  <c r="F334" i="48"/>
  <c r="F335" i="48"/>
  <c r="F336" i="48"/>
  <c r="F337" i="48"/>
  <c r="F338" i="48"/>
  <c r="F339" i="48"/>
  <c r="F340" i="48"/>
  <c r="F341" i="48"/>
  <c r="F342" i="48"/>
  <c r="F343" i="48"/>
  <c r="F344" i="48"/>
  <c r="F345" i="48"/>
  <c r="F346" i="48"/>
  <c r="F347" i="48"/>
  <c r="F348" i="48"/>
  <c r="F349" i="48"/>
  <c r="F350" i="48"/>
  <c r="F351" i="48"/>
  <c r="F352" i="48"/>
  <c r="F353" i="48"/>
  <c r="F354" i="48"/>
  <c r="F355" i="48"/>
  <c r="F356" i="48"/>
  <c r="F357" i="48"/>
  <c r="F358" i="48"/>
  <c r="F359" i="48"/>
  <c r="F360" i="48"/>
  <c r="F361" i="48"/>
  <c r="F362" i="48"/>
  <c r="F363" i="48"/>
  <c r="F364" i="48"/>
  <c r="F365" i="48"/>
  <c r="F366" i="48"/>
  <c r="F367" i="48"/>
  <c r="F368" i="48"/>
  <c r="F369" i="48"/>
  <c r="F370" i="48"/>
  <c r="F371" i="48"/>
  <c r="F372" i="48"/>
  <c r="F373" i="48"/>
  <c r="F374" i="48"/>
  <c r="F375" i="48"/>
  <c r="F376" i="48"/>
  <c r="F377" i="48"/>
  <c r="F378" i="48"/>
  <c r="F379" i="48"/>
  <c r="F380" i="48"/>
  <c r="F381" i="48"/>
  <c r="F382" i="48"/>
  <c r="F383" i="48"/>
  <c r="F384" i="48"/>
  <c r="F385" i="48"/>
  <c r="F386" i="48"/>
  <c r="F387" i="48"/>
  <c r="F388" i="48"/>
  <c r="F389" i="48"/>
  <c r="F390" i="48"/>
  <c r="F391" i="48"/>
  <c r="F392" i="48"/>
  <c r="F393" i="48"/>
  <c r="F394" i="48"/>
  <c r="F395" i="48"/>
  <c r="F396" i="48"/>
  <c r="F397" i="48"/>
  <c r="F398" i="48"/>
  <c r="F399" i="48"/>
  <c r="F400" i="48"/>
  <c r="F401" i="48"/>
  <c r="F402" i="48"/>
  <c r="F403" i="48"/>
  <c r="F404" i="48"/>
  <c r="F405" i="48"/>
  <c r="F406" i="48"/>
  <c r="F407" i="48"/>
  <c r="F408" i="48"/>
  <c r="F409" i="48"/>
  <c r="F410" i="48"/>
  <c r="F411" i="48"/>
  <c r="F412" i="48"/>
  <c r="F413" i="48"/>
  <c r="F414" i="48"/>
  <c r="F415" i="48"/>
  <c r="F416" i="48"/>
  <c r="F417" i="48"/>
  <c r="F418" i="48"/>
  <c r="F419" i="48"/>
  <c r="F420" i="48"/>
  <c r="F421" i="48"/>
  <c r="F422" i="48"/>
  <c r="F423" i="48"/>
  <c r="F424" i="48"/>
  <c r="F425" i="48"/>
  <c r="F426" i="48"/>
  <c r="F427" i="48"/>
  <c r="F428" i="48"/>
  <c r="F429" i="48"/>
  <c r="F430" i="48"/>
  <c r="F431" i="48"/>
  <c r="F432" i="48"/>
  <c r="F433" i="48"/>
  <c r="F434" i="48"/>
  <c r="F435" i="48"/>
  <c r="F436" i="48"/>
  <c r="F437" i="48"/>
  <c r="F438" i="48"/>
  <c r="F439" i="48"/>
  <c r="F440" i="48"/>
  <c r="F441" i="48"/>
  <c r="F442" i="48"/>
  <c r="F443" i="48"/>
  <c r="F444" i="48"/>
  <c r="F445" i="48"/>
  <c r="F446" i="48"/>
  <c r="F447" i="48"/>
  <c r="F448" i="48"/>
  <c r="F449" i="48"/>
  <c r="F450" i="48"/>
  <c r="F451" i="48"/>
  <c r="F452" i="48"/>
  <c r="F453" i="48"/>
  <c r="F454" i="48"/>
  <c r="F455" i="48"/>
  <c r="F456" i="48"/>
  <c r="F457" i="48"/>
  <c r="F458" i="48"/>
  <c r="F459" i="48"/>
  <c r="F460" i="48"/>
  <c r="F461" i="48"/>
  <c r="F462" i="48"/>
  <c r="F463" i="48"/>
  <c r="F464" i="48"/>
  <c r="F465" i="48"/>
  <c r="F466" i="48"/>
  <c r="F467" i="48"/>
  <c r="F468" i="48"/>
  <c r="F469" i="48"/>
  <c r="F470" i="48"/>
  <c r="F471" i="48"/>
  <c r="F472" i="48"/>
  <c r="F473" i="48"/>
  <c r="F474" i="48"/>
  <c r="F475" i="48"/>
  <c r="F476" i="48"/>
  <c r="F477" i="48"/>
  <c r="F478" i="48"/>
  <c r="F479" i="48"/>
  <c r="F480" i="48"/>
  <c r="F481" i="48"/>
  <c r="F482" i="48"/>
  <c r="F483" i="48"/>
  <c r="F484" i="48"/>
  <c r="F485" i="48"/>
  <c r="F486" i="48"/>
  <c r="F487" i="48"/>
  <c r="F488" i="48"/>
  <c r="F489" i="48"/>
  <c r="F490" i="48"/>
  <c r="F491" i="48"/>
  <c r="F492" i="48"/>
  <c r="F493" i="48"/>
  <c r="F494" i="48"/>
  <c r="F495" i="48"/>
  <c r="F496" i="48"/>
  <c r="F497" i="48"/>
  <c r="F498" i="48"/>
  <c r="F499" i="48"/>
  <c r="F500" i="48"/>
  <c r="F501" i="48"/>
  <c r="F502" i="48"/>
  <c r="F503" i="48"/>
  <c r="F504" i="48"/>
  <c r="F505" i="48"/>
  <c r="F506" i="48"/>
  <c r="F507" i="48"/>
  <c r="F508" i="48"/>
  <c r="F509" i="48"/>
  <c r="F510" i="48"/>
  <c r="F511" i="48"/>
  <c r="F512" i="48"/>
  <c r="F513" i="48"/>
  <c r="F514" i="48"/>
  <c r="F515" i="48"/>
  <c r="F516" i="48"/>
  <c r="F517" i="48"/>
  <c r="F518" i="48"/>
  <c r="F519" i="48"/>
  <c r="F520" i="48"/>
  <c r="F521" i="48"/>
  <c r="F522" i="48"/>
  <c r="F523" i="48"/>
  <c r="F524" i="48"/>
  <c r="F525" i="48"/>
  <c r="F526" i="48"/>
  <c r="F527" i="48"/>
  <c r="F528" i="48"/>
  <c r="F529" i="48"/>
  <c r="F530" i="48"/>
  <c r="F531" i="48"/>
  <c r="F532" i="48"/>
  <c r="F533" i="48"/>
  <c r="F534" i="48"/>
  <c r="F535" i="48"/>
  <c r="F536" i="48"/>
  <c r="F537" i="48"/>
  <c r="F538" i="48"/>
  <c r="F539" i="48"/>
  <c r="F540" i="48"/>
  <c r="F541" i="48"/>
  <c r="F542" i="48"/>
  <c r="F543" i="48"/>
  <c r="F544" i="48"/>
  <c r="F545" i="48"/>
  <c r="F546" i="48"/>
  <c r="F547" i="48"/>
  <c r="F548" i="48"/>
  <c r="F549" i="48"/>
  <c r="F550" i="48"/>
  <c r="F551" i="48"/>
  <c r="F552" i="48"/>
  <c r="F553" i="48"/>
  <c r="F554" i="48"/>
  <c r="F555" i="48"/>
  <c r="F556" i="48"/>
  <c r="F557" i="48"/>
  <c r="F558" i="48"/>
  <c r="F559" i="48"/>
  <c r="F560" i="48"/>
  <c r="F561" i="48"/>
  <c r="F562" i="48"/>
  <c r="F563" i="48"/>
  <c r="F564" i="48"/>
  <c r="F565" i="48"/>
  <c r="F566" i="48"/>
  <c r="F567" i="48"/>
  <c r="F568" i="48"/>
  <c r="F569" i="48"/>
  <c r="F570" i="48"/>
  <c r="F571" i="48"/>
  <c r="F572" i="48"/>
  <c r="F573" i="48"/>
  <c r="F574" i="48"/>
  <c r="F575" i="48"/>
  <c r="F576" i="48"/>
  <c r="F577" i="48"/>
  <c r="F578" i="48"/>
  <c r="F579" i="48"/>
  <c r="F580" i="48"/>
  <c r="F581" i="48"/>
  <c r="F582" i="48"/>
  <c r="F583" i="48"/>
  <c r="F584" i="48"/>
  <c r="F585" i="48"/>
  <c r="F586" i="48"/>
  <c r="F587" i="48"/>
  <c r="F588" i="48"/>
  <c r="F589" i="48"/>
  <c r="F590" i="48"/>
  <c r="F591" i="48"/>
  <c r="F592" i="48"/>
  <c r="F593" i="48"/>
  <c r="F594" i="48"/>
  <c r="F595" i="48"/>
  <c r="F596" i="48"/>
  <c r="F597" i="48"/>
  <c r="F598" i="48"/>
  <c r="F599" i="48"/>
  <c r="F600" i="48"/>
  <c r="F601" i="48"/>
  <c r="F602" i="48"/>
  <c r="F603" i="48"/>
  <c r="F604" i="48"/>
  <c r="F605" i="48"/>
  <c r="F606" i="48"/>
  <c r="F607" i="48"/>
  <c r="F608" i="48"/>
  <c r="F609" i="48"/>
  <c r="F610" i="48"/>
  <c r="F611" i="48"/>
  <c r="F612" i="48"/>
  <c r="F613" i="48"/>
  <c r="F614" i="48"/>
  <c r="F615" i="48"/>
  <c r="F616" i="48"/>
  <c r="F617" i="48"/>
  <c r="F618" i="48"/>
  <c r="F619" i="48"/>
  <c r="F620" i="48"/>
  <c r="F621" i="48"/>
  <c r="F622" i="48"/>
  <c r="F623" i="48"/>
  <c r="F624" i="48"/>
  <c r="F625" i="48"/>
  <c r="F626" i="48"/>
  <c r="F627" i="48"/>
  <c r="F628" i="48"/>
  <c r="F629" i="48"/>
  <c r="F630" i="48"/>
  <c r="F631" i="48"/>
  <c r="F632" i="48"/>
  <c r="F633" i="48"/>
  <c r="F634" i="48"/>
  <c r="F635" i="48"/>
  <c r="F636" i="48"/>
  <c r="F637" i="48"/>
  <c r="F638" i="48"/>
  <c r="F639" i="48"/>
  <c r="F640" i="48"/>
  <c r="F641" i="48"/>
  <c r="F642" i="48"/>
  <c r="F643" i="48"/>
  <c r="F644" i="48"/>
  <c r="F645" i="48"/>
  <c r="F646" i="48"/>
  <c r="F647" i="48"/>
  <c r="F648" i="48"/>
  <c r="F649" i="48"/>
  <c r="F650" i="48"/>
  <c r="F651" i="48"/>
  <c r="F652" i="48"/>
  <c r="F653" i="48"/>
  <c r="F654" i="48"/>
  <c r="F655" i="48"/>
  <c r="F656" i="48"/>
  <c r="F657" i="48"/>
  <c r="F658" i="48"/>
  <c r="F659" i="48"/>
  <c r="F660" i="48"/>
  <c r="F661" i="48"/>
  <c r="F662" i="48"/>
  <c r="F663" i="48"/>
  <c r="F664" i="48"/>
  <c r="F665" i="48"/>
  <c r="F666" i="48"/>
  <c r="F667" i="48"/>
  <c r="F668" i="48"/>
  <c r="F669" i="48"/>
  <c r="F670" i="48"/>
  <c r="F671" i="48"/>
  <c r="F672" i="48"/>
  <c r="F673" i="48"/>
  <c r="F674" i="48"/>
  <c r="F675" i="48"/>
  <c r="F676" i="48"/>
  <c r="F677" i="48"/>
  <c r="F678" i="48"/>
  <c r="F679" i="48"/>
  <c r="F680" i="48"/>
  <c r="F681" i="48"/>
  <c r="F682" i="48"/>
  <c r="F683" i="48"/>
  <c r="F684" i="48"/>
  <c r="F685" i="48"/>
  <c r="F686" i="48"/>
  <c r="F687" i="48"/>
  <c r="F688" i="48"/>
  <c r="F689" i="48"/>
  <c r="F690" i="48"/>
  <c r="F691" i="48"/>
  <c r="F692" i="48"/>
  <c r="F693" i="48"/>
  <c r="F694" i="48"/>
  <c r="F695" i="48"/>
  <c r="F696" i="48"/>
  <c r="F697" i="48"/>
  <c r="F698" i="48"/>
  <c r="F699" i="48"/>
  <c r="F700" i="48"/>
  <c r="F701" i="48"/>
  <c r="F702" i="48"/>
  <c r="F703" i="48"/>
  <c r="F704" i="48"/>
  <c r="F705" i="48"/>
  <c r="F706" i="48"/>
  <c r="F707" i="48"/>
  <c r="F708" i="48"/>
  <c r="F709" i="48"/>
  <c r="F710" i="48"/>
  <c r="F711" i="48"/>
  <c r="F712" i="48"/>
  <c r="F713" i="48"/>
  <c r="F714" i="48"/>
  <c r="F715" i="48"/>
  <c r="F716" i="48"/>
  <c r="F717" i="48"/>
  <c r="F718" i="48"/>
  <c r="F719" i="48"/>
  <c r="F720" i="48"/>
  <c r="F721" i="48"/>
  <c r="F722" i="48"/>
  <c r="F723" i="48"/>
  <c r="F724" i="48"/>
  <c r="F725" i="48"/>
  <c r="F726" i="48"/>
  <c r="F727" i="48"/>
  <c r="F728" i="48"/>
  <c r="F729" i="48"/>
  <c r="F730" i="48"/>
  <c r="F731" i="48"/>
  <c r="F732" i="48"/>
  <c r="F733" i="48"/>
  <c r="F734" i="48"/>
  <c r="F735" i="48"/>
  <c r="F736" i="48"/>
  <c r="F737" i="48"/>
  <c r="F738" i="48"/>
  <c r="F739" i="48"/>
  <c r="F740" i="48"/>
  <c r="F741" i="48"/>
  <c r="F742" i="48"/>
  <c r="F743" i="48"/>
  <c r="F744" i="48"/>
  <c r="F745" i="48"/>
  <c r="F746" i="48"/>
  <c r="F747" i="48"/>
  <c r="F748" i="48"/>
  <c r="F749" i="48"/>
  <c r="F750" i="48"/>
  <c r="F751" i="48"/>
  <c r="F752" i="48"/>
  <c r="F753" i="48"/>
  <c r="F754" i="48"/>
  <c r="F755" i="48"/>
  <c r="F756" i="48"/>
  <c r="F757" i="48"/>
  <c r="F758" i="48"/>
  <c r="F759" i="48"/>
  <c r="F760" i="48"/>
  <c r="F761" i="48"/>
  <c r="F762" i="48"/>
  <c r="F763" i="48"/>
  <c r="F764" i="48"/>
  <c r="F765" i="48"/>
  <c r="F766" i="48"/>
  <c r="F767" i="48"/>
  <c r="F768" i="48"/>
  <c r="F769" i="48"/>
  <c r="F770" i="48"/>
  <c r="F771" i="48"/>
  <c r="F772" i="48"/>
  <c r="F773" i="48"/>
  <c r="F774" i="48"/>
  <c r="F775" i="48"/>
  <c r="F776" i="48"/>
  <c r="F777" i="48"/>
  <c r="F778" i="48"/>
  <c r="F779" i="48"/>
  <c r="F780" i="48"/>
  <c r="F781" i="48"/>
  <c r="F782" i="48"/>
  <c r="F783" i="48"/>
  <c r="F784" i="48"/>
  <c r="F785" i="48"/>
  <c r="F786" i="48"/>
  <c r="F787" i="48"/>
  <c r="F788" i="48"/>
  <c r="F789" i="48"/>
  <c r="F790" i="48"/>
  <c r="F791" i="48"/>
  <c r="F792" i="48"/>
  <c r="F793" i="48"/>
  <c r="F794" i="48"/>
  <c r="F795" i="48"/>
  <c r="F796" i="48"/>
  <c r="F797" i="48"/>
  <c r="F798" i="48"/>
  <c r="F799" i="48"/>
  <c r="F800" i="48"/>
  <c r="F801" i="48"/>
  <c r="F802" i="48"/>
  <c r="F803" i="48"/>
  <c r="F804" i="48"/>
  <c r="F805" i="48"/>
  <c r="F806" i="48"/>
  <c r="F807" i="48"/>
  <c r="F808" i="48"/>
  <c r="F809" i="48"/>
  <c r="F810" i="48"/>
  <c r="F811" i="48"/>
  <c r="F812" i="48"/>
  <c r="F813" i="48"/>
  <c r="F814" i="48"/>
  <c r="F815" i="48"/>
  <c r="F816" i="48"/>
  <c r="F817" i="48"/>
  <c r="F818" i="48"/>
  <c r="F819" i="48"/>
  <c r="F820" i="48"/>
  <c r="F821" i="48"/>
  <c r="F822" i="48"/>
  <c r="F823" i="48"/>
  <c r="F824" i="48"/>
  <c r="F825" i="48"/>
  <c r="F826" i="48"/>
  <c r="F827" i="48"/>
  <c r="F828" i="48"/>
  <c r="F829" i="48"/>
  <c r="F830" i="48"/>
  <c r="F831" i="48"/>
  <c r="F832" i="48"/>
  <c r="F833" i="48"/>
  <c r="F834" i="48"/>
  <c r="F835" i="48"/>
  <c r="F836" i="48"/>
  <c r="F837" i="48"/>
  <c r="F838" i="48"/>
  <c r="F839" i="48"/>
  <c r="F840" i="48"/>
  <c r="F841" i="48"/>
  <c r="F842" i="48"/>
  <c r="F843" i="48"/>
  <c r="F844" i="48"/>
  <c r="F845" i="48"/>
  <c r="F846" i="48"/>
  <c r="F847" i="48"/>
  <c r="F848" i="48"/>
  <c r="F849" i="48"/>
  <c r="F850" i="48"/>
  <c r="F851" i="48"/>
  <c r="F852" i="48"/>
  <c r="F853" i="48"/>
  <c r="F854" i="48"/>
  <c r="F855" i="48"/>
  <c r="F856" i="48"/>
  <c r="F857" i="48"/>
  <c r="F858" i="48"/>
  <c r="F859" i="48"/>
  <c r="F860" i="48"/>
  <c r="F861" i="48"/>
  <c r="F862" i="48"/>
  <c r="F863" i="48"/>
  <c r="F864" i="48"/>
  <c r="F865" i="48"/>
  <c r="F866" i="48"/>
  <c r="F867" i="48"/>
  <c r="F868" i="48"/>
  <c r="F869" i="48"/>
  <c r="F870" i="48"/>
  <c r="F871" i="48"/>
  <c r="F872" i="48"/>
  <c r="F873" i="48"/>
  <c r="F874" i="48"/>
  <c r="F875" i="48"/>
  <c r="F876" i="48"/>
  <c r="F877" i="48"/>
  <c r="F878" i="48"/>
  <c r="F879" i="48"/>
  <c r="F880" i="48"/>
  <c r="F881" i="48"/>
  <c r="F882" i="48"/>
  <c r="F883" i="48"/>
  <c r="F884" i="48"/>
  <c r="F885" i="48"/>
  <c r="F886" i="48"/>
  <c r="F887" i="48"/>
  <c r="F888" i="48"/>
  <c r="F889" i="48"/>
  <c r="F890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R7" i="48"/>
  <c r="F7" i="48"/>
  <c r="R6" i="48"/>
  <c r="F6" i="48"/>
  <c r="R5" i="48"/>
  <c r="F5" i="48"/>
  <c r="R4" i="48"/>
  <c r="F4" i="48"/>
  <c r="R3" i="48"/>
  <c r="F3" i="48"/>
  <c r="R2" i="48"/>
  <c r="F2" i="51" s="1"/>
  <c r="F2" i="48"/>
  <c r="G1" i="48"/>
  <c r="G2" i="48" s="1"/>
  <c r="G3" i="48" s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G32" i="48" s="1"/>
  <c r="G33" i="48" s="1"/>
  <c r="G34" i="48" s="1"/>
  <c r="G35" i="48" s="1"/>
  <c r="G36" i="48" s="1"/>
  <c r="G37" i="48" s="1"/>
  <c r="G38" i="48" s="1"/>
  <c r="G39" i="48" s="1"/>
  <c r="G40" i="48" s="1"/>
  <c r="G41" i="48" s="1"/>
  <c r="G42" i="48" s="1"/>
  <c r="G43" i="48" s="1"/>
  <c r="G44" i="48" s="1"/>
  <c r="G45" i="48" s="1"/>
  <c r="G46" i="48" s="1"/>
  <c r="G47" i="48" s="1"/>
  <c r="G48" i="48" s="1"/>
  <c r="G49" i="48" s="1"/>
  <c r="G50" i="48" s="1"/>
  <c r="G51" i="48" s="1"/>
  <c r="G52" i="48" s="1"/>
  <c r="G53" i="48" s="1"/>
  <c r="G54" i="48" s="1"/>
  <c r="G55" i="48" s="1"/>
  <c r="G56" i="48" s="1"/>
  <c r="G57" i="48" s="1"/>
  <c r="G58" i="48" s="1"/>
  <c r="G59" i="48" s="1"/>
  <c r="G60" i="48" s="1"/>
  <c r="G61" i="48" s="1"/>
  <c r="G62" i="48" s="1"/>
  <c r="G63" i="48" s="1"/>
  <c r="G64" i="48" s="1"/>
  <c r="G65" i="48" s="1"/>
  <c r="G66" i="48" s="1"/>
  <c r="G67" i="48" s="1"/>
  <c r="G68" i="48" s="1"/>
  <c r="G69" i="48" s="1"/>
  <c r="G70" i="48" s="1"/>
  <c r="G71" i="48" s="1"/>
  <c r="G72" i="48" s="1"/>
  <c r="G73" i="48" s="1"/>
  <c r="G74" i="48" s="1"/>
  <c r="G75" i="48" s="1"/>
  <c r="G76" i="48" s="1"/>
  <c r="G77" i="48" s="1"/>
  <c r="G78" i="48" s="1"/>
  <c r="G79" i="48" s="1"/>
  <c r="G80" i="48" s="1"/>
  <c r="G81" i="48" s="1"/>
  <c r="G82" i="48" s="1"/>
  <c r="G83" i="48" s="1"/>
  <c r="G84" i="48" s="1"/>
  <c r="G85" i="48" s="1"/>
  <c r="G86" i="48" s="1"/>
  <c r="G87" i="48" s="1"/>
  <c r="G88" i="48" s="1"/>
  <c r="G89" i="48" s="1"/>
  <c r="G90" i="48" s="1"/>
  <c r="G91" i="48" s="1"/>
  <c r="G92" i="48" s="1"/>
  <c r="G93" i="48" s="1"/>
  <c r="G94" i="48" s="1"/>
  <c r="G95" i="48" s="1"/>
  <c r="G96" i="48" s="1"/>
  <c r="G97" i="48" s="1"/>
  <c r="G98" i="48" s="1"/>
  <c r="G99" i="48" s="1"/>
  <c r="G100" i="48" s="1"/>
  <c r="G101" i="48" s="1"/>
  <c r="G102" i="48" s="1"/>
  <c r="G103" i="48" s="1"/>
  <c r="G104" i="48" s="1"/>
  <c r="G105" i="48" s="1"/>
  <c r="G106" i="48" s="1"/>
  <c r="G107" i="48" s="1"/>
  <c r="G108" i="48" s="1"/>
  <c r="G109" i="48" s="1"/>
  <c r="G110" i="48" s="1"/>
  <c r="G111" i="48" s="1"/>
  <c r="G112" i="48" s="1"/>
  <c r="G113" i="48" s="1"/>
  <c r="G114" i="48" s="1"/>
  <c r="G115" i="48" s="1"/>
  <c r="G116" i="48" s="1"/>
  <c r="G117" i="48" s="1"/>
  <c r="G118" i="48" s="1"/>
  <c r="G119" i="48" s="1"/>
  <c r="G120" i="48" s="1"/>
  <c r="G121" i="48" s="1"/>
  <c r="G122" i="48" s="1"/>
  <c r="G123" i="48" s="1"/>
  <c r="G124" i="48" s="1"/>
  <c r="G125" i="48" s="1"/>
  <c r="G126" i="48" s="1"/>
  <c r="G127" i="48" s="1"/>
  <c r="G128" i="48" s="1"/>
  <c r="G129" i="48" s="1"/>
  <c r="G130" i="48" s="1"/>
  <c r="G131" i="48" s="1"/>
  <c r="G132" i="48" s="1"/>
  <c r="G133" i="48" s="1"/>
  <c r="G134" i="48" s="1"/>
  <c r="G135" i="48" s="1"/>
  <c r="G136" i="48" s="1"/>
  <c r="G137" i="48" s="1"/>
  <c r="G138" i="48" s="1"/>
  <c r="G139" i="48" s="1"/>
  <c r="G140" i="48" s="1"/>
  <c r="G141" i="48" s="1"/>
  <c r="G142" i="48" s="1"/>
  <c r="G143" i="48" s="1"/>
  <c r="G144" i="48" s="1"/>
  <c r="G145" i="48" s="1"/>
  <c r="G146" i="48" s="1"/>
  <c r="G147" i="48" s="1"/>
  <c r="G148" i="48" s="1"/>
  <c r="G149" i="48" s="1"/>
  <c r="G150" i="48" s="1"/>
  <c r="G151" i="48" s="1"/>
  <c r="G152" i="48" s="1"/>
  <c r="G153" i="48" s="1"/>
  <c r="G154" i="48" s="1"/>
  <c r="G155" i="48" s="1"/>
  <c r="G156" i="48" s="1"/>
  <c r="G157" i="48" s="1"/>
  <c r="G158" i="48" s="1"/>
  <c r="G159" i="48" s="1"/>
  <c r="G160" i="48" s="1"/>
  <c r="G161" i="48" s="1"/>
  <c r="G162" i="48" s="1"/>
  <c r="G163" i="48" s="1"/>
  <c r="G164" i="48" s="1"/>
  <c r="G165" i="48" s="1"/>
  <c r="G166" i="48" s="1"/>
  <c r="G167" i="48" s="1"/>
  <c r="G168" i="48" s="1"/>
  <c r="G169" i="48" s="1"/>
  <c r="G170" i="48" s="1"/>
  <c r="G171" i="48" s="1"/>
  <c r="G172" i="48" s="1"/>
  <c r="G173" i="48" s="1"/>
  <c r="G174" i="48" s="1"/>
  <c r="G175" i="48" s="1"/>
  <c r="G176" i="48" s="1"/>
  <c r="G177" i="48" s="1"/>
  <c r="G178" i="48" s="1"/>
  <c r="G179" i="48" s="1"/>
  <c r="G180" i="48" s="1"/>
  <c r="G181" i="48" s="1"/>
  <c r="G182" i="48" s="1"/>
  <c r="G183" i="48" s="1"/>
  <c r="G184" i="48" s="1"/>
  <c r="G185" i="48" s="1"/>
  <c r="G186" i="48" s="1"/>
  <c r="G187" i="48" s="1"/>
  <c r="G188" i="48" s="1"/>
  <c r="G189" i="48" s="1"/>
  <c r="G190" i="48" s="1"/>
  <c r="G191" i="48" s="1"/>
  <c r="G192" i="48" s="1"/>
  <c r="G193" i="48" s="1"/>
  <c r="G194" i="48" s="1"/>
  <c r="G195" i="48" s="1"/>
  <c r="G196" i="48" s="1"/>
  <c r="G197" i="48" s="1"/>
  <c r="G198" i="48" s="1"/>
  <c r="G199" i="48" s="1"/>
  <c r="G200" i="48" s="1"/>
  <c r="G201" i="48" s="1"/>
  <c r="G202" i="48" s="1"/>
  <c r="G203" i="48" s="1"/>
  <c r="G204" i="48" s="1"/>
  <c r="G205" i="48" s="1"/>
  <c r="G206" i="48" s="1"/>
  <c r="G207" i="48" s="1"/>
  <c r="G208" i="48" s="1"/>
  <c r="G209" i="48" s="1"/>
  <c r="G210" i="48" s="1"/>
  <c r="G211" i="48" s="1"/>
  <c r="G212" i="48" s="1"/>
  <c r="G213" i="48" s="1"/>
  <c r="G214" i="48" s="1"/>
  <c r="G215" i="48" s="1"/>
  <c r="G216" i="48" s="1"/>
  <c r="G217" i="48" s="1"/>
  <c r="G218" i="48" s="1"/>
  <c r="G219" i="48" s="1"/>
  <c r="G220" i="48" s="1"/>
  <c r="G221" i="48" s="1"/>
  <c r="G222" i="48" s="1"/>
  <c r="G223" i="48" s="1"/>
  <c r="G224" i="48" s="1"/>
  <c r="G225" i="48" s="1"/>
  <c r="G226" i="48" s="1"/>
  <c r="G227" i="48" s="1"/>
  <c r="G228" i="48" s="1"/>
  <c r="G229" i="48" s="1"/>
  <c r="G230" i="48" s="1"/>
  <c r="G231" i="48" s="1"/>
  <c r="G232" i="48" s="1"/>
  <c r="G233" i="48" s="1"/>
  <c r="G234" i="48" s="1"/>
  <c r="G235" i="48" s="1"/>
  <c r="G236" i="48" s="1"/>
  <c r="G237" i="48" s="1"/>
  <c r="G238" i="48" s="1"/>
  <c r="G239" i="48" s="1"/>
  <c r="G240" i="48" s="1"/>
  <c r="G241" i="48" s="1"/>
  <c r="G242" i="48" s="1"/>
  <c r="G243" i="48" s="1"/>
  <c r="G244" i="48" s="1"/>
  <c r="G245" i="48" s="1"/>
  <c r="G246" i="48" s="1"/>
  <c r="G247" i="48" s="1"/>
  <c r="G248" i="48" s="1"/>
  <c r="G249" i="48" s="1"/>
  <c r="G250" i="48" s="1"/>
  <c r="G251" i="48" s="1"/>
  <c r="G252" i="48" s="1"/>
  <c r="G253" i="48" s="1"/>
  <c r="G254" i="48" s="1"/>
  <c r="G255" i="48" s="1"/>
  <c r="G256" i="48" s="1"/>
  <c r="G257" i="48" s="1"/>
  <c r="G258" i="48" s="1"/>
  <c r="G259" i="48" s="1"/>
  <c r="G260" i="48" s="1"/>
  <c r="G261" i="48" s="1"/>
  <c r="G262" i="48" s="1"/>
  <c r="G263" i="48" s="1"/>
  <c r="G264" i="48" s="1"/>
  <c r="G265" i="48" s="1"/>
  <c r="G266" i="48" s="1"/>
  <c r="G267" i="48" s="1"/>
  <c r="G268" i="48" s="1"/>
  <c r="G269" i="48" s="1"/>
  <c r="G270" i="48" s="1"/>
  <c r="G271" i="48" s="1"/>
  <c r="G272" i="48" s="1"/>
  <c r="G273" i="48" s="1"/>
  <c r="G274" i="48" s="1"/>
  <c r="G275" i="48" s="1"/>
  <c r="G276" i="48" s="1"/>
  <c r="G277" i="48" s="1"/>
  <c r="G278" i="48" s="1"/>
  <c r="G279" i="48" s="1"/>
  <c r="G280" i="48" s="1"/>
  <c r="G281" i="48" s="1"/>
  <c r="G282" i="48" s="1"/>
  <c r="G283" i="48" s="1"/>
  <c r="G284" i="48" s="1"/>
  <c r="G285" i="48" s="1"/>
  <c r="G286" i="48" s="1"/>
  <c r="G287" i="48" s="1"/>
  <c r="G288" i="48" s="1"/>
  <c r="G289" i="48" s="1"/>
  <c r="G290" i="48" s="1"/>
  <c r="G291" i="48" s="1"/>
  <c r="G292" i="48" s="1"/>
  <c r="G293" i="48" s="1"/>
  <c r="G294" i="48" s="1"/>
  <c r="G295" i="48" s="1"/>
  <c r="G296" i="48" s="1"/>
  <c r="G297" i="48" s="1"/>
  <c r="G298" i="48" s="1"/>
  <c r="G299" i="48" s="1"/>
  <c r="G300" i="48" s="1"/>
  <c r="G301" i="48" s="1"/>
  <c r="G302" i="48" s="1"/>
  <c r="G303" i="48" s="1"/>
  <c r="G304" i="48" s="1"/>
  <c r="G305" i="48" s="1"/>
  <c r="G306" i="48" s="1"/>
  <c r="G307" i="48" s="1"/>
  <c r="G308" i="48" s="1"/>
  <c r="G309" i="48" s="1"/>
  <c r="G310" i="48" s="1"/>
  <c r="G311" i="48" s="1"/>
  <c r="G312" i="48" s="1"/>
  <c r="G313" i="48" s="1"/>
  <c r="G314" i="48" s="1"/>
  <c r="G315" i="48" s="1"/>
  <c r="G316" i="48" s="1"/>
  <c r="G317" i="48" s="1"/>
  <c r="G318" i="48" s="1"/>
  <c r="G319" i="48" s="1"/>
  <c r="G320" i="48" s="1"/>
  <c r="G321" i="48" s="1"/>
  <c r="G322" i="48" s="1"/>
  <c r="G323" i="48" s="1"/>
  <c r="G324" i="48" s="1"/>
  <c r="G325" i="48" s="1"/>
  <c r="G326" i="48" s="1"/>
  <c r="G327" i="48" s="1"/>
  <c r="G328" i="48" s="1"/>
  <c r="G329" i="48" s="1"/>
  <c r="G330" i="48" s="1"/>
  <c r="G331" i="48" s="1"/>
  <c r="G332" i="48" s="1"/>
  <c r="G333" i="48" s="1"/>
  <c r="G334" i="48" s="1"/>
  <c r="G335" i="48" s="1"/>
  <c r="G336" i="48" s="1"/>
  <c r="G337" i="48" s="1"/>
  <c r="G338" i="48" s="1"/>
  <c r="G339" i="48" s="1"/>
  <c r="G340" i="48" s="1"/>
  <c r="G341" i="48" s="1"/>
  <c r="G342" i="48" s="1"/>
  <c r="G343" i="48" s="1"/>
  <c r="G344" i="48" s="1"/>
  <c r="G345" i="48" s="1"/>
  <c r="G346" i="48" s="1"/>
  <c r="G347" i="48" s="1"/>
  <c r="G348" i="48" s="1"/>
  <c r="G349" i="48" s="1"/>
  <c r="G350" i="48" s="1"/>
  <c r="G351" i="48" s="1"/>
  <c r="G352" i="48" s="1"/>
  <c r="G353" i="48" s="1"/>
  <c r="G354" i="48" s="1"/>
  <c r="G355" i="48" s="1"/>
  <c r="G356" i="48" s="1"/>
  <c r="G357" i="48" s="1"/>
  <c r="G358" i="48" s="1"/>
  <c r="G359" i="48" s="1"/>
  <c r="G360" i="48" s="1"/>
  <c r="G361" i="48" s="1"/>
  <c r="G362" i="48" s="1"/>
  <c r="G363" i="48" s="1"/>
  <c r="G364" i="48" s="1"/>
  <c r="G365" i="48" s="1"/>
  <c r="G366" i="48" s="1"/>
  <c r="G367" i="48" s="1"/>
  <c r="G368" i="48" s="1"/>
  <c r="G369" i="48" s="1"/>
  <c r="G370" i="48" s="1"/>
  <c r="G371" i="48" s="1"/>
  <c r="G372" i="48" s="1"/>
  <c r="G373" i="48" s="1"/>
  <c r="G374" i="48" s="1"/>
  <c r="G375" i="48" s="1"/>
  <c r="G376" i="48" s="1"/>
  <c r="G377" i="48" s="1"/>
  <c r="G378" i="48" s="1"/>
  <c r="G379" i="48" s="1"/>
  <c r="G380" i="48" s="1"/>
  <c r="G381" i="48" s="1"/>
  <c r="G382" i="48" s="1"/>
  <c r="G383" i="48" s="1"/>
  <c r="G384" i="48" s="1"/>
  <c r="G385" i="48" s="1"/>
  <c r="G386" i="48" s="1"/>
  <c r="G387" i="48" s="1"/>
  <c r="G388" i="48" s="1"/>
  <c r="G389" i="48" s="1"/>
  <c r="G390" i="48" s="1"/>
  <c r="G391" i="48" s="1"/>
  <c r="G392" i="48" s="1"/>
  <c r="G393" i="48" s="1"/>
  <c r="G394" i="48" s="1"/>
  <c r="G395" i="48" s="1"/>
  <c r="G396" i="48" s="1"/>
  <c r="G397" i="48" s="1"/>
  <c r="G398" i="48" s="1"/>
  <c r="G399" i="48" s="1"/>
  <c r="G400" i="48" s="1"/>
  <c r="G401" i="48" s="1"/>
  <c r="G402" i="48" s="1"/>
  <c r="G403" i="48" s="1"/>
  <c r="G404" i="48" s="1"/>
  <c r="G405" i="48" s="1"/>
  <c r="G406" i="48" s="1"/>
  <c r="G407" i="48" s="1"/>
  <c r="G408" i="48" s="1"/>
  <c r="G409" i="48" s="1"/>
  <c r="G410" i="48" s="1"/>
  <c r="G411" i="48" s="1"/>
  <c r="G412" i="48" s="1"/>
  <c r="G413" i="48" s="1"/>
  <c r="G414" i="48" s="1"/>
  <c r="G415" i="48" s="1"/>
  <c r="G416" i="48" s="1"/>
  <c r="G417" i="48" s="1"/>
  <c r="G418" i="48" s="1"/>
  <c r="G419" i="48" s="1"/>
  <c r="G420" i="48" s="1"/>
  <c r="G421" i="48" s="1"/>
  <c r="G422" i="48" s="1"/>
  <c r="G423" i="48" s="1"/>
  <c r="G424" i="48" s="1"/>
  <c r="G425" i="48" s="1"/>
  <c r="G426" i="48" s="1"/>
  <c r="G427" i="48" s="1"/>
  <c r="G428" i="48" s="1"/>
  <c r="G429" i="48" s="1"/>
  <c r="G430" i="48" s="1"/>
  <c r="G431" i="48" s="1"/>
  <c r="G432" i="48" s="1"/>
  <c r="G433" i="48" s="1"/>
  <c r="G434" i="48" s="1"/>
  <c r="G435" i="48" s="1"/>
  <c r="G436" i="48" s="1"/>
  <c r="G437" i="48" s="1"/>
  <c r="G438" i="48" s="1"/>
  <c r="G439" i="48" s="1"/>
  <c r="G440" i="48" s="1"/>
  <c r="G441" i="48" s="1"/>
  <c r="G442" i="48" s="1"/>
  <c r="G443" i="48" s="1"/>
  <c r="G444" i="48" s="1"/>
  <c r="G445" i="48" s="1"/>
  <c r="G446" i="48" s="1"/>
  <c r="G447" i="48" s="1"/>
  <c r="G448" i="48" s="1"/>
  <c r="G449" i="48" s="1"/>
  <c r="G450" i="48" s="1"/>
  <c r="G451" i="48" s="1"/>
  <c r="G452" i="48" s="1"/>
  <c r="G453" i="48" s="1"/>
  <c r="G454" i="48" s="1"/>
  <c r="G455" i="48" s="1"/>
  <c r="G456" i="48" s="1"/>
  <c r="G457" i="48" s="1"/>
  <c r="G458" i="48" s="1"/>
  <c r="G459" i="48" s="1"/>
  <c r="G460" i="48" s="1"/>
  <c r="G461" i="48" s="1"/>
  <c r="G462" i="48" s="1"/>
  <c r="G463" i="48" s="1"/>
  <c r="G464" i="48" s="1"/>
  <c r="G465" i="48" s="1"/>
  <c r="G466" i="48" s="1"/>
  <c r="G467" i="48" s="1"/>
  <c r="G468" i="48" s="1"/>
  <c r="G469" i="48" s="1"/>
  <c r="G470" i="48" s="1"/>
  <c r="G471" i="48" s="1"/>
  <c r="G472" i="48" s="1"/>
  <c r="G473" i="48" s="1"/>
  <c r="G474" i="48" s="1"/>
  <c r="G475" i="48" s="1"/>
  <c r="G476" i="48" s="1"/>
  <c r="G477" i="48" s="1"/>
  <c r="G478" i="48" s="1"/>
  <c r="G479" i="48" s="1"/>
  <c r="G480" i="48" s="1"/>
  <c r="G481" i="48" s="1"/>
  <c r="G482" i="48" s="1"/>
  <c r="G483" i="48" s="1"/>
  <c r="G484" i="48" s="1"/>
  <c r="G485" i="48" s="1"/>
  <c r="G486" i="48" s="1"/>
  <c r="G487" i="48" s="1"/>
  <c r="G488" i="48" s="1"/>
  <c r="G489" i="48" s="1"/>
  <c r="G490" i="48" s="1"/>
  <c r="G491" i="48" s="1"/>
  <c r="G492" i="48" s="1"/>
  <c r="G493" i="48" s="1"/>
  <c r="G494" i="48" s="1"/>
  <c r="G495" i="48" s="1"/>
  <c r="G496" i="48" s="1"/>
  <c r="G497" i="48" s="1"/>
  <c r="G498" i="48" s="1"/>
  <c r="G499" i="48" s="1"/>
  <c r="G500" i="48" s="1"/>
  <c r="G501" i="48" s="1"/>
  <c r="G502" i="48" s="1"/>
  <c r="G503" i="48" s="1"/>
  <c r="G504" i="48" s="1"/>
  <c r="G505" i="48" s="1"/>
  <c r="G506" i="48" s="1"/>
  <c r="G507" i="48" s="1"/>
  <c r="G508" i="48" s="1"/>
  <c r="G509" i="48" s="1"/>
  <c r="G510" i="48" s="1"/>
  <c r="G511" i="48" s="1"/>
  <c r="G512" i="48" s="1"/>
  <c r="G513" i="48" s="1"/>
  <c r="G514" i="48" s="1"/>
  <c r="G515" i="48" s="1"/>
  <c r="G516" i="48" s="1"/>
  <c r="G517" i="48" s="1"/>
  <c r="G518" i="48" s="1"/>
  <c r="G519" i="48" s="1"/>
  <c r="G520" i="48" s="1"/>
  <c r="G521" i="48" s="1"/>
  <c r="G522" i="48" s="1"/>
  <c r="G523" i="48" s="1"/>
  <c r="G524" i="48" s="1"/>
  <c r="G525" i="48" s="1"/>
  <c r="G526" i="48" s="1"/>
  <c r="G527" i="48" s="1"/>
  <c r="G528" i="48" s="1"/>
  <c r="G529" i="48" s="1"/>
  <c r="G530" i="48" s="1"/>
  <c r="G531" i="48" s="1"/>
  <c r="G532" i="48" s="1"/>
  <c r="G533" i="48" s="1"/>
  <c r="G534" i="48" s="1"/>
  <c r="G535" i="48" s="1"/>
  <c r="G536" i="48" s="1"/>
  <c r="G537" i="48" s="1"/>
  <c r="G538" i="48" s="1"/>
  <c r="G539" i="48" s="1"/>
  <c r="G540" i="48" s="1"/>
  <c r="G541" i="48" s="1"/>
  <c r="G542" i="48" s="1"/>
  <c r="G543" i="48" s="1"/>
  <c r="G544" i="48" s="1"/>
  <c r="G545" i="48" s="1"/>
  <c r="G546" i="48" s="1"/>
  <c r="G547" i="48" s="1"/>
  <c r="G548" i="48" s="1"/>
  <c r="G549" i="48" s="1"/>
  <c r="G550" i="48" s="1"/>
  <c r="G551" i="48" s="1"/>
  <c r="G552" i="48" s="1"/>
  <c r="G553" i="48" s="1"/>
  <c r="G554" i="48" s="1"/>
  <c r="G555" i="48" s="1"/>
  <c r="G556" i="48" s="1"/>
  <c r="G557" i="48" s="1"/>
  <c r="G558" i="48" s="1"/>
  <c r="G559" i="48" s="1"/>
  <c r="G560" i="48" s="1"/>
  <c r="G561" i="48" s="1"/>
  <c r="G562" i="48" s="1"/>
  <c r="G563" i="48" s="1"/>
  <c r="G564" i="48" s="1"/>
  <c r="G565" i="48" s="1"/>
  <c r="G566" i="48" s="1"/>
  <c r="G567" i="48" s="1"/>
  <c r="G568" i="48" s="1"/>
  <c r="G569" i="48" s="1"/>
  <c r="G570" i="48" s="1"/>
  <c r="G571" i="48" s="1"/>
  <c r="G572" i="48" s="1"/>
  <c r="G573" i="48" s="1"/>
  <c r="G574" i="48" s="1"/>
  <c r="G575" i="48" s="1"/>
  <c r="G576" i="48" s="1"/>
  <c r="G577" i="48" s="1"/>
  <c r="G578" i="48" s="1"/>
  <c r="G579" i="48" s="1"/>
  <c r="G580" i="48" s="1"/>
  <c r="G581" i="48" s="1"/>
  <c r="G582" i="48" s="1"/>
  <c r="G583" i="48" s="1"/>
  <c r="G584" i="48" s="1"/>
  <c r="G585" i="48" s="1"/>
  <c r="G586" i="48" s="1"/>
  <c r="G587" i="48" s="1"/>
  <c r="G588" i="48" s="1"/>
  <c r="G589" i="48" s="1"/>
  <c r="G590" i="48" s="1"/>
  <c r="G591" i="48" s="1"/>
  <c r="G592" i="48" s="1"/>
  <c r="G593" i="48" s="1"/>
  <c r="G594" i="48" s="1"/>
  <c r="G595" i="48" s="1"/>
  <c r="G596" i="48" s="1"/>
  <c r="G597" i="48" s="1"/>
  <c r="G598" i="48" s="1"/>
  <c r="G599" i="48" s="1"/>
  <c r="G600" i="48" s="1"/>
  <c r="G601" i="48" s="1"/>
  <c r="G602" i="48" s="1"/>
  <c r="G603" i="48" s="1"/>
  <c r="G604" i="48" s="1"/>
  <c r="G605" i="48" s="1"/>
  <c r="G606" i="48" s="1"/>
  <c r="G607" i="48" s="1"/>
  <c r="G608" i="48" s="1"/>
  <c r="G609" i="48" s="1"/>
  <c r="G610" i="48" s="1"/>
  <c r="G611" i="48" s="1"/>
  <c r="G612" i="48" s="1"/>
  <c r="G613" i="48" s="1"/>
  <c r="G614" i="48" s="1"/>
  <c r="G615" i="48" s="1"/>
  <c r="G616" i="48" s="1"/>
  <c r="G617" i="48" s="1"/>
  <c r="G618" i="48" s="1"/>
  <c r="G619" i="48" s="1"/>
  <c r="G620" i="48" s="1"/>
  <c r="G621" i="48" s="1"/>
  <c r="G622" i="48" s="1"/>
  <c r="G623" i="48" s="1"/>
  <c r="G624" i="48" s="1"/>
  <c r="G625" i="48" s="1"/>
  <c r="G626" i="48" s="1"/>
  <c r="G627" i="48" s="1"/>
  <c r="G628" i="48" s="1"/>
  <c r="G629" i="48" s="1"/>
  <c r="G630" i="48" s="1"/>
  <c r="G631" i="48" s="1"/>
  <c r="G632" i="48" s="1"/>
  <c r="G633" i="48" s="1"/>
  <c r="G634" i="48" s="1"/>
  <c r="G635" i="48" s="1"/>
  <c r="G636" i="48" s="1"/>
  <c r="G637" i="48" s="1"/>
  <c r="G638" i="48" s="1"/>
  <c r="G639" i="48" s="1"/>
  <c r="G640" i="48" s="1"/>
  <c r="G641" i="48" s="1"/>
  <c r="G642" i="48" s="1"/>
  <c r="G643" i="48" s="1"/>
  <c r="G644" i="48" s="1"/>
  <c r="G645" i="48" s="1"/>
  <c r="G646" i="48" s="1"/>
  <c r="G647" i="48" s="1"/>
  <c r="G648" i="48" s="1"/>
  <c r="G649" i="48" s="1"/>
  <c r="G650" i="48" s="1"/>
  <c r="G651" i="48" s="1"/>
  <c r="G652" i="48" s="1"/>
  <c r="G653" i="48" s="1"/>
  <c r="G654" i="48" s="1"/>
  <c r="G655" i="48" s="1"/>
  <c r="G656" i="48" s="1"/>
  <c r="G657" i="48" s="1"/>
  <c r="G658" i="48" s="1"/>
  <c r="G659" i="48" s="1"/>
  <c r="G660" i="48" s="1"/>
  <c r="G661" i="48" s="1"/>
  <c r="G662" i="48" s="1"/>
  <c r="G663" i="48" s="1"/>
  <c r="G664" i="48" s="1"/>
  <c r="G665" i="48" s="1"/>
  <c r="G666" i="48" s="1"/>
  <c r="G667" i="48" s="1"/>
  <c r="G668" i="48" s="1"/>
  <c r="G669" i="48" s="1"/>
  <c r="G670" i="48" s="1"/>
  <c r="G671" i="48" s="1"/>
  <c r="G672" i="48" s="1"/>
  <c r="G673" i="48" s="1"/>
  <c r="G674" i="48" s="1"/>
  <c r="G675" i="48" s="1"/>
  <c r="G676" i="48" s="1"/>
  <c r="G677" i="48" s="1"/>
  <c r="G678" i="48" s="1"/>
  <c r="G679" i="48" s="1"/>
  <c r="G680" i="48" s="1"/>
  <c r="G681" i="48" s="1"/>
  <c r="G682" i="48" s="1"/>
  <c r="G683" i="48" s="1"/>
  <c r="G684" i="48" s="1"/>
  <c r="G685" i="48" s="1"/>
  <c r="G686" i="48" s="1"/>
  <c r="G687" i="48" s="1"/>
  <c r="G688" i="48" s="1"/>
  <c r="G689" i="48" s="1"/>
  <c r="G690" i="48" s="1"/>
  <c r="G691" i="48" s="1"/>
  <c r="G692" i="48" s="1"/>
  <c r="G693" i="48" s="1"/>
  <c r="G694" i="48" s="1"/>
  <c r="G695" i="48" s="1"/>
  <c r="G696" i="48" s="1"/>
  <c r="G697" i="48" s="1"/>
  <c r="G698" i="48" s="1"/>
  <c r="G699" i="48" s="1"/>
  <c r="G700" i="48" s="1"/>
  <c r="G701" i="48" s="1"/>
  <c r="G702" i="48" s="1"/>
  <c r="G703" i="48" s="1"/>
  <c r="G704" i="48" s="1"/>
  <c r="G705" i="48" s="1"/>
  <c r="G706" i="48" s="1"/>
  <c r="G707" i="48" s="1"/>
  <c r="G708" i="48" s="1"/>
  <c r="G709" i="48" s="1"/>
  <c r="G710" i="48" s="1"/>
  <c r="G711" i="48" s="1"/>
  <c r="G712" i="48" s="1"/>
  <c r="G713" i="48" s="1"/>
  <c r="G714" i="48" s="1"/>
  <c r="G715" i="48" s="1"/>
  <c r="G716" i="48" s="1"/>
  <c r="G717" i="48" s="1"/>
  <c r="G718" i="48" s="1"/>
  <c r="G719" i="48" s="1"/>
  <c r="G720" i="48" s="1"/>
  <c r="G721" i="48" s="1"/>
  <c r="G722" i="48" s="1"/>
  <c r="G723" i="48" s="1"/>
  <c r="G724" i="48" s="1"/>
  <c r="G725" i="48" s="1"/>
  <c r="G726" i="48" s="1"/>
  <c r="G727" i="48" s="1"/>
  <c r="G728" i="48" s="1"/>
  <c r="G729" i="48" s="1"/>
  <c r="G730" i="48" s="1"/>
  <c r="G731" i="48" s="1"/>
  <c r="G732" i="48" s="1"/>
  <c r="G733" i="48" s="1"/>
  <c r="G734" i="48" s="1"/>
  <c r="G735" i="48" s="1"/>
  <c r="G736" i="48" s="1"/>
  <c r="G737" i="48" s="1"/>
  <c r="G738" i="48" s="1"/>
  <c r="G739" i="48" s="1"/>
  <c r="G740" i="48" s="1"/>
  <c r="G741" i="48" s="1"/>
  <c r="G742" i="48" s="1"/>
  <c r="G743" i="48" s="1"/>
  <c r="G744" i="48" s="1"/>
  <c r="G745" i="48" s="1"/>
  <c r="G746" i="48" s="1"/>
  <c r="G747" i="48" s="1"/>
  <c r="G748" i="48" s="1"/>
  <c r="G749" i="48" s="1"/>
  <c r="G750" i="48" s="1"/>
  <c r="G751" i="48" s="1"/>
  <c r="G752" i="48" s="1"/>
  <c r="G753" i="48" s="1"/>
  <c r="G754" i="48" s="1"/>
  <c r="G755" i="48" s="1"/>
  <c r="G756" i="48" s="1"/>
  <c r="G757" i="48" s="1"/>
  <c r="G758" i="48" s="1"/>
  <c r="G759" i="48" s="1"/>
  <c r="G760" i="48" s="1"/>
  <c r="G761" i="48" s="1"/>
  <c r="G762" i="48" s="1"/>
  <c r="G763" i="48" s="1"/>
  <c r="G764" i="48" s="1"/>
  <c r="G765" i="48" s="1"/>
  <c r="G766" i="48" s="1"/>
  <c r="G767" i="48" s="1"/>
  <c r="G768" i="48" s="1"/>
  <c r="G769" i="48" s="1"/>
  <c r="G770" i="48" s="1"/>
  <c r="G771" i="48" s="1"/>
  <c r="G772" i="48" s="1"/>
  <c r="G773" i="48" s="1"/>
  <c r="G774" i="48" s="1"/>
  <c r="G775" i="48" s="1"/>
  <c r="G776" i="48" s="1"/>
  <c r="G777" i="48" s="1"/>
  <c r="G778" i="48" s="1"/>
  <c r="G779" i="48" s="1"/>
  <c r="G780" i="48" s="1"/>
  <c r="G781" i="48" s="1"/>
  <c r="G782" i="48" s="1"/>
  <c r="G783" i="48" s="1"/>
  <c r="G784" i="48" s="1"/>
  <c r="G785" i="48" s="1"/>
  <c r="G786" i="48" s="1"/>
  <c r="G787" i="48" s="1"/>
  <c r="G788" i="48" s="1"/>
  <c r="G789" i="48" s="1"/>
  <c r="G790" i="48" s="1"/>
  <c r="G791" i="48" s="1"/>
  <c r="G792" i="48" s="1"/>
  <c r="G793" i="48" s="1"/>
  <c r="G794" i="48" s="1"/>
  <c r="G795" i="48" s="1"/>
  <c r="G796" i="48" s="1"/>
  <c r="G797" i="48" s="1"/>
  <c r="G798" i="48" s="1"/>
  <c r="G799" i="48" s="1"/>
  <c r="G800" i="48" s="1"/>
  <c r="G801" i="48" s="1"/>
  <c r="G802" i="48" s="1"/>
  <c r="G803" i="48" s="1"/>
  <c r="G804" i="48" s="1"/>
  <c r="G805" i="48" s="1"/>
  <c r="G806" i="48" s="1"/>
  <c r="G807" i="48" s="1"/>
  <c r="G808" i="48" s="1"/>
  <c r="G809" i="48" s="1"/>
  <c r="G810" i="48" s="1"/>
  <c r="G811" i="48" s="1"/>
  <c r="G812" i="48" s="1"/>
  <c r="G813" i="48" s="1"/>
  <c r="G814" i="48" s="1"/>
  <c r="G815" i="48" s="1"/>
  <c r="G816" i="48" s="1"/>
  <c r="G817" i="48" s="1"/>
  <c r="G818" i="48" s="1"/>
  <c r="G819" i="48" s="1"/>
  <c r="G820" i="48" s="1"/>
  <c r="G821" i="48" s="1"/>
  <c r="G822" i="48" s="1"/>
  <c r="G823" i="48" s="1"/>
  <c r="G824" i="48" s="1"/>
  <c r="G825" i="48" s="1"/>
  <c r="G826" i="48" s="1"/>
  <c r="G827" i="48" s="1"/>
  <c r="G828" i="48" s="1"/>
  <c r="G829" i="48" s="1"/>
  <c r="G830" i="48" s="1"/>
  <c r="G831" i="48" s="1"/>
  <c r="G832" i="48" s="1"/>
  <c r="G833" i="48" s="1"/>
  <c r="G834" i="48" s="1"/>
  <c r="G835" i="48" s="1"/>
  <c r="G836" i="48" s="1"/>
  <c r="G837" i="48" s="1"/>
  <c r="G838" i="48" s="1"/>
  <c r="G839" i="48" s="1"/>
  <c r="G840" i="48" s="1"/>
  <c r="G841" i="48" s="1"/>
  <c r="G842" i="48" s="1"/>
  <c r="G843" i="48" s="1"/>
  <c r="G844" i="48" s="1"/>
  <c r="G845" i="48" s="1"/>
  <c r="G846" i="48" s="1"/>
  <c r="G847" i="48" s="1"/>
  <c r="G848" i="48" s="1"/>
  <c r="G849" i="48" s="1"/>
  <c r="G850" i="48" s="1"/>
  <c r="G851" i="48" s="1"/>
  <c r="G852" i="48" s="1"/>
  <c r="G853" i="48" s="1"/>
  <c r="G854" i="48" s="1"/>
  <c r="G855" i="48" s="1"/>
  <c r="G856" i="48" s="1"/>
  <c r="G857" i="48" s="1"/>
  <c r="G858" i="48" s="1"/>
  <c r="G859" i="48" s="1"/>
  <c r="G860" i="48" s="1"/>
  <c r="G861" i="48" s="1"/>
  <c r="G862" i="48" s="1"/>
  <c r="G863" i="48" s="1"/>
  <c r="G864" i="48" s="1"/>
  <c r="G865" i="48" s="1"/>
  <c r="G866" i="48" s="1"/>
  <c r="G867" i="48" s="1"/>
  <c r="G868" i="48" s="1"/>
  <c r="G869" i="48" s="1"/>
  <c r="G870" i="48" s="1"/>
  <c r="G871" i="48" s="1"/>
  <c r="G872" i="48" s="1"/>
  <c r="G873" i="48" s="1"/>
  <c r="G874" i="48" s="1"/>
  <c r="G875" i="48" s="1"/>
  <c r="G876" i="48" s="1"/>
  <c r="G877" i="48" s="1"/>
  <c r="G878" i="48" s="1"/>
  <c r="G879" i="48" s="1"/>
  <c r="G880" i="48" s="1"/>
  <c r="G881" i="48" s="1"/>
  <c r="G882" i="48" s="1"/>
  <c r="G883" i="48" s="1"/>
  <c r="G884" i="48" s="1"/>
  <c r="G885" i="48" s="1"/>
  <c r="G886" i="48" s="1"/>
  <c r="G887" i="48" s="1"/>
  <c r="G888" i="48" s="1"/>
  <c r="G889" i="48" s="1"/>
  <c r="G890" i="48" s="1"/>
  <c r="G891" i="48" s="1"/>
  <c r="G892" i="48" s="1"/>
  <c r="G893" i="48" s="1"/>
  <c r="G894" i="48" s="1"/>
  <c r="G895" i="48" s="1"/>
  <c r="G896" i="48" s="1"/>
  <c r="G897" i="48" s="1"/>
  <c r="F1" i="48"/>
  <c r="H8" i="51" l="1"/>
  <c r="G10" i="51"/>
  <c r="D8" i="51"/>
  <c r="I10" i="51"/>
  <c r="G8" i="51"/>
  <c r="F9" i="51"/>
  <c r="F8" i="51"/>
  <c r="E10" i="51"/>
  <c r="E9" i="51"/>
  <c r="E8" i="51"/>
  <c r="F608" i="4"/>
  <c r="F609" i="4"/>
  <c r="F610" i="4"/>
  <c r="F611" i="4"/>
  <c r="F612" i="4"/>
  <c r="F613" i="4"/>
  <c r="F614" i="4"/>
  <c r="F615" i="4"/>
  <c r="F616" i="4"/>
  <c r="F617" i="4"/>
  <c r="F83" i="4" l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G1" i="4" l="1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</calcChain>
</file>

<file path=xl/sharedStrings.xml><?xml version="1.0" encoding="utf-8"?>
<sst xmlns="http://schemas.openxmlformats.org/spreadsheetml/2006/main" count="167" uniqueCount="22">
  <si>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</si>
  <si>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</si>
  <si>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</si>
  <si>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</si>
  <si>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</si>
  <si>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</si>
  <si>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</si>
  <si>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</si>
  <si>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E/dt_x_y_z</t>
  </si>
  <si>
    <t>Z</t>
  </si>
  <si>
    <t>A</t>
  </si>
  <si>
    <t>B</t>
  </si>
  <si>
    <t>C</t>
  </si>
  <si>
    <t>D</t>
  </si>
  <si>
    <t>E</t>
  </si>
  <si>
    <t>F</t>
  </si>
  <si>
    <t>100% bat speeping</t>
  </si>
  <si>
    <t>100% bat speeping moving</t>
  </si>
  <si>
    <t>10% bat speeping</t>
  </si>
  <si>
    <t>10% bat speeping moving</t>
  </si>
  <si>
    <t>100% bat hi load</t>
  </si>
  <si>
    <t>100% bat hi load 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</si>
</sst>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9" fontId="0" fillId="0" borderId="0" xfId="0" applyNumberFormat="1"/>
    <xf numFmtId="11" fontId="0" fillId="0" borderId="0" xfId="0" applyNumberFormat="1"/>
    <xf numFmtId="0" fontId="0" fillId="2" borderId="0" xfId="0" applyFill="1"/>
    <xf numFmtId="11" fontId="0" fillId="2" borderId="0" xfId="0" applyNumberFormat="1" applyFill="1"/>
    <xf numFmtId="1" fontId="0" fillId="0" borderId="0" xfId="1" applyNumberFormat="1" applyFont="1"/>
    <xf numFmtId="1" fontId="1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Polling (mean +/- 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65474552957359"/>
          <c:y val="9.2556475553337764E-2"/>
          <c:w val="0.8622145804676754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D-0740-94DE-91E9C578281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D-0740-94DE-91E9C578281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3D-0740-94DE-91E9C578281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3D-0740-94DE-91E9C578281F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delay'!$D$4:$I$4</c:f>
                <c:numCache>
                  <c:formatCode>General</c:formatCode>
                  <c:ptCount val="6"/>
                  <c:pt idx="0">
                    <c:v>1.802227716084321</c:v>
                  </c:pt>
                  <c:pt idx="1">
                    <c:v>1.9256244387859751</c:v>
                  </c:pt>
                  <c:pt idx="2">
                    <c:v>1.8266883841840706</c:v>
                  </c:pt>
                  <c:pt idx="3">
                    <c:v>1.8368783593214149</c:v>
                  </c:pt>
                  <c:pt idx="4">
                    <c:v>0.82699898695305962</c:v>
                  </c:pt>
                  <c:pt idx="5">
                    <c:v>0.80857028996053382</c:v>
                  </c:pt>
                </c:numCache>
              </c:numRef>
            </c:plus>
            <c:minus>
              <c:numRef>
                <c:f>'summary delay'!$D$4:$I$4</c:f>
                <c:numCache>
                  <c:formatCode>General</c:formatCode>
                  <c:ptCount val="6"/>
                  <c:pt idx="0">
                    <c:v>1.802227716084321</c:v>
                  </c:pt>
                  <c:pt idx="1">
                    <c:v>1.9256244387859751</c:v>
                  </c:pt>
                  <c:pt idx="2">
                    <c:v>1.8266883841840706</c:v>
                  </c:pt>
                  <c:pt idx="3">
                    <c:v>1.8368783593214149</c:v>
                  </c:pt>
                  <c:pt idx="4">
                    <c:v>0.82699898695305962</c:v>
                  </c:pt>
                  <c:pt idx="5">
                    <c:v>0.80857028996053382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delay'!$D$11:$I$11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delay'!$D$2:$I$2</c:f>
              <c:numCache>
                <c:formatCode>General</c:formatCode>
                <c:ptCount val="6"/>
                <c:pt idx="0">
                  <c:v>7.3080357142857144</c:v>
                </c:pt>
                <c:pt idx="1">
                  <c:v>7.4229910714285712</c:v>
                </c:pt>
                <c:pt idx="2">
                  <c:v>7.2845982142857144</c:v>
                </c:pt>
                <c:pt idx="3">
                  <c:v>7.4508928571428568</c:v>
                </c:pt>
                <c:pt idx="4">
                  <c:v>4.4341517857142856</c:v>
                </c:pt>
                <c:pt idx="5">
                  <c:v>4.3549107142857144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3D-0740-94DE-91E9C5782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8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Intervals between raw sensor timestamps read at 200ms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77711714607103"/>
          <c:y val="9.2556475553337764E-2"/>
          <c:w val="0.80609211794954194"/>
          <c:h val="0.830456853812813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AF-3C4B-9530-D2988EB2512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AF-3C4B-9530-D2988EB251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D4-8F43-A31F-1E96E784C15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D4-8F43-A31F-1E96E784C151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raw'!$D$4:$I$4</c:f>
                <c:numCache>
                  <c:formatCode>General</c:formatCode>
                  <c:ptCount val="6"/>
                  <c:pt idx="0">
                    <c:v>0.75853417995158179</c:v>
                  </c:pt>
                  <c:pt idx="1">
                    <c:v>0.78195349411541271</c:v>
                  </c:pt>
                  <c:pt idx="2">
                    <c:v>0.794182760441978</c:v>
                  </c:pt>
                  <c:pt idx="3">
                    <c:v>0.81481383652239414</c:v>
                  </c:pt>
                  <c:pt idx="4">
                    <c:v>0.7397266257516788</c:v>
                  </c:pt>
                  <c:pt idx="5">
                    <c:v>0.75643603883341004</c:v>
                  </c:pt>
                </c:numCache>
              </c:numRef>
            </c:plus>
            <c:minus>
              <c:numRef>
                <c:f>'summary raw'!$D$4:$I$4</c:f>
                <c:numCache>
                  <c:formatCode>General</c:formatCode>
                  <c:ptCount val="6"/>
                  <c:pt idx="0">
                    <c:v>0.75853417995158179</c:v>
                  </c:pt>
                  <c:pt idx="1">
                    <c:v>0.78195349411541271</c:v>
                  </c:pt>
                  <c:pt idx="2">
                    <c:v>0.794182760441978</c:v>
                  </c:pt>
                  <c:pt idx="3">
                    <c:v>0.81481383652239414</c:v>
                  </c:pt>
                  <c:pt idx="4">
                    <c:v>0.7397266257516788</c:v>
                  </c:pt>
                  <c:pt idx="5">
                    <c:v>0.75643603883341004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raw'!$E$11:$J$11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raw'!$D$2:$I$2</c:f>
              <c:numCache>
                <c:formatCode>General</c:formatCode>
                <c:ptCount val="6"/>
                <c:pt idx="0">
                  <c:v>200.75669642857142</c:v>
                </c:pt>
                <c:pt idx="1">
                  <c:v>200.87611607142858</c:v>
                </c:pt>
                <c:pt idx="2">
                  <c:v>200.8125</c:v>
                </c:pt>
                <c:pt idx="3">
                  <c:v>200.83705357142858</c:v>
                </c:pt>
                <c:pt idx="4">
                  <c:v>200.87834821428572</c:v>
                </c:pt>
                <c:pt idx="5">
                  <c:v>200.86272321428572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D4-8F43-A31F-1E96E784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2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0.80600000000000005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1.407</c:v>
                </c:pt>
                <c:pt idx="7">
                  <c:v>1.6080000000000001</c:v>
                </c:pt>
                <c:pt idx="8">
                  <c:v>1.8080000000000001</c:v>
                </c:pt>
                <c:pt idx="9">
                  <c:v>2.008</c:v>
                </c:pt>
                <c:pt idx="10">
                  <c:v>2.2080000000000002</c:v>
                </c:pt>
                <c:pt idx="11">
                  <c:v>2.4089999999999998</c:v>
                </c:pt>
                <c:pt idx="12">
                  <c:v>2.61</c:v>
                </c:pt>
                <c:pt idx="13">
                  <c:v>2.81</c:v>
                </c:pt>
                <c:pt idx="14">
                  <c:v>3.0110000000000001</c:v>
                </c:pt>
                <c:pt idx="15">
                  <c:v>3.2109999999999999</c:v>
                </c:pt>
                <c:pt idx="16">
                  <c:v>3.4119999999999999</c:v>
                </c:pt>
                <c:pt idx="17">
                  <c:v>3.6120000000000001</c:v>
                </c:pt>
                <c:pt idx="18">
                  <c:v>3.8130000000000002</c:v>
                </c:pt>
                <c:pt idx="19">
                  <c:v>4.0129999999999999</c:v>
                </c:pt>
                <c:pt idx="20">
                  <c:v>4.2130000000000001</c:v>
                </c:pt>
                <c:pt idx="21">
                  <c:v>4.4130000000000003</c:v>
                </c:pt>
                <c:pt idx="22">
                  <c:v>4.6150000000000002</c:v>
                </c:pt>
                <c:pt idx="23">
                  <c:v>4.8170000000000002</c:v>
                </c:pt>
                <c:pt idx="24">
                  <c:v>5.0179999999999998</c:v>
                </c:pt>
                <c:pt idx="25">
                  <c:v>5.2190000000000003</c:v>
                </c:pt>
                <c:pt idx="26">
                  <c:v>5.4189999999999996</c:v>
                </c:pt>
                <c:pt idx="27">
                  <c:v>5.6210000000000004</c:v>
                </c:pt>
                <c:pt idx="28">
                  <c:v>5.8220000000000001</c:v>
                </c:pt>
                <c:pt idx="29">
                  <c:v>6.024</c:v>
                </c:pt>
                <c:pt idx="30">
                  <c:v>6.2249999999999996</c:v>
                </c:pt>
                <c:pt idx="31">
                  <c:v>6.4249999999999998</c:v>
                </c:pt>
                <c:pt idx="32">
                  <c:v>6.6260000000000003</c:v>
                </c:pt>
                <c:pt idx="33">
                  <c:v>6.827</c:v>
                </c:pt>
                <c:pt idx="34">
                  <c:v>7.0270000000000001</c:v>
                </c:pt>
                <c:pt idx="35">
                  <c:v>7.2279999999999998</c:v>
                </c:pt>
                <c:pt idx="36">
                  <c:v>7.4290000000000003</c:v>
                </c:pt>
                <c:pt idx="37">
                  <c:v>7.6289999999999996</c:v>
                </c:pt>
                <c:pt idx="38">
                  <c:v>7.8310000000000004</c:v>
                </c:pt>
                <c:pt idx="39">
                  <c:v>8.0329999999999995</c:v>
                </c:pt>
                <c:pt idx="40">
                  <c:v>8.2330000000000005</c:v>
                </c:pt>
                <c:pt idx="41">
                  <c:v>8.4329999999999998</c:v>
                </c:pt>
                <c:pt idx="42">
                  <c:v>8.6329999999999991</c:v>
                </c:pt>
                <c:pt idx="43">
                  <c:v>8.8330000000000002</c:v>
                </c:pt>
                <c:pt idx="44">
                  <c:v>9.0350000000000001</c:v>
                </c:pt>
                <c:pt idx="45">
                  <c:v>9.2349999999999994</c:v>
                </c:pt>
                <c:pt idx="46">
                  <c:v>9.4369999999999994</c:v>
                </c:pt>
                <c:pt idx="47">
                  <c:v>9.6379999999999999</c:v>
                </c:pt>
                <c:pt idx="48">
                  <c:v>9.84</c:v>
                </c:pt>
                <c:pt idx="49">
                  <c:v>10.039999999999999</c:v>
                </c:pt>
                <c:pt idx="50">
                  <c:v>10.24</c:v>
                </c:pt>
                <c:pt idx="51">
                  <c:v>10.44</c:v>
                </c:pt>
                <c:pt idx="52">
                  <c:v>10.641</c:v>
                </c:pt>
                <c:pt idx="53">
                  <c:v>10.840999999999999</c:v>
                </c:pt>
                <c:pt idx="54">
                  <c:v>11.042</c:v>
                </c:pt>
                <c:pt idx="55">
                  <c:v>11.242000000000001</c:v>
                </c:pt>
                <c:pt idx="56">
                  <c:v>11.443</c:v>
                </c:pt>
                <c:pt idx="57">
                  <c:v>11.645</c:v>
                </c:pt>
                <c:pt idx="58">
                  <c:v>11.846</c:v>
                </c:pt>
                <c:pt idx="59">
                  <c:v>12.045999999999999</c:v>
                </c:pt>
                <c:pt idx="60">
                  <c:v>12.246</c:v>
                </c:pt>
                <c:pt idx="61">
                  <c:v>12.446</c:v>
                </c:pt>
                <c:pt idx="62">
                  <c:v>12.647</c:v>
                </c:pt>
                <c:pt idx="63">
                  <c:v>12.847</c:v>
                </c:pt>
                <c:pt idx="64">
                  <c:v>13.047000000000001</c:v>
                </c:pt>
                <c:pt idx="65">
                  <c:v>13.247</c:v>
                </c:pt>
                <c:pt idx="66">
                  <c:v>13.446999999999999</c:v>
                </c:pt>
                <c:pt idx="67">
                  <c:v>13.647</c:v>
                </c:pt>
                <c:pt idx="68">
                  <c:v>13.848000000000001</c:v>
                </c:pt>
                <c:pt idx="69">
                  <c:v>14.05</c:v>
                </c:pt>
                <c:pt idx="70">
                  <c:v>14.250999999999999</c:v>
                </c:pt>
                <c:pt idx="71">
                  <c:v>14.452</c:v>
                </c:pt>
                <c:pt idx="72">
                  <c:v>14.651999999999999</c:v>
                </c:pt>
                <c:pt idx="73">
                  <c:v>14.853</c:v>
                </c:pt>
                <c:pt idx="74">
                  <c:v>15.054</c:v>
                </c:pt>
                <c:pt idx="75">
                  <c:v>15.254</c:v>
                </c:pt>
                <c:pt idx="76">
                  <c:v>15.455</c:v>
                </c:pt>
                <c:pt idx="77">
                  <c:v>15.654999999999999</c:v>
                </c:pt>
                <c:pt idx="78">
                  <c:v>15.855</c:v>
                </c:pt>
                <c:pt idx="79">
                  <c:v>16.056000000000001</c:v>
                </c:pt>
                <c:pt idx="80">
                  <c:v>16.256</c:v>
                </c:pt>
                <c:pt idx="81">
                  <c:v>16.456</c:v>
                </c:pt>
                <c:pt idx="82">
                  <c:v>16.658000000000001</c:v>
                </c:pt>
                <c:pt idx="83">
                  <c:v>16.858000000000001</c:v>
                </c:pt>
                <c:pt idx="84">
                  <c:v>17.059999999999999</c:v>
                </c:pt>
                <c:pt idx="85">
                  <c:v>17.260999999999999</c:v>
                </c:pt>
                <c:pt idx="86">
                  <c:v>17.463000000000001</c:v>
                </c:pt>
                <c:pt idx="87">
                  <c:v>17.663</c:v>
                </c:pt>
                <c:pt idx="88">
                  <c:v>17.863</c:v>
                </c:pt>
                <c:pt idx="89">
                  <c:v>18.062999999999999</c:v>
                </c:pt>
                <c:pt idx="90">
                  <c:v>18.263000000000002</c:v>
                </c:pt>
                <c:pt idx="91">
                  <c:v>18.463000000000001</c:v>
                </c:pt>
                <c:pt idx="92">
                  <c:v>18.663</c:v>
                </c:pt>
                <c:pt idx="93">
                  <c:v>18.864000000000001</c:v>
                </c:pt>
                <c:pt idx="94">
                  <c:v>19.064</c:v>
                </c:pt>
                <c:pt idx="95">
                  <c:v>19.265000000000001</c:v>
                </c:pt>
                <c:pt idx="96">
                  <c:v>19.465</c:v>
                </c:pt>
                <c:pt idx="97">
                  <c:v>19.666</c:v>
                </c:pt>
                <c:pt idx="98">
                  <c:v>19.867999999999999</c:v>
                </c:pt>
                <c:pt idx="99">
                  <c:v>20.068999999999999</c:v>
                </c:pt>
                <c:pt idx="100">
                  <c:v>20.27</c:v>
                </c:pt>
                <c:pt idx="101">
                  <c:v>20.471</c:v>
                </c:pt>
                <c:pt idx="102">
                  <c:v>20.672000000000001</c:v>
                </c:pt>
                <c:pt idx="103">
                  <c:v>20.872</c:v>
                </c:pt>
                <c:pt idx="104">
                  <c:v>21.074000000000002</c:v>
                </c:pt>
                <c:pt idx="105">
                  <c:v>21.274000000000001</c:v>
                </c:pt>
                <c:pt idx="106">
                  <c:v>21.475000000000001</c:v>
                </c:pt>
                <c:pt idx="107">
                  <c:v>21.675999999999998</c:v>
                </c:pt>
                <c:pt idx="108">
                  <c:v>21.876000000000001</c:v>
                </c:pt>
                <c:pt idx="109">
                  <c:v>22.076000000000001</c:v>
                </c:pt>
                <c:pt idx="110">
                  <c:v>22.277000000000001</c:v>
                </c:pt>
                <c:pt idx="111">
                  <c:v>22.478999999999999</c:v>
                </c:pt>
                <c:pt idx="112">
                  <c:v>22.68</c:v>
                </c:pt>
                <c:pt idx="113">
                  <c:v>22.88</c:v>
                </c:pt>
                <c:pt idx="114">
                  <c:v>23.08</c:v>
                </c:pt>
                <c:pt idx="115">
                  <c:v>23.280999999999999</c:v>
                </c:pt>
                <c:pt idx="116">
                  <c:v>23.481000000000002</c:v>
                </c:pt>
                <c:pt idx="117">
                  <c:v>23.683</c:v>
                </c:pt>
                <c:pt idx="118">
                  <c:v>23.885000000000002</c:v>
                </c:pt>
                <c:pt idx="119">
                  <c:v>24.085000000000001</c:v>
                </c:pt>
                <c:pt idx="120">
                  <c:v>24.285</c:v>
                </c:pt>
                <c:pt idx="121">
                  <c:v>24.486999999999998</c:v>
                </c:pt>
                <c:pt idx="122">
                  <c:v>24.687000000000001</c:v>
                </c:pt>
                <c:pt idx="123">
                  <c:v>24.888000000000002</c:v>
                </c:pt>
                <c:pt idx="124">
                  <c:v>25.088000000000001</c:v>
                </c:pt>
                <c:pt idx="125">
                  <c:v>25.289000000000001</c:v>
                </c:pt>
                <c:pt idx="126">
                  <c:v>25.491</c:v>
                </c:pt>
                <c:pt idx="127">
                  <c:v>25.693000000000001</c:v>
                </c:pt>
                <c:pt idx="128">
                  <c:v>25.893999999999998</c:v>
                </c:pt>
                <c:pt idx="129">
                  <c:v>26.096</c:v>
                </c:pt>
                <c:pt idx="130">
                  <c:v>26.297000000000001</c:v>
                </c:pt>
                <c:pt idx="131">
                  <c:v>26.498999999999999</c:v>
                </c:pt>
                <c:pt idx="132">
                  <c:v>26.7</c:v>
                </c:pt>
                <c:pt idx="133">
                  <c:v>26.9</c:v>
                </c:pt>
                <c:pt idx="134">
                  <c:v>27.1</c:v>
                </c:pt>
                <c:pt idx="135">
                  <c:v>27.3</c:v>
                </c:pt>
                <c:pt idx="136">
                  <c:v>27.5</c:v>
                </c:pt>
                <c:pt idx="137">
                  <c:v>27.701000000000001</c:v>
                </c:pt>
                <c:pt idx="138">
                  <c:v>27.902000000000001</c:v>
                </c:pt>
                <c:pt idx="139">
                  <c:v>28.103000000000002</c:v>
                </c:pt>
                <c:pt idx="140">
                  <c:v>28.303999999999998</c:v>
                </c:pt>
                <c:pt idx="141">
                  <c:v>28.504999999999999</c:v>
                </c:pt>
                <c:pt idx="142">
                  <c:v>28.706</c:v>
                </c:pt>
                <c:pt idx="143">
                  <c:v>28.905999999999999</c:v>
                </c:pt>
                <c:pt idx="144">
                  <c:v>29.106999999999999</c:v>
                </c:pt>
                <c:pt idx="145">
                  <c:v>29.308</c:v>
                </c:pt>
                <c:pt idx="146">
                  <c:v>29.509</c:v>
                </c:pt>
                <c:pt idx="147">
                  <c:v>29.71</c:v>
                </c:pt>
                <c:pt idx="148">
                  <c:v>29.911000000000001</c:v>
                </c:pt>
                <c:pt idx="149">
                  <c:v>30.111000000000001</c:v>
                </c:pt>
                <c:pt idx="150">
                  <c:v>30.312000000000001</c:v>
                </c:pt>
                <c:pt idx="151">
                  <c:v>30.512</c:v>
                </c:pt>
                <c:pt idx="152">
                  <c:v>30.713000000000001</c:v>
                </c:pt>
                <c:pt idx="153">
                  <c:v>30.913</c:v>
                </c:pt>
                <c:pt idx="154">
                  <c:v>31.113</c:v>
                </c:pt>
                <c:pt idx="155">
                  <c:v>31.312999999999999</c:v>
                </c:pt>
                <c:pt idx="156">
                  <c:v>31.513000000000002</c:v>
                </c:pt>
                <c:pt idx="157">
                  <c:v>31.713999999999999</c:v>
                </c:pt>
                <c:pt idx="158">
                  <c:v>31.914999999999999</c:v>
                </c:pt>
                <c:pt idx="159">
                  <c:v>32.115000000000002</c:v>
                </c:pt>
                <c:pt idx="160">
                  <c:v>32.317</c:v>
                </c:pt>
                <c:pt idx="161">
                  <c:v>32.517000000000003</c:v>
                </c:pt>
                <c:pt idx="162">
                  <c:v>32.717000000000006</c:v>
                </c:pt>
                <c:pt idx="163">
                  <c:v>32.917000000000009</c:v>
                </c:pt>
                <c:pt idx="164">
                  <c:v>33.118000000000009</c:v>
                </c:pt>
                <c:pt idx="165">
                  <c:v>33.318000000000005</c:v>
                </c:pt>
                <c:pt idx="166">
                  <c:v>33.518000000000008</c:v>
                </c:pt>
                <c:pt idx="167">
                  <c:v>33.718000000000011</c:v>
                </c:pt>
                <c:pt idx="168">
                  <c:v>33.919000000000004</c:v>
                </c:pt>
                <c:pt idx="169">
                  <c:v>34.119000000000007</c:v>
                </c:pt>
                <c:pt idx="170">
                  <c:v>34.321000000000005</c:v>
                </c:pt>
                <c:pt idx="171">
                  <c:v>34.522000000000006</c:v>
                </c:pt>
                <c:pt idx="172">
                  <c:v>34.723000000000006</c:v>
                </c:pt>
                <c:pt idx="173">
                  <c:v>34.923000000000009</c:v>
                </c:pt>
                <c:pt idx="174">
                  <c:v>35.125000000000007</c:v>
                </c:pt>
                <c:pt idx="175">
                  <c:v>35.326000000000008</c:v>
                </c:pt>
                <c:pt idx="176">
                  <c:v>35.52600000000001</c:v>
                </c:pt>
                <c:pt idx="177">
                  <c:v>35.726000000000006</c:v>
                </c:pt>
                <c:pt idx="178">
                  <c:v>35.929000000000009</c:v>
                </c:pt>
                <c:pt idx="179">
                  <c:v>36.13000000000001</c:v>
                </c:pt>
                <c:pt idx="180">
                  <c:v>36.330000000000005</c:v>
                </c:pt>
                <c:pt idx="181">
                  <c:v>36.530000000000008</c:v>
                </c:pt>
                <c:pt idx="182">
                  <c:v>36.730000000000004</c:v>
                </c:pt>
                <c:pt idx="183">
                  <c:v>36.931000000000004</c:v>
                </c:pt>
                <c:pt idx="184">
                  <c:v>37.134000000000007</c:v>
                </c:pt>
                <c:pt idx="185">
                  <c:v>37.335000000000008</c:v>
                </c:pt>
                <c:pt idx="186">
                  <c:v>37.537000000000006</c:v>
                </c:pt>
                <c:pt idx="187">
                  <c:v>37.738000000000007</c:v>
                </c:pt>
                <c:pt idx="188">
                  <c:v>37.938000000000009</c:v>
                </c:pt>
                <c:pt idx="189">
                  <c:v>38.13900000000001</c:v>
                </c:pt>
                <c:pt idx="190">
                  <c:v>38.340000000000011</c:v>
                </c:pt>
                <c:pt idx="191">
                  <c:v>38.540000000000006</c:v>
                </c:pt>
                <c:pt idx="192">
                  <c:v>38.742000000000004</c:v>
                </c:pt>
                <c:pt idx="193">
                  <c:v>38.942000000000007</c:v>
                </c:pt>
                <c:pt idx="194">
                  <c:v>39.14500000000001</c:v>
                </c:pt>
                <c:pt idx="195">
                  <c:v>39.346000000000011</c:v>
                </c:pt>
                <c:pt idx="196">
                  <c:v>39.546000000000006</c:v>
                </c:pt>
                <c:pt idx="197">
                  <c:v>39.746000000000009</c:v>
                </c:pt>
                <c:pt idx="198">
                  <c:v>39.946000000000005</c:v>
                </c:pt>
                <c:pt idx="199">
                  <c:v>40.146000000000008</c:v>
                </c:pt>
                <c:pt idx="200">
                  <c:v>40.346000000000011</c:v>
                </c:pt>
                <c:pt idx="201">
                  <c:v>40.548000000000009</c:v>
                </c:pt>
                <c:pt idx="202">
                  <c:v>40.749000000000009</c:v>
                </c:pt>
                <c:pt idx="203">
                  <c:v>40.95000000000001</c:v>
                </c:pt>
                <c:pt idx="204">
                  <c:v>41.150000000000006</c:v>
                </c:pt>
                <c:pt idx="205">
                  <c:v>41.350000000000009</c:v>
                </c:pt>
                <c:pt idx="206">
                  <c:v>41.550000000000004</c:v>
                </c:pt>
                <c:pt idx="207">
                  <c:v>41.750000000000007</c:v>
                </c:pt>
                <c:pt idx="208">
                  <c:v>41.951000000000008</c:v>
                </c:pt>
                <c:pt idx="209">
                  <c:v>42.152000000000008</c:v>
                </c:pt>
                <c:pt idx="210">
                  <c:v>42.354000000000006</c:v>
                </c:pt>
                <c:pt idx="211">
                  <c:v>42.555000000000007</c:v>
                </c:pt>
                <c:pt idx="212">
                  <c:v>42.756000000000007</c:v>
                </c:pt>
                <c:pt idx="213">
                  <c:v>42.957000000000008</c:v>
                </c:pt>
                <c:pt idx="214">
                  <c:v>43.158000000000008</c:v>
                </c:pt>
                <c:pt idx="215">
                  <c:v>43.358000000000004</c:v>
                </c:pt>
                <c:pt idx="216">
                  <c:v>43.558000000000007</c:v>
                </c:pt>
                <c:pt idx="217">
                  <c:v>43.75800000000001</c:v>
                </c:pt>
                <c:pt idx="218">
                  <c:v>43.95900000000001</c:v>
                </c:pt>
                <c:pt idx="219">
                  <c:v>44.161000000000008</c:v>
                </c:pt>
                <c:pt idx="220">
                  <c:v>44.362000000000009</c:v>
                </c:pt>
                <c:pt idx="221">
                  <c:v>44.562000000000005</c:v>
                </c:pt>
                <c:pt idx="222">
                  <c:v>44.763000000000005</c:v>
                </c:pt>
                <c:pt idx="223">
                  <c:v>44.963000000000008</c:v>
                </c:pt>
                <c:pt idx="224">
                  <c:v>45.164000000000009</c:v>
                </c:pt>
                <c:pt idx="225">
                  <c:v>45.366000000000007</c:v>
                </c:pt>
                <c:pt idx="226">
                  <c:v>45.567000000000007</c:v>
                </c:pt>
                <c:pt idx="227">
                  <c:v>45.768000000000008</c:v>
                </c:pt>
                <c:pt idx="228">
                  <c:v>45.970000000000006</c:v>
                </c:pt>
                <c:pt idx="229">
                  <c:v>46.170000000000009</c:v>
                </c:pt>
                <c:pt idx="230">
                  <c:v>46.371000000000009</c:v>
                </c:pt>
                <c:pt idx="231">
                  <c:v>46.57200000000001</c:v>
                </c:pt>
                <c:pt idx="232">
                  <c:v>46.77300000000001</c:v>
                </c:pt>
                <c:pt idx="233">
                  <c:v>46.973000000000006</c:v>
                </c:pt>
                <c:pt idx="234">
                  <c:v>47.174000000000007</c:v>
                </c:pt>
                <c:pt idx="235">
                  <c:v>47.37700000000001</c:v>
                </c:pt>
                <c:pt idx="236">
                  <c:v>47.57800000000001</c:v>
                </c:pt>
                <c:pt idx="237">
                  <c:v>47.778000000000006</c:v>
                </c:pt>
                <c:pt idx="238">
                  <c:v>47.978000000000009</c:v>
                </c:pt>
                <c:pt idx="239">
                  <c:v>48.178000000000004</c:v>
                </c:pt>
                <c:pt idx="240">
                  <c:v>48.379000000000005</c:v>
                </c:pt>
                <c:pt idx="241">
                  <c:v>48.579000000000008</c:v>
                </c:pt>
                <c:pt idx="242">
                  <c:v>48.779000000000011</c:v>
                </c:pt>
                <c:pt idx="243">
                  <c:v>48.980000000000004</c:v>
                </c:pt>
                <c:pt idx="244">
                  <c:v>49.181000000000004</c:v>
                </c:pt>
                <c:pt idx="245">
                  <c:v>49.382000000000005</c:v>
                </c:pt>
                <c:pt idx="246">
                  <c:v>49.582000000000008</c:v>
                </c:pt>
                <c:pt idx="247">
                  <c:v>49.783000000000008</c:v>
                </c:pt>
                <c:pt idx="248">
                  <c:v>49.983000000000004</c:v>
                </c:pt>
                <c:pt idx="249">
                  <c:v>50.184000000000005</c:v>
                </c:pt>
                <c:pt idx="250">
                  <c:v>50.384000000000007</c:v>
                </c:pt>
                <c:pt idx="251">
                  <c:v>50.586000000000006</c:v>
                </c:pt>
                <c:pt idx="252">
                  <c:v>50.786000000000008</c:v>
                </c:pt>
                <c:pt idx="253">
                  <c:v>50.986000000000004</c:v>
                </c:pt>
                <c:pt idx="254">
                  <c:v>51.187000000000005</c:v>
                </c:pt>
                <c:pt idx="255">
                  <c:v>51.38900000000001</c:v>
                </c:pt>
                <c:pt idx="256">
                  <c:v>51.590000000000011</c:v>
                </c:pt>
                <c:pt idx="257">
                  <c:v>51.791000000000004</c:v>
                </c:pt>
                <c:pt idx="258">
                  <c:v>51.991000000000007</c:v>
                </c:pt>
                <c:pt idx="259">
                  <c:v>52.19100000000001</c:v>
                </c:pt>
                <c:pt idx="260">
                  <c:v>52.391000000000005</c:v>
                </c:pt>
                <c:pt idx="261">
                  <c:v>52.591000000000008</c:v>
                </c:pt>
                <c:pt idx="262">
                  <c:v>52.793000000000006</c:v>
                </c:pt>
                <c:pt idx="263">
                  <c:v>52.993000000000009</c:v>
                </c:pt>
                <c:pt idx="264">
                  <c:v>53.19400000000001</c:v>
                </c:pt>
                <c:pt idx="265">
                  <c:v>53.39500000000001</c:v>
                </c:pt>
                <c:pt idx="266">
                  <c:v>53.597000000000008</c:v>
                </c:pt>
                <c:pt idx="267">
                  <c:v>53.799000000000007</c:v>
                </c:pt>
                <c:pt idx="268">
                  <c:v>53.999000000000009</c:v>
                </c:pt>
                <c:pt idx="269">
                  <c:v>54.199000000000005</c:v>
                </c:pt>
                <c:pt idx="270">
                  <c:v>54.402000000000008</c:v>
                </c:pt>
                <c:pt idx="271">
                  <c:v>54.603000000000009</c:v>
                </c:pt>
                <c:pt idx="272">
                  <c:v>54.805000000000007</c:v>
                </c:pt>
                <c:pt idx="273">
                  <c:v>55.00500000000001</c:v>
                </c:pt>
                <c:pt idx="274">
                  <c:v>55.205000000000005</c:v>
                </c:pt>
                <c:pt idx="275">
                  <c:v>55.405000000000008</c:v>
                </c:pt>
                <c:pt idx="276">
                  <c:v>55.606000000000009</c:v>
                </c:pt>
                <c:pt idx="277">
                  <c:v>55.808000000000007</c:v>
                </c:pt>
                <c:pt idx="278">
                  <c:v>56.009000000000007</c:v>
                </c:pt>
                <c:pt idx="279">
                  <c:v>56.20900000000001</c:v>
                </c:pt>
                <c:pt idx="280">
                  <c:v>56.410000000000011</c:v>
                </c:pt>
                <c:pt idx="281">
                  <c:v>56.610000000000007</c:v>
                </c:pt>
                <c:pt idx="282">
                  <c:v>56.811000000000007</c:v>
                </c:pt>
                <c:pt idx="283">
                  <c:v>57.013000000000005</c:v>
                </c:pt>
                <c:pt idx="284">
                  <c:v>57.214000000000006</c:v>
                </c:pt>
                <c:pt idx="285">
                  <c:v>57.414000000000009</c:v>
                </c:pt>
                <c:pt idx="286">
                  <c:v>57.615000000000009</c:v>
                </c:pt>
                <c:pt idx="287">
                  <c:v>57.81600000000001</c:v>
                </c:pt>
                <c:pt idx="288">
                  <c:v>58.01700000000001</c:v>
                </c:pt>
                <c:pt idx="289">
                  <c:v>58.217000000000006</c:v>
                </c:pt>
                <c:pt idx="290">
                  <c:v>58.418000000000006</c:v>
                </c:pt>
                <c:pt idx="291">
                  <c:v>58.618000000000009</c:v>
                </c:pt>
                <c:pt idx="292">
                  <c:v>58.820000000000007</c:v>
                </c:pt>
                <c:pt idx="293">
                  <c:v>59.022000000000006</c:v>
                </c:pt>
                <c:pt idx="294">
                  <c:v>59.223000000000006</c:v>
                </c:pt>
                <c:pt idx="295">
                  <c:v>59.424000000000007</c:v>
                </c:pt>
                <c:pt idx="296">
                  <c:v>59.625000000000007</c:v>
                </c:pt>
                <c:pt idx="297">
                  <c:v>59.82500000000001</c:v>
                </c:pt>
                <c:pt idx="298">
                  <c:v>60.025000000000006</c:v>
                </c:pt>
                <c:pt idx="299">
                  <c:v>60.226000000000006</c:v>
                </c:pt>
                <c:pt idx="300">
                  <c:v>60.428000000000004</c:v>
                </c:pt>
                <c:pt idx="301">
                  <c:v>60.63000000000001</c:v>
                </c:pt>
                <c:pt idx="302">
                  <c:v>60.830000000000005</c:v>
                </c:pt>
                <c:pt idx="303">
                  <c:v>61.032000000000011</c:v>
                </c:pt>
                <c:pt idx="304">
                  <c:v>61.233000000000004</c:v>
                </c:pt>
                <c:pt idx="305">
                  <c:v>61.434000000000005</c:v>
                </c:pt>
                <c:pt idx="306">
                  <c:v>61.634000000000007</c:v>
                </c:pt>
                <c:pt idx="307">
                  <c:v>61.836000000000006</c:v>
                </c:pt>
                <c:pt idx="308">
                  <c:v>62.038000000000004</c:v>
                </c:pt>
                <c:pt idx="309">
                  <c:v>62.239000000000004</c:v>
                </c:pt>
                <c:pt idx="310">
                  <c:v>62.439000000000007</c:v>
                </c:pt>
                <c:pt idx="311">
                  <c:v>62.640000000000008</c:v>
                </c:pt>
                <c:pt idx="312">
                  <c:v>62.840000000000011</c:v>
                </c:pt>
                <c:pt idx="313">
                  <c:v>63.041000000000004</c:v>
                </c:pt>
                <c:pt idx="314">
                  <c:v>63.241000000000007</c:v>
                </c:pt>
                <c:pt idx="315">
                  <c:v>63.44100000000001</c:v>
                </c:pt>
                <c:pt idx="316">
                  <c:v>63.64200000000001</c:v>
                </c:pt>
                <c:pt idx="317">
                  <c:v>63.842000000000006</c:v>
                </c:pt>
                <c:pt idx="318">
                  <c:v>64.042000000000002</c:v>
                </c:pt>
                <c:pt idx="319">
                  <c:v>64.242000000000004</c:v>
                </c:pt>
                <c:pt idx="320">
                  <c:v>64.443000000000012</c:v>
                </c:pt>
                <c:pt idx="321">
                  <c:v>64.64500000000001</c:v>
                </c:pt>
                <c:pt idx="322">
                  <c:v>64.846000000000004</c:v>
                </c:pt>
                <c:pt idx="323">
                  <c:v>65.046999999999997</c:v>
                </c:pt>
                <c:pt idx="324">
                  <c:v>65.247</c:v>
                </c:pt>
                <c:pt idx="325">
                  <c:v>65.448999999999998</c:v>
                </c:pt>
                <c:pt idx="326">
                  <c:v>65.650000000000006</c:v>
                </c:pt>
                <c:pt idx="327">
                  <c:v>65.850999999999999</c:v>
                </c:pt>
                <c:pt idx="328">
                  <c:v>66.051000000000002</c:v>
                </c:pt>
                <c:pt idx="329">
                  <c:v>66.251999999999995</c:v>
                </c:pt>
                <c:pt idx="330">
                  <c:v>66.451999999999998</c:v>
                </c:pt>
                <c:pt idx="331">
                  <c:v>66.652000000000001</c:v>
                </c:pt>
                <c:pt idx="332">
                  <c:v>66.852999999999994</c:v>
                </c:pt>
                <c:pt idx="333">
                  <c:v>67.052999999999997</c:v>
                </c:pt>
                <c:pt idx="334">
                  <c:v>67.254000000000005</c:v>
                </c:pt>
                <c:pt idx="335">
                  <c:v>67.454999999999998</c:v>
                </c:pt>
                <c:pt idx="336">
                  <c:v>67.656999999999996</c:v>
                </c:pt>
                <c:pt idx="337">
                  <c:v>67.858000000000004</c:v>
                </c:pt>
                <c:pt idx="338">
                  <c:v>68.058999999999997</c:v>
                </c:pt>
                <c:pt idx="339">
                  <c:v>68.259</c:v>
                </c:pt>
                <c:pt idx="340">
                  <c:v>68.459999999999994</c:v>
                </c:pt>
                <c:pt idx="341">
                  <c:v>68.662000000000006</c:v>
                </c:pt>
                <c:pt idx="342">
                  <c:v>68.861999999999995</c:v>
                </c:pt>
                <c:pt idx="343">
                  <c:v>69.061999999999998</c:v>
                </c:pt>
                <c:pt idx="344">
                  <c:v>69.262</c:v>
                </c:pt>
                <c:pt idx="345">
                  <c:v>69.462999999999994</c:v>
                </c:pt>
                <c:pt idx="346">
                  <c:v>69.665000000000006</c:v>
                </c:pt>
                <c:pt idx="347">
                  <c:v>69.867000000000004</c:v>
                </c:pt>
                <c:pt idx="348">
                  <c:v>70.067999999999998</c:v>
                </c:pt>
                <c:pt idx="349">
                  <c:v>70.269000000000005</c:v>
                </c:pt>
                <c:pt idx="350">
                  <c:v>70.468999999999994</c:v>
                </c:pt>
                <c:pt idx="351">
                  <c:v>70.668999999999997</c:v>
                </c:pt>
                <c:pt idx="352">
                  <c:v>70.87</c:v>
                </c:pt>
                <c:pt idx="353">
                  <c:v>71.069999999999993</c:v>
                </c:pt>
                <c:pt idx="354">
                  <c:v>71.271000000000001</c:v>
                </c:pt>
                <c:pt idx="355">
                  <c:v>71.471999999999994</c:v>
                </c:pt>
                <c:pt idx="356">
                  <c:v>71.673000000000002</c:v>
                </c:pt>
                <c:pt idx="357">
                  <c:v>71.873000000000005</c:v>
                </c:pt>
                <c:pt idx="358">
                  <c:v>72.072999999999993</c:v>
                </c:pt>
                <c:pt idx="359">
                  <c:v>72.274000000000001</c:v>
                </c:pt>
                <c:pt idx="360">
                  <c:v>72.474000000000004</c:v>
                </c:pt>
                <c:pt idx="361">
                  <c:v>72.674000000000007</c:v>
                </c:pt>
                <c:pt idx="362">
                  <c:v>72.873999999999995</c:v>
                </c:pt>
                <c:pt idx="363">
                  <c:v>73.075999999999993</c:v>
                </c:pt>
                <c:pt idx="364">
                  <c:v>73.278000000000006</c:v>
                </c:pt>
                <c:pt idx="365">
                  <c:v>73.477999999999994</c:v>
                </c:pt>
                <c:pt idx="366">
                  <c:v>73.680000000000007</c:v>
                </c:pt>
                <c:pt idx="367">
                  <c:v>73.88</c:v>
                </c:pt>
                <c:pt idx="368">
                  <c:v>74.081000000000003</c:v>
                </c:pt>
                <c:pt idx="369">
                  <c:v>74.281999999999996</c:v>
                </c:pt>
                <c:pt idx="370">
                  <c:v>74.481999999999999</c:v>
                </c:pt>
                <c:pt idx="371">
                  <c:v>74.682000000000002</c:v>
                </c:pt>
                <c:pt idx="372">
                  <c:v>74.882000000000005</c:v>
                </c:pt>
                <c:pt idx="373">
                  <c:v>75.081999999999994</c:v>
                </c:pt>
                <c:pt idx="374">
                  <c:v>75.281999999999996</c:v>
                </c:pt>
                <c:pt idx="375">
                  <c:v>75.483000000000004</c:v>
                </c:pt>
                <c:pt idx="376">
                  <c:v>75.685000000000002</c:v>
                </c:pt>
                <c:pt idx="377">
                  <c:v>75.885999999999996</c:v>
                </c:pt>
                <c:pt idx="378">
                  <c:v>76.085999999999999</c:v>
                </c:pt>
                <c:pt idx="379">
                  <c:v>76.287000000000006</c:v>
                </c:pt>
                <c:pt idx="380">
                  <c:v>76.489000000000004</c:v>
                </c:pt>
                <c:pt idx="381">
                  <c:v>76.69</c:v>
                </c:pt>
                <c:pt idx="382">
                  <c:v>76.89</c:v>
                </c:pt>
                <c:pt idx="383">
                  <c:v>77.090999999999994</c:v>
                </c:pt>
                <c:pt idx="384">
                  <c:v>77.292000000000002</c:v>
                </c:pt>
                <c:pt idx="385">
                  <c:v>77.492000000000004</c:v>
                </c:pt>
                <c:pt idx="386">
                  <c:v>77.692999999999998</c:v>
                </c:pt>
                <c:pt idx="387">
                  <c:v>77.893000000000001</c:v>
                </c:pt>
                <c:pt idx="388">
                  <c:v>78.093999999999994</c:v>
                </c:pt>
                <c:pt idx="389">
                  <c:v>78.293999999999997</c:v>
                </c:pt>
                <c:pt idx="390">
                  <c:v>78.494</c:v>
                </c:pt>
                <c:pt idx="391">
                  <c:v>78.694000000000003</c:v>
                </c:pt>
                <c:pt idx="392">
                  <c:v>78.896000000000001</c:v>
                </c:pt>
                <c:pt idx="393">
                  <c:v>79.096999999999994</c:v>
                </c:pt>
                <c:pt idx="394">
                  <c:v>79.296999999999997</c:v>
                </c:pt>
                <c:pt idx="395">
                  <c:v>79.497</c:v>
                </c:pt>
                <c:pt idx="396">
                  <c:v>79.697000000000003</c:v>
                </c:pt>
                <c:pt idx="397">
                  <c:v>79.897999999999996</c:v>
                </c:pt>
                <c:pt idx="398">
                  <c:v>80.097999999999999</c:v>
                </c:pt>
                <c:pt idx="399">
                  <c:v>80.298000000000002</c:v>
                </c:pt>
                <c:pt idx="400">
                  <c:v>80.498999999999995</c:v>
                </c:pt>
                <c:pt idx="401">
                  <c:v>80.700999999999993</c:v>
                </c:pt>
                <c:pt idx="402">
                  <c:v>80.902000000000001</c:v>
                </c:pt>
                <c:pt idx="403">
                  <c:v>81.102999999999994</c:v>
                </c:pt>
                <c:pt idx="404">
                  <c:v>81.302999999999997</c:v>
                </c:pt>
                <c:pt idx="405">
                  <c:v>81.504000000000005</c:v>
                </c:pt>
                <c:pt idx="406">
                  <c:v>81.704999999999998</c:v>
                </c:pt>
                <c:pt idx="407">
                  <c:v>81.906000000000006</c:v>
                </c:pt>
                <c:pt idx="408">
                  <c:v>82.106999999999999</c:v>
                </c:pt>
                <c:pt idx="409">
                  <c:v>82.308999999999997</c:v>
                </c:pt>
                <c:pt idx="410">
                  <c:v>82.509</c:v>
                </c:pt>
                <c:pt idx="411">
                  <c:v>82.71</c:v>
                </c:pt>
                <c:pt idx="412">
                  <c:v>82.91</c:v>
                </c:pt>
                <c:pt idx="413">
                  <c:v>83.11</c:v>
                </c:pt>
                <c:pt idx="414">
                  <c:v>83.31</c:v>
                </c:pt>
                <c:pt idx="415">
                  <c:v>83.510999999999996</c:v>
                </c:pt>
                <c:pt idx="416">
                  <c:v>83.712000000000003</c:v>
                </c:pt>
                <c:pt idx="417">
                  <c:v>83.912000000000006</c:v>
                </c:pt>
                <c:pt idx="418">
                  <c:v>84.113</c:v>
                </c:pt>
                <c:pt idx="419">
                  <c:v>84.313999999999993</c:v>
                </c:pt>
                <c:pt idx="420">
                  <c:v>84.513999999999996</c:v>
                </c:pt>
                <c:pt idx="421">
                  <c:v>84.713999999999999</c:v>
                </c:pt>
                <c:pt idx="422">
                  <c:v>84.915000000000006</c:v>
                </c:pt>
                <c:pt idx="423">
                  <c:v>85.116</c:v>
                </c:pt>
                <c:pt idx="424">
                  <c:v>85.316999999999993</c:v>
                </c:pt>
                <c:pt idx="425">
                  <c:v>85.516999999999996</c:v>
                </c:pt>
                <c:pt idx="426">
                  <c:v>85.716999999999999</c:v>
                </c:pt>
                <c:pt idx="427">
                  <c:v>85.918000000000006</c:v>
                </c:pt>
                <c:pt idx="428">
                  <c:v>86.117999999999995</c:v>
                </c:pt>
                <c:pt idx="429">
                  <c:v>86.319000000000003</c:v>
                </c:pt>
                <c:pt idx="430">
                  <c:v>86.519000000000005</c:v>
                </c:pt>
                <c:pt idx="431">
                  <c:v>86.72</c:v>
                </c:pt>
                <c:pt idx="432">
                  <c:v>86.921000000000006</c:v>
                </c:pt>
                <c:pt idx="433">
                  <c:v>87.120999999999995</c:v>
                </c:pt>
                <c:pt idx="434">
                  <c:v>87.320999999999998</c:v>
                </c:pt>
                <c:pt idx="435">
                  <c:v>87.521000000000001</c:v>
                </c:pt>
                <c:pt idx="436">
                  <c:v>87.721000000000004</c:v>
                </c:pt>
                <c:pt idx="437">
                  <c:v>87.923000000000002</c:v>
                </c:pt>
                <c:pt idx="438">
                  <c:v>88.123999999999995</c:v>
                </c:pt>
                <c:pt idx="439">
                  <c:v>88.325999999999993</c:v>
                </c:pt>
                <c:pt idx="440">
                  <c:v>88.527000000000001</c:v>
                </c:pt>
                <c:pt idx="441">
                  <c:v>88.727999999999994</c:v>
                </c:pt>
                <c:pt idx="442">
                  <c:v>88.927999999999997</c:v>
                </c:pt>
                <c:pt idx="443">
                  <c:v>89.13</c:v>
                </c:pt>
                <c:pt idx="444">
                  <c:v>89.33</c:v>
                </c:pt>
                <c:pt idx="445">
                  <c:v>89.53</c:v>
                </c:pt>
                <c:pt idx="446">
                  <c:v>89.73</c:v>
                </c:pt>
                <c:pt idx="447">
                  <c:v>89.930999999999997</c:v>
                </c:pt>
                <c:pt idx="448">
                  <c:v>90.131</c:v>
                </c:pt>
                <c:pt idx="449">
                  <c:v>90.331000000000003</c:v>
                </c:pt>
                <c:pt idx="450">
                  <c:v>90.533000000000001</c:v>
                </c:pt>
                <c:pt idx="451">
                  <c:v>90.733000000000004</c:v>
                </c:pt>
                <c:pt idx="452">
                  <c:v>90.935000000000002</c:v>
                </c:pt>
                <c:pt idx="453">
                  <c:v>91.135999999999996</c:v>
                </c:pt>
                <c:pt idx="454">
                  <c:v>91.337999999999994</c:v>
                </c:pt>
                <c:pt idx="455">
                  <c:v>91.539000000000001</c:v>
                </c:pt>
                <c:pt idx="456">
                  <c:v>91.74</c:v>
                </c:pt>
                <c:pt idx="457">
                  <c:v>91.94</c:v>
                </c:pt>
                <c:pt idx="458">
                  <c:v>92.141999999999996</c:v>
                </c:pt>
                <c:pt idx="459">
                  <c:v>92.343000000000004</c:v>
                </c:pt>
                <c:pt idx="460">
                  <c:v>92.543999999999997</c:v>
                </c:pt>
                <c:pt idx="461">
                  <c:v>92.745999999999995</c:v>
                </c:pt>
                <c:pt idx="462">
                  <c:v>92.947000000000003</c:v>
                </c:pt>
                <c:pt idx="463">
                  <c:v>93.147000000000006</c:v>
                </c:pt>
                <c:pt idx="464">
                  <c:v>93.349000000000004</c:v>
                </c:pt>
                <c:pt idx="465">
                  <c:v>93.55</c:v>
                </c:pt>
                <c:pt idx="466">
                  <c:v>93.751000000000005</c:v>
                </c:pt>
                <c:pt idx="467">
                  <c:v>93.951999999999998</c:v>
                </c:pt>
                <c:pt idx="468">
                  <c:v>94.153000000000006</c:v>
                </c:pt>
                <c:pt idx="469">
                  <c:v>94.353999999999999</c:v>
                </c:pt>
                <c:pt idx="470">
                  <c:v>94.555999999999997</c:v>
                </c:pt>
                <c:pt idx="471">
                  <c:v>94.757000000000005</c:v>
                </c:pt>
                <c:pt idx="472">
                  <c:v>94.957999999999998</c:v>
                </c:pt>
                <c:pt idx="473">
                  <c:v>95.158000000000001</c:v>
                </c:pt>
                <c:pt idx="474">
                  <c:v>95.36</c:v>
                </c:pt>
                <c:pt idx="475">
                  <c:v>95.56</c:v>
                </c:pt>
                <c:pt idx="476">
                  <c:v>95.76</c:v>
                </c:pt>
                <c:pt idx="477">
                  <c:v>95.962000000000003</c:v>
                </c:pt>
                <c:pt idx="478">
                  <c:v>96.164000000000001</c:v>
                </c:pt>
                <c:pt idx="479">
                  <c:v>96.364999999999995</c:v>
                </c:pt>
                <c:pt idx="480">
                  <c:v>96.566000000000003</c:v>
                </c:pt>
                <c:pt idx="481">
                  <c:v>96.766999999999996</c:v>
                </c:pt>
                <c:pt idx="482">
                  <c:v>96.966999999999999</c:v>
                </c:pt>
                <c:pt idx="483">
                  <c:v>97.167000000000002</c:v>
                </c:pt>
                <c:pt idx="484">
                  <c:v>97.367000000000004</c:v>
                </c:pt>
                <c:pt idx="485">
                  <c:v>97.566999999999993</c:v>
                </c:pt>
                <c:pt idx="486">
                  <c:v>97.768000000000001</c:v>
                </c:pt>
                <c:pt idx="487">
                  <c:v>97.968000000000004</c:v>
                </c:pt>
                <c:pt idx="488">
                  <c:v>98.168000000000006</c:v>
                </c:pt>
                <c:pt idx="489">
                  <c:v>98.369</c:v>
                </c:pt>
                <c:pt idx="490">
                  <c:v>98.57</c:v>
                </c:pt>
                <c:pt idx="491">
                  <c:v>98.77</c:v>
                </c:pt>
                <c:pt idx="492">
                  <c:v>98.971000000000004</c:v>
                </c:pt>
                <c:pt idx="493">
                  <c:v>99.171999999999997</c:v>
                </c:pt>
                <c:pt idx="494">
                  <c:v>99.373000000000005</c:v>
                </c:pt>
                <c:pt idx="495">
                  <c:v>99.572999999999993</c:v>
                </c:pt>
                <c:pt idx="496">
                  <c:v>99.775000000000006</c:v>
                </c:pt>
                <c:pt idx="497">
                  <c:v>99.974999999999994</c:v>
                </c:pt>
                <c:pt idx="498">
                  <c:v>100.17700000000001</c:v>
                </c:pt>
                <c:pt idx="499">
                  <c:v>100.377</c:v>
                </c:pt>
                <c:pt idx="500">
                  <c:v>100.58</c:v>
                </c:pt>
                <c:pt idx="501">
                  <c:v>100.78</c:v>
                </c:pt>
                <c:pt idx="502">
                  <c:v>100.98099999999999</c:v>
                </c:pt>
                <c:pt idx="503">
                  <c:v>101.182</c:v>
                </c:pt>
                <c:pt idx="504">
                  <c:v>101.384</c:v>
                </c:pt>
                <c:pt idx="505">
                  <c:v>101.58499999999999</c:v>
                </c:pt>
                <c:pt idx="506">
                  <c:v>101.78700000000001</c:v>
                </c:pt>
                <c:pt idx="507">
                  <c:v>101.988</c:v>
                </c:pt>
                <c:pt idx="508">
                  <c:v>102.188</c:v>
                </c:pt>
                <c:pt idx="509">
                  <c:v>102.38800000000001</c:v>
                </c:pt>
                <c:pt idx="510">
                  <c:v>102.58799999999999</c:v>
                </c:pt>
                <c:pt idx="511">
                  <c:v>102.789</c:v>
                </c:pt>
                <c:pt idx="512">
                  <c:v>102.989</c:v>
                </c:pt>
                <c:pt idx="513">
                  <c:v>103.19</c:v>
                </c:pt>
                <c:pt idx="514">
                  <c:v>103.39100000000001</c:v>
                </c:pt>
                <c:pt idx="515">
                  <c:v>103.592</c:v>
                </c:pt>
                <c:pt idx="516">
                  <c:v>103.79300000000001</c:v>
                </c:pt>
                <c:pt idx="517">
                  <c:v>103.994</c:v>
                </c:pt>
                <c:pt idx="518">
                  <c:v>104.194</c:v>
                </c:pt>
                <c:pt idx="519">
                  <c:v>104.395</c:v>
                </c:pt>
                <c:pt idx="520">
                  <c:v>104.595</c:v>
                </c:pt>
                <c:pt idx="521">
                  <c:v>104.79600000000001</c:v>
                </c:pt>
                <c:pt idx="522">
                  <c:v>104.996</c:v>
                </c:pt>
                <c:pt idx="523">
                  <c:v>105.197</c:v>
                </c:pt>
                <c:pt idx="524">
                  <c:v>105.398</c:v>
                </c:pt>
                <c:pt idx="525">
                  <c:v>105.598</c:v>
                </c:pt>
                <c:pt idx="526">
                  <c:v>105.79900000000001</c:v>
                </c:pt>
                <c:pt idx="527">
                  <c:v>105.999</c:v>
                </c:pt>
                <c:pt idx="528">
                  <c:v>106.2</c:v>
                </c:pt>
                <c:pt idx="529">
                  <c:v>106.401</c:v>
                </c:pt>
                <c:pt idx="530">
                  <c:v>106.601</c:v>
                </c:pt>
                <c:pt idx="531">
                  <c:v>106.80200000000001</c:v>
                </c:pt>
                <c:pt idx="532">
                  <c:v>107.003</c:v>
                </c:pt>
                <c:pt idx="533">
                  <c:v>107.20399999999999</c:v>
                </c:pt>
                <c:pt idx="534">
                  <c:v>107.405</c:v>
                </c:pt>
                <c:pt idx="535">
                  <c:v>107.607</c:v>
                </c:pt>
                <c:pt idx="536">
                  <c:v>107.80800000000001</c:v>
                </c:pt>
                <c:pt idx="537">
                  <c:v>108.008</c:v>
                </c:pt>
                <c:pt idx="538">
                  <c:v>108.208</c:v>
                </c:pt>
                <c:pt idx="539">
                  <c:v>108.408</c:v>
                </c:pt>
                <c:pt idx="540">
                  <c:v>108.60899999999999</c:v>
                </c:pt>
                <c:pt idx="541">
                  <c:v>108.809</c:v>
                </c:pt>
                <c:pt idx="542">
                  <c:v>109.01</c:v>
                </c:pt>
                <c:pt idx="543">
                  <c:v>109.211</c:v>
                </c:pt>
                <c:pt idx="544">
                  <c:v>109.411</c:v>
                </c:pt>
                <c:pt idx="545">
                  <c:v>109.611</c:v>
                </c:pt>
                <c:pt idx="546">
                  <c:v>109.81100000000001</c:v>
                </c:pt>
                <c:pt idx="547">
                  <c:v>110.011</c:v>
                </c:pt>
                <c:pt idx="548">
                  <c:v>110.211</c:v>
                </c:pt>
                <c:pt idx="549">
                  <c:v>110.41200000000001</c:v>
                </c:pt>
                <c:pt idx="550">
                  <c:v>110.61199999999999</c:v>
                </c:pt>
                <c:pt idx="551">
                  <c:v>110.812</c:v>
                </c:pt>
                <c:pt idx="552">
                  <c:v>111.01300000000001</c:v>
                </c:pt>
                <c:pt idx="553">
                  <c:v>111.214</c:v>
                </c:pt>
                <c:pt idx="554">
                  <c:v>111.416</c:v>
                </c:pt>
                <c:pt idx="555">
                  <c:v>111.616</c:v>
                </c:pt>
                <c:pt idx="556">
                  <c:v>111.816</c:v>
                </c:pt>
                <c:pt idx="557">
                  <c:v>112.01600000000001</c:v>
                </c:pt>
                <c:pt idx="558">
                  <c:v>112.217</c:v>
                </c:pt>
                <c:pt idx="559">
                  <c:v>112.417</c:v>
                </c:pt>
                <c:pt idx="560">
                  <c:v>112.61799999999999</c:v>
                </c:pt>
                <c:pt idx="561">
                  <c:v>112.82</c:v>
                </c:pt>
                <c:pt idx="562">
                  <c:v>113.02</c:v>
                </c:pt>
                <c:pt idx="563">
                  <c:v>113.221</c:v>
                </c:pt>
                <c:pt idx="564">
                  <c:v>113.422</c:v>
                </c:pt>
                <c:pt idx="565">
                  <c:v>113.624</c:v>
                </c:pt>
                <c:pt idx="566">
                  <c:v>113.824</c:v>
                </c:pt>
                <c:pt idx="567">
                  <c:v>114.024</c:v>
                </c:pt>
                <c:pt idx="568">
                  <c:v>114.226</c:v>
                </c:pt>
                <c:pt idx="569">
                  <c:v>114.428</c:v>
                </c:pt>
                <c:pt idx="570">
                  <c:v>114.629</c:v>
                </c:pt>
                <c:pt idx="571">
                  <c:v>114.83</c:v>
                </c:pt>
                <c:pt idx="572">
                  <c:v>115.03</c:v>
                </c:pt>
                <c:pt idx="573">
                  <c:v>115.232</c:v>
                </c:pt>
                <c:pt idx="574">
                  <c:v>115.432</c:v>
                </c:pt>
                <c:pt idx="575">
                  <c:v>115.63500000000001</c:v>
                </c:pt>
                <c:pt idx="576">
                  <c:v>115.836</c:v>
                </c:pt>
                <c:pt idx="577">
                  <c:v>116.038</c:v>
                </c:pt>
                <c:pt idx="578">
                  <c:v>116.239</c:v>
                </c:pt>
                <c:pt idx="579">
                  <c:v>116.43899999999999</c:v>
                </c:pt>
                <c:pt idx="580">
                  <c:v>116.639</c:v>
                </c:pt>
                <c:pt idx="581">
                  <c:v>116.839</c:v>
                </c:pt>
                <c:pt idx="582">
                  <c:v>117.039</c:v>
                </c:pt>
                <c:pt idx="583">
                  <c:v>117.24</c:v>
                </c:pt>
                <c:pt idx="584">
                  <c:v>117.441</c:v>
                </c:pt>
                <c:pt idx="585">
                  <c:v>117.643</c:v>
                </c:pt>
                <c:pt idx="586">
                  <c:v>117.843</c:v>
                </c:pt>
                <c:pt idx="587">
                  <c:v>118.04300000000001</c:v>
                </c:pt>
                <c:pt idx="588">
                  <c:v>118.245</c:v>
                </c:pt>
                <c:pt idx="589">
                  <c:v>118.44499999999999</c:v>
                </c:pt>
                <c:pt idx="590">
                  <c:v>118.646</c:v>
                </c:pt>
                <c:pt idx="591">
                  <c:v>118.84699999999999</c:v>
                </c:pt>
                <c:pt idx="592">
                  <c:v>119.047</c:v>
                </c:pt>
                <c:pt idx="593">
                  <c:v>119.247</c:v>
                </c:pt>
                <c:pt idx="594">
                  <c:v>119.44799999999999</c:v>
                </c:pt>
                <c:pt idx="595">
                  <c:v>119.65</c:v>
                </c:pt>
                <c:pt idx="596">
                  <c:v>119.851</c:v>
                </c:pt>
                <c:pt idx="597">
                  <c:v>120.051</c:v>
                </c:pt>
                <c:pt idx="598">
                  <c:v>120.252</c:v>
                </c:pt>
                <c:pt idx="599">
                  <c:v>120.453</c:v>
                </c:pt>
                <c:pt idx="600">
                  <c:v>120.654</c:v>
                </c:pt>
                <c:pt idx="601">
                  <c:v>120.854</c:v>
                </c:pt>
                <c:pt idx="602">
                  <c:v>121.054</c:v>
                </c:pt>
                <c:pt idx="603">
                  <c:v>121.255</c:v>
                </c:pt>
                <c:pt idx="604">
                  <c:v>121.455</c:v>
                </c:pt>
                <c:pt idx="605">
                  <c:v>121.655</c:v>
                </c:pt>
                <c:pt idx="606">
                  <c:v>121.855</c:v>
                </c:pt>
                <c:pt idx="607">
                  <c:v>122.05500000000001</c:v>
                </c:pt>
                <c:pt idx="608">
                  <c:v>122.256</c:v>
                </c:pt>
                <c:pt idx="609">
                  <c:v>122.458</c:v>
                </c:pt>
                <c:pt idx="610">
                  <c:v>122.65900000000001</c:v>
                </c:pt>
                <c:pt idx="611">
                  <c:v>122.86</c:v>
                </c:pt>
                <c:pt idx="612">
                  <c:v>123.062</c:v>
                </c:pt>
                <c:pt idx="613">
                  <c:v>123.262</c:v>
                </c:pt>
                <c:pt idx="614">
                  <c:v>123.46299999999999</c:v>
                </c:pt>
                <c:pt idx="615">
                  <c:v>123.664</c:v>
                </c:pt>
                <c:pt idx="616">
                  <c:v>123.864</c:v>
                </c:pt>
                <c:pt idx="617">
                  <c:v>124.066</c:v>
                </c:pt>
                <c:pt idx="618">
                  <c:v>124.267</c:v>
                </c:pt>
                <c:pt idx="619">
                  <c:v>124.468</c:v>
                </c:pt>
                <c:pt idx="620">
                  <c:v>124.67</c:v>
                </c:pt>
                <c:pt idx="621">
                  <c:v>124.87</c:v>
                </c:pt>
                <c:pt idx="622">
                  <c:v>125.071</c:v>
                </c:pt>
                <c:pt idx="623">
                  <c:v>125.27200000000001</c:v>
                </c:pt>
                <c:pt idx="624">
                  <c:v>125.47199999999999</c:v>
                </c:pt>
                <c:pt idx="625">
                  <c:v>125.673</c:v>
                </c:pt>
                <c:pt idx="626">
                  <c:v>125.874</c:v>
                </c:pt>
                <c:pt idx="627">
                  <c:v>126.07599999999999</c:v>
                </c:pt>
                <c:pt idx="628">
                  <c:v>126.276</c:v>
                </c:pt>
                <c:pt idx="629">
                  <c:v>126.47799999999999</c:v>
                </c:pt>
                <c:pt idx="630">
                  <c:v>126.679</c:v>
                </c:pt>
                <c:pt idx="631">
                  <c:v>126.881</c:v>
                </c:pt>
                <c:pt idx="632">
                  <c:v>127.081</c:v>
                </c:pt>
                <c:pt idx="633">
                  <c:v>127.28100000000001</c:v>
                </c:pt>
                <c:pt idx="634">
                  <c:v>127.48099999999999</c:v>
                </c:pt>
                <c:pt idx="635">
                  <c:v>127.681</c:v>
                </c:pt>
                <c:pt idx="636">
                  <c:v>127.88200000000001</c:v>
                </c:pt>
                <c:pt idx="637">
                  <c:v>128.083</c:v>
                </c:pt>
                <c:pt idx="638">
                  <c:v>128.28399999999999</c:v>
                </c:pt>
                <c:pt idx="639">
                  <c:v>128.48399999999998</c:v>
                </c:pt>
                <c:pt idx="640">
                  <c:v>128.68499999999997</c:v>
                </c:pt>
                <c:pt idx="641">
                  <c:v>128.88499999999996</c:v>
                </c:pt>
                <c:pt idx="642">
                  <c:v>129.08599999999996</c:v>
                </c:pt>
                <c:pt idx="643">
                  <c:v>129.28599999999994</c:v>
                </c:pt>
                <c:pt idx="644">
                  <c:v>129.48699999999994</c:v>
                </c:pt>
                <c:pt idx="645">
                  <c:v>129.68899999999994</c:v>
                </c:pt>
                <c:pt idx="646">
                  <c:v>129.88999999999993</c:v>
                </c:pt>
                <c:pt idx="647">
                  <c:v>130.08999999999992</c:v>
                </c:pt>
                <c:pt idx="648">
                  <c:v>130.29099999999991</c:v>
                </c:pt>
                <c:pt idx="649">
                  <c:v>130.49299999999991</c:v>
                </c:pt>
                <c:pt idx="650">
                  <c:v>130.69299999999993</c:v>
                </c:pt>
                <c:pt idx="651">
                  <c:v>130.89599999999993</c:v>
                </c:pt>
                <c:pt idx="652">
                  <c:v>131.09699999999995</c:v>
                </c:pt>
                <c:pt idx="653">
                  <c:v>131.29699999999994</c:v>
                </c:pt>
                <c:pt idx="654">
                  <c:v>131.49799999999993</c:v>
                </c:pt>
                <c:pt idx="655">
                  <c:v>131.69899999999996</c:v>
                </c:pt>
                <c:pt idx="656">
                  <c:v>131.89899999999994</c:v>
                </c:pt>
                <c:pt idx="657">
                  <c:v>132.10099999999994</c:v>
                </c:pt>
                <c:pt idx="658">
                  <c:v>132.30099999999993</c:v>
                </c:pt>
                <c:pt idx="659">
                  <c:v>132.50099999999995</c:v>
                </c:pt>
                <c:pt idx="660">
                  <c:v>132.70099999999994</c:v>
                </c:pt>
                <c:pt idx="661">
                  <c:v>132.90099999999995</c:v>
                </c:pt>
                <c:pt idx="662">
                  <c:v>133.10299999999995</c:v>
                </c:pt>
                <c:pt idx="663">
                  <c:v>133.30499999999995</c:v>
                </c:pt>
                <c:pt idx="664">
                  <c:v>133.50499999999994</c:v>
                </c:pt>
                <c:pt idx="665">
                  <c:v>133.70499999999996</c:v>
                </c:pt>
                <c:pt idx="666">
                  <c:v>133.90499999999994</c:v>
                </c:pt>
                <c:pt idx="667">
                  <c:v>134.10499999999993</c:v>
                </c:pt>
                <c:pt idx="668">
                  <c:v>134.30499999999995</c:v>
                </c:pt>
                <c:pt idx="669">
                  <c:v>134.50499999999994</c:v>
                </c:pt>
                <c:pt idx="670">
                  <c:v>134.70499999999996</c:v>
                </c:pt>
                <c:pt idx="671">
                  <c:v>134.90499999999994</c:v>
                </c:pt>
                <c:pt idx="672">
                  <c:v>135.10499999999993</c:v>
                </c:pt>
                <c:pt idx="673">
                  <c:v>135.30499999999995</c:v>
                </c:pt>
                <c:pt idx="674">
                  <c:v>135.50599999999994</c:v>
                </c:pt>
                <c:pt idx="675">
                  <c:v>135.70599999999993</c:v>
                </c:pt>
                <c:pt idx="676">
                  <c:v>135.90699999999995</c:v>
                </c:pt>
                <c:pt idx="677">
                  <c:v>136.10899999999995</c:v>
                </c:pt>
                <c:pt idx="678">
                  <c:v>136.30999999999995</c:v>
                </c:pt>
                <c:pt idx="679">
                  <c:v>136.51199999999994</c:v>
                </c:pt>
                <c:pt idx="680">
                  <c:v>136.71299999999994</c:v>
                </c:pt>
                <c:pt idx="681">
                  <c:v>136.91399999999993</c:v>
                </c:pt>
                <c:pt idx="682">
                  <c:v>137.11399999999995</c:v>
                </c:pt>
                <c:pt idx="683">
                  <c:v>137.31599999999995</c:v>
                </c:pt>
                <c:pt idx="684">
                  <c:v>137.51699999999994</c:v>
                </c:pt>
                <c:pt idx="685">
                  <c:v>137.71699999999993</c:v>
                </c:pt>
                <c:pt idx="686">
                  <c:v>137.91799999999995</c:v>
                </c:pt>
                <c:pt idx="687">
                  <c:v>138.11999999999995</c:v>
                </c:pt>
                <c:pt idx="688">
                  <c:v>138.31999999999994</c:v>
                </c:pt>
                <c:pt idx="689">
                  <c:v>138.51999999999995</c:v>
                </c:pt>
                <c:pt idx="690">
                  <c:v>138.72099999999995</c:v>
                </c:pt>
                <c:pt idx="691">
                  <c:v>138.92099999999994</c:v>
                </c:pt>
                <c:pt idx="692">
                  <c:v>139.12099999999995</c:v>
                </c:pt>
                <c:pt idx="693">
                  <c:v>139.32199999999995</c:v>
                </c:pt>
                <c:pt idx="694">
                  <c:v>139.52399999999994</c:v>
                </c:pt>
                <c:pt idx="695">
                  <c:v>139.72499999999994</c:v>
                </c:pt>
                <c:pt idx="696">
                  <c:v>139.92699999999994</c:v>
                </c:pt>
                <c:pt idx="697">
                  <c:v>140.12799999999993</c:v>
                </c:pt>
                <c:pt idx="698">
                  <c:v>140.32899999999995</c:v>
                </c:pt>
                <c:pt idx="699">
                  <c:v>140.52899999999994</c:v>
                </c:pt>
                <c:pt idx="700">
                  <c:v>140.73099999999994</c:v>
                </c:pt>
                <c:pt idx="701">
                  <c:v>140.93199999999993</c:v>
                </c:pt>
                <c:pt idx="702">
                  <c:v>141.13199999999995</c:v>
                </c:pt>
                <c:pt idx="703">
                  <c:v>141.33299999999994</c:v>
                </c:pt>
                <c:pt idx="704">
                  <c:v>141.53499999999994</c:v>
                </c:pt>
                <c:pt idx="705">
                  <c:v>141.73599999999993</c:v>
                </c:pt>
                <c:pt idx="706">
                  <c:v>141.93799999999993</c:v>
                </c:pt>
                <c:pt idx="707">
                  <c:v>142.13899999999995</c:v>
                </c:pt>
                <c:pt idx="708">
                  <c:v>142.33899999999994</c:v>
                </c:pt>
                <c:pt idx="709">
                  <c:v>142.53999999999994</c:v>
                </c:pt>
                <c:pt idx="710">
                  <c:v>142.74199999999993</c:v>
                </c:pt>
                <c:pt idx="711">
                  <c:v>142.94199999999995</c:v>
                </c:pt>
                <c:pt idx="712">
                  <c:v>143.14199999999994</c:v>
                </c:pt>
                <c:pt idx="713">
                  <c:v>143.34399999999994</c:v>
                </c:pt>
                <c:pt idx="714">
                  <c:v>143.54599999999994</c:v>
                </c:pt>
                <c:pt idx="715">
                  <c:v>143.74699999999993</c:v>
                </c:pt>
                <c:pt idx="716">
                  <c:v>143.94699999999995</c:v>
                </c:pt>
                <c:pt idx="717">
                  <c:v>144.14699999999993</c:v>
                </c:pt>
                <c:pt idx="718">
                  <c:v>144.34699999999995</c:v>
                </c:pt>
                <c:pt idx="719">
                  <c:v>144.54799999999994</c:v>
                </c:pt>
                <c:pt idx="720">
                  <c:v>144.74899999999994</c:v>
                </c:pt>
                <c:pt idx="721">
                  <c:v>144.94999999999993</c:v>
                </c:pt>
                <c:pt idx="722">
                  <c:v>145.15099999999995</c:v>
                </c:pt>
                <c:pt idx="723">
                  <c:v>145.35099999999994</c:v>
                </c:pt>
                <c:pt idx="724">
                  <c:v>145.55099999999993</c:v>
                </c:pt>
                <c:pt idx="725">
                  <c:v>145.75299999999993</c:v>
                </c:pt>
                <c:pt idx="726">
                  <c:v>145.95499999999996</c:v>
                </c:pt>
                <c:pt idx="727">
                  <c:v>146.15699999999995</c:v>
                </c:pt>
                <c:pt idx="728">
                  <c:v>146.35699999999994</c:v>
                </c:pt>
                <c:pt idx="729">
                  <c:v>146.55699999999993</c:v>
                </c:pt>
                <c:pt idx="730">
                  <c:v>146.75699999999995</c:v>
                </c:pt>
                <c:pt idx="731">
                  <c:v>146.95699999999994</c:v>
                </c:pt>
                <c:pt idx="732">
                  <c:v>147.15699999999995</c:v>
                </c:pt>
                <c:pt idx="733">
                  <c:v>147.35699999999994</c:v>
                </c:pt>
                <c:pt idx="734">
                  <c:v>147.55799999999994</c:v>
                </c:pt>
                <c:pt idx="735">
                  <c:v>147.75799999999995</c:v>
                </c:pt>
                <c:pt idx="736">
                  <c:v>147.95899999999995</c:v>
                </c:pt>
                <c:pt idx="737">
                  <c:v>148.15899999999993</c:v>
                </c:pt>
                <c:pt idx="738">
                  <c:v>148.35899999999995</c:v>
                </c:pt>
                <c:pt idx="739">
                  <c:v>148.56099999999995</c:v>
                </c:pt>
                <c:pt idx="740">
                  <c:v>148.76099999999994</c:v>
                </c:pt>
                <c:pt idx="741">
                  <c:v>148.96099999999996</c:v>
                </c:pt>
                <c:pt idx="742">
                  <c:v>149.16099999999994</c:v>
                </c:pt>
                <c:pt idx="743">
                  <c:v>149.36099999999993</c:v>
                </c:pt>
                <c:pt idx="744">
                  <c:v>149.56299999999993</c:v>
                </c:pt>
                <c:pt idx="745">
                  <c:v>149.76399999999995</c:v>
                </c:pt>
                <c:pt idx="746">
                  <c:v>149.96499999999995</c:v>
                </c:pt>
                <c:pt idx="747">
                  <c:v>150.16599999999994</c:v>
                </c:pt>
                <c:pt idx="748">
                  <c:v>150.36599999999993</c:v>
                </c:pt>
                <c:pt idx="749">
                  <c:v>150.56599999999995</c:v>
                </c:pt>
                <c:pt idx="750">
                  <c:v>150.76699999999994</c:v>
                </c:pt>
                <c:pt idx="751">
                  <c:v>150.96899999999994</c:v>
                </c:pt>
                <c:pt idx="752">
                  <c:v>151.16999999999993</c:v>
                </c:pt>
                <c:pt idx="753">
                  <c:v>151.36999999999995</c:v>
                </c:pt>
                <c:pt idx="754">
                  <c:v>151.57099999999994</c:v>
                </c:pt>
                <c:pt idx="755">
                  <c:v>151.77299999999994</c:v>
                </c:pt>
                <c:pt idx="756">
                  <c:v>151.97399999999993</c:v>
                </c:pt>
                <c:pt idx="757">
                  <c:v>152.17399999999995</c:v>
                </c:pt>
                <c:pt idx="758">
                  <c:v>152.37399999999994</c:v>
                </c:pt>
                <c:pt idx="759">
                  <c:v>152.57399999999996</c:v>
                </c:pt>
                <c:pt idx="760">
                  <c:v>152.77399999999994</c:v>
                </c:pt>
                <c:pt idx="761">
                  <c:v>152.97499999999994</c:v>
                </c:pt>
                <c:pt idx="762">
                  <c:v>153.17699999999994</c:v>
                </c:pt>
                <c:pt idx="763">
                  <c:v>153.37699999999995</c:v>
                </c:pt>
                <c:pt idx="764">
                  <c:v>153.57699999999994</c:v>
                </c:pt>
                <c:pt idx="765">
                  <c:v>153.77699999999993</c:v>
                </c:pt>
                <c:pt idx="766">
                  <c:v>153.97799999999995</c:v>
                </c:pt>
                <c:pt idx="767">
                  <c:v>154.17899999999995</c:v>
                </c:pt>
                <c:pt idx="768">
                  <c:v>154.37999999999994</c:v>
                </c:pt>
                <c:pt idx="769">
                  <c:v>154.58099999999993</c:v>
                </c:pt>
                <c:pt idx="770">
                  <c:v>154.78099999999995</c:v>
                </c:pt>
                <c:pt idx="771">
                  <c:v>154.98199999999994</c:v>
                </c:pt>
                <c:pt idx="772">
                  <c:v>155.18199999999993</c:v>
                </c:pt>
                <c:pt idx="773">
                  <c:v>155.38199999999995</c:v>
                </c:pt>
                <c:pt idx="774">
                  <c:v>155.58199999999994</c:v>
                </c:pt>
                <c:pt idx="775">
                  <c:v>155.78299999999993</c:v>
                </c:pt>
                <c:pt idx="776">
                  <c:v>155.98499999999993</c:v>
                </c:pt>
                <c:pt idx="777">
                  <c:v>156.18599999999995</c:v>
                </c:pt>
                <c:pt idx="778">
                  <c:v>156.38599999999994</c:v>
                </c:pt>
                <c:pt idx="779">
                  <c:v>156.58699999999993</c:v>
                </c:pt>
                <c:pt idx="780">
                  <c:v>156.78799999999995</c:v>
                </c:pt>
                <c:pt idx="781">
                  <c:v>156.98799999999994</c:v>
                </c:pt>
                <c:pt idx="782">
                  <c:v>157.18899999999994</c:v>
                </c:pt>
                <c:pt idx="783">
                  <c:v>157.38999999999993</c:v>
                </c:pt>
                <c:pt idx="784">
                  <c:v>157.58999999999995</c:v>
                </c:pt>
                <c:pt idx="785">
                  <c:v>157.78999999999994</c:v>
                </c:pt>
                <c:pt idx="786">
                  <c:v>157.99099999999993</c:v>
                </c:pt>
                <c:pt idx="787">
                  <c:v>158.19199999999995</c:v>
                </c:pt>
                <c:pt idx="788">
                  <c:v>158.39299999999994</c:v>
                </c:pt>
                <c:pt idx="789">
                  <c:v>158.59599999999995</c:v>
                </c:pt>
                <c:pt idx="790">
                  <c:v>158.79699999999994</c:v>
                </c:pt>
                <c:pt idx="791">
                  <c:v>158.99799999999993</c:v>
                </c:pt>
                <c:pt idx="792">
                  <c:v>159.19899999999996</c:v>
                </c:pt>
                <c:pt idx="793">
                  <c:v>159.39999999999995</c:v>
                </c:pt>
                <c:pt idx="794">
                  <c:v>159.59999999999994</c:v>
                </c:pt>
                <c:pt idx="795">
                  <c:v>159.80099999999993</c:v>
                </c:pt>
                <c:pt idx="796">
                  <c:v>160.00099999999995</c:v>
                </c:pt>
                <c:pt idx="797">
                  <c:v>160.20399999999995</c:v>
                </c:pt>
                <c:pt idx="798">
                  <c:v>160.40499999999994</c:v>
                </c:pt>
                <c:pt idx="799">
                  <c:v>160.60699999999994</c:v>
                </c:pt>
                <c:pt idx="800">
                  <c:v>160.80799999999994</c:v>
                </c:pt>
                <c:pt idx="801">
                  <c:v>161.00999999999993</c:v>
                </c:pt>
                <c:pt idx="802">
                  <c:v>161.20999999999995</c:v>
                </c:pt>
                <c:pt idx="803">
                  <c:v>161.41099999999994</c:v>
                </c:pt>
                <c:pt idx="804">
                  <c:v>161.61199999999994</c:v>
                </c:pt>
                <c:pt idx="805">
                  <c:v>161.81199999999995</c:v>
                </c:pt>
                <c:pt idx="806">
                  <c:v>162.01299999999995</c:v>
                </c:pt>
                <c:pt idx="807">
                  <c:v>162.21399999999994</c:v>
                </c:pt>
                <c:pt idx="808">
                  <c:v>162.41399999999993</c:v>
                </c:pt>
                <c:pt idx="809">
                  <c:v>162.61499999999995</c:v>
                </c:pt>
                <c:pt idx="810">
                  <c:v>162.81499999999994</c:v>
                </c:pt>
                <c:pt idx="811">
                  <c:v>163.01599999999993</c:v>
                </c:pt>
                <c:pt idx="812">
                  <c:v>163.21599999999995</c:v>
                </c:pt>
                <c:pt idx="813">
                  <c:v>163.41699999999994</c:v>
                </c:pt>
                <c:pt idx="814">
                  <c:v>163.61899999999994</c:v>
                </c:pt>
                <c:pt idx="815">
                  <c:v>163.81999999999994</c:v>
                </c:pt>
                <c:pt idx="816">
                  <c:v>164.02199999999993</c:v>
                </c:pt>
                <c:pt idx="817">
                  <c:v>164.22199999999995</c:v>
                </c:pt>
                <c:pt idx="818">
                  <c:v>164.42299999999994</c:v>
                </c:pt>
                <c:pt idx="819">
                  <c:v>164.62399999999994</c:v>
                </c:pt>
                <c:pt idx="820">
                  <c:v>164.82499999999993</c:v>
                </c:pt>
                <c:pt idx="821">
                  <c:v>165.02699999999993</c:v>
                </c:pt>
                <c:pt idx="822">
                  <c:v>165.22699999999995</c:v>
                </c:pt>
                <c:pt idx="823">
                  <c:v>165.42699999999994</c:v>
                </c:pt>
                <c:pt idx="824">
                  <c:v>165.62699999999995</c:v>
                </c:pt>
                <c:pt idx="825">
                  <c:v>165.82699999999994</c:v>
                </c:pt>
                <c:pt idx="826">
                  <c:v>166.02799999999993</c:v>
                </c:pt>
                <c:pt idx="827">
                  <c:v>166.22999999999993</c:v>
                </c:pt>
                <c:pt idx="828">
                  <c:v>166.42999999999995</c:v>
                </c:pt>
                <c:pt idx="829">
                  <c:v>166.63099999999994</c:v>
                </c:pt>
                <c:pt idx="830">
                  <c:v>166.83199999999994</c:v>
                </c:pt>
                <c:pt idx="831">
                  <c:v>167.03399999999993</c:v>
                </c:pt>
                <c:pt idx="832">
                  <c:v>167.23499999999993</c:v>
                </c:pt>
                <c:pt idx="833">
                  <c:v>167.43699999999995</c:v>
                </c:pt>
                <c:pt idx="834">
                  <c:v>167.63699999999994</c:v>
                </c:pt>
                <c:pt idx="835">
                  <c:v>167.83799999999994</c:v>
                </c:pt>
                <c:pt idx="836">
                  <c:v>168.03899999999993</c:v>
                </c:pt>
                <c:pt idx="837">
                  <c:v>168.24099999999993</c:v>
                </c:pt>
                <c:pt idx="838">
                  <c:v>168.44099999999995</c:v>
                </c:pt>
                <c:pt idx="839">
                  <c:v>168.64099999999993</c:v>
                </c:pt>
                <c:pt idx="840">
                  <c:v>168.84099999999995</c:v>
                </c:pt>
                <c:pt idx="841">
                  <c:v>169.04199999999994</c:v>
                </c:pt>
                <c:pt idx="842">
                  <c:v>169.24199999999993</c:v>
                </c:pt>
                <c:pt idx="843">
                  <c:v>169.44299999999996</c:v>
                </c:pt>
                <c:pt idx="844">
                  <c:v>169.64499999999995</c:v>
                </c:pt>
                <c:pt idx="845">
                  <c:v>169.84499999999994</c:v>
                </c:pt>
                <c:pt idx="846">
                  <c:v>170.04499999999993</c:v>
                </c:pt>
                <c:pt idx="847">
                  <c:v>170.24499999999995</c:v>
                </c:pt>
                <c:pt idx="848">
                  <c:v>170.44499999999994</c:v>
                </c:pt>
                <c:pt idx="849">
                  <c:v>170.64599999999993</c:v>
                </c:pt>
                <c:pt idx="850">
                  <c:v>170.84699999999995</c:v>
                </c:pt>
                <c:pt idx="851">
                  <c:v>171.04799999999994</c:v>
                </c:pt>
                <c:pt idx="852">
                  <c:v>171.24799999999993</c:v>
                </c:pt>
                <c:pt idx="853">
                  <c:v>171.44799999999995</c:v>
                </c:pt>
                <c:pt idx="854">
                  <c:v>171.64799999999994</c:v>
                </c:pt>
                <c:pt idx="855">
                  <c:v>171.84799999999993</c:v>
                </c:pt>
                <c:pt idx="856">
                  <c:v>172.04899999999995</c:v>
                </c:pt>
                <c:pt idx="857">
                  <c:v>172.24899999999994</c:v>
                </c:pt>
                <c:pt idx="858">
                  <c:v>172.44899999999996</c:v>
                </c:pt>
                <c:pt idx="859">
                  <c:v>172.64999999999995</c:v>
                </c:pt>
                <c:pt idx="860">
                  <c:v>172.85099999999994</c:v>
                </c:pt>
                <c:pt idx="861">
                  <c:v>173.05199999999994</c:v>
                </c:pt>
                <c:pt idx="862">
                  <c:v>173.25399999999993</c:v>
                </c:pt>
                <c:pt idx="863">
                  <c:v>173.45399999999995</c:v>
                </c:pt>
                <c:pt idx="864">
                  <c:v>173.65499999999994</c:v>
                </c:pt>
                <c:pt idx="865">
                  <c:v>173.85699999999994</c:v>
                </c:pt>
                <c:pt idx="866">
                  <c:v>174.05799999999994</c:v>
                </c:pt>
                <c:pt idx="867">
                  <c:v>174.25899999999993</c:v>
                </c:pt>
                <c:pt idx="868">
                  <c:v>174.45899999999995</c:v>
                </c:pt>
                <c:pt idx="869">
                  <c:v>174.65999999999994</c:v>
                </c:pt>
                <c:pt idx="870">
                  <c:v>174.85999999999993</c:v>
                </c:pt>
                <c:pt idx="871">
                  <c:v>175.05999999999995</c:v>
                </c:pt>
                <c:pt idx="872">
                  <c:v>175.26099999999994</c:v>
                </c:pt>
                <c:pt idx="873">
                  <c:v>175.46099999999996</c:v>
                </c:pt>
                <c:pt idx="874">
                  <c:v>175.66099999999994</c:v>
                </c:pt>
                <c:pt idx="875">
                  <c:v>175.86099999999993</c:v>
                </c:pt>
                <c:pt idx="876">
                  <c:v>176.06199999999995</c:v>
                </c:pt>
                <c:pt idx="877">
                  <c:v>176.26199999999994</c:v>
                </c:pt>
                <c:pt idx="878">
                  <c:v>176.46299999999994</c:v>
                </c:pt>
                <c:pt idx="879">
                  <c:v>176.66499999999994</c:v>
                </c:pt>
                <c:pt idx="880">
                  <c:v>176.86599999999993</c:v>
                </c:pt>
                <c:pt idx="881">
                  <c:v>177.06799999999996</c:v>
                </c:pt>
                <c:pt idx="882">
                  <c:v>177.26799999999994</c:v>
                </c:pt>
                <c:pt idx="883">
                  <c:v>177.46899999999994</c:v>
                </c:pt>
                <c:pt idx="884">
                  <c:v>177.66999999999993</c:v>
                </c:pt>
                <c:pt idx="885">
                  <c:v>177.87099999999995</c:v>
                </c:pt>
                <c:pt idx="886">
                  <c:v>178.07199999999995</c:v>
                </c:pt>
                <c:pt idx="887">
                  <c:v>178.27299999999994</c:v>
                </c:pt>
                <c:pt idx="888">
                  <c:v>178.47299999999993</c:v>
                </c:pt>
                <c:pt idx="889">
                  <c:v>178.67599999999993</c:v>
                </c:pt>
                <c:pt idx="890">
                  <c:v>178.87599999999995</c:v>
                </c:pt>
                <c:pt idx="891">
                  <c:v>179.07599999999994</c:v>
                </c:pt>
                <c:pt idx="892">
                  <c:v>179.27599999999995</c:v>
                </c:pt>
                <c:pt idx="893">
                  <c:v>179.47699999999995</c:v>
                </c:pt>
                <c:pt idx="894">
                  <c:v>179.67699999999994</c:v>
                </c:pt>
                <c:pt idx="895">
                  <c:v>179.87799999999993</c:v>
                </c:pt>
                <c:pt idx="896">
                  <c:v>179.87799999999993</c:v>
                </c:pt>
                <c:pt idx="897">
                  <c:v>179.87799999999993</c:v>
                </c:pt>
                <c:pt idx="898">
                  <c:v>179.87799999999993</c:v>
                </c:pt>
              </c:numCache>
            </c:numRef>
          </c:xVal>
          <c:yVal>
            <c:numRef>
              <c:f>'100% bat'!$A$1:$A$1000</c:f>
              <c:numCache>
                <c:formatCode>General</c:formatCode>
                <c:ptCount val="1000"/>
                <c:pt idx="0">
                  <c:v>10</c:v>
                </c:pt>
                <c:pt idx="1">
                  <c:v>4</c:v>
                </c:pt>
                <c:pt idx="2">
                  <c:v>5</c:v>
                </c:pt>
                <c:pt idx="3">
                  <c:v>8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8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9</c:v>
                </c:pt>
                <c:pt idx="13">
                  <c:v>5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9</c:v>
                </c:pt>
                <c:pt idx="18">
                  <c:v>7</c:v>
                </c:pt>
                <c:pt idx="19">
                  <c:v>5</c:v>
                </c:pt>
                <c:pt idx="20">
                  <c:v>7</c:v>
                </c:pt>
                <c:pt idx="21">
                  <c:v>5</c:v>
                </c:pt>
                <c:pt idx="22">
                  <c:v>7</c:v>
                </c:pt>
                <c:pt idx="23">
                  <c:v>6</c:v>
                </c:pt>
                <c:pt idx="24">
                  <c:v>7</c:v>
                </c:pt>
                <c:pt idx="25">
                  <c:v>9</c:v>
                </c:pt>
                <c:pt idx="26">
                  <c:v>7</c:v>
                </c:pt>
                <c:pt idx="27">
                  <c:v>9</c:v>
                </c:pt>
                <c:pt idx="28">
                  <c:v>9</c:v>
                </c:pt>
                <c:pt idx="29">
                  <c:v>5</c:v>
                </c:pt>
                <c:pt idx="30">
                  <c:v>8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9</c:v>
                </c:pt>
                <c:pt idx="35">
                  <c:v>6</c:v>
                </c:pt>
                <c:pt idx="36">
                  <c:v>9</c:v>
                </c:pt>
                <c:pt idx="37">
                  <c:v>9</c:v>
                </c:pt>
                <c:pt idx="38">
                  <c:v>7</c:v>
                </c:pt>
                <c:pt idx="39">
                  <c:v>7</c:v>
                </c:pt>
                <c:pt idx="40">
                  <c:v>5</c:v>
                </c:pt>
                <c:pt idx="41">
                  <c:v>6</c:v>
                </c:pt>
                <c:pt idx="42">
                  <c:v>6</c:v>
                </c:pt>
                <c:pt idx="43">
                  <c:v>7</c:v>
                </c:pt>
                <c:pt idx="44">
                  <c:v>9</c:v>
                </c:pt>
                <c:pt idx="45">
                  <c:v>6</c:v>
                </c:pt>
                <c:pt idx="46">
                  <c:v>6</c:v>
                </c:pt>
                <c:pt idx="47">
                  <c:v>7</c:v>
                </c:pt>
                <c:pt idx="48">
                  <c:v>9</c:v>
                </c:pt>
                <c:pt idx="49">
                  <c:v>7</c:v>
                </c:pt>
                <c:pt idx="50">
                  <c:v>8</c:v>
                </c:pt>
                <c:pt idx="51">
                  <c:v>6</c:v>
                </c:pt>
                <c:pt idx="52">
                  <c:v>11</c:v>
                </c:pt>
                <c:pt idx="53">
                  <c:v>7</c:v>
                </c:pt>
                <c:pt idx="54">
                  <c:v>8</c:v>
                </c:pt>
                <c:pt idx="55">
                  <c:v>7</c:v>
                </c:pt>
                <c:pt idx="56">
                  <c:v>8</c:v>
                </c:pt>
                <c:pt idx="57">
                  <c:v>5</c:v>
                </c:pt>
                <c:pt idx="58">
                  <c:v>6</c:v>
                </c:pt>
                <c:pt idx="59">
                  <c:v>5</c:v>
                </c:pt>
                <c:pt idx="60">
                  <c:v>8</c:v>
                </c:pt>
                <c:pt idx="61">
                  <c:v>8</c:v>
                </c:pt>
                <c:pt idx="62">
                  <c:v>7</c:v>
                </c:pt>
                <c:pt idx="63">
                  <c:v>7</c:v>
                </c:pt>
                <c:pt idx="64">
                  <c:v>5</c:v>
                </c:pt>
                <c:pt idx="65">
                  <c:v>9</c:v>
                </c:pt>
                <c:pt idx="66">
                  <c:v>7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6</c:v>
                </c:pt>
                <c:pt idx="71">
                  <c:v>8</c:v>
                </c:pt>
                <c:pt idx="72">
                  <c:v>10</c:v>
                </c:pt>
                <c:pt idx="73">
                  <c:v>6</c:v>
                </c:pt>
                <c:pt idx="74">
                  <c:v>7</c:v>
                </c:pt>
                <c:pt idx="75">
                  <c:v>8</c:v>
                </c:pt>
                <c:pt idx="76">
                  <c:v>11</c:v>
                </c:pt>
                <c:pt idx="77">
                  <c:v>6</c:v>
                </c:pt>
                <c:pt idx="78">
                  <c:v>6</c:v>
                </c:pt>
                <c:pt idx="79">
                  <c:v>10</c:v>
                </c:pt>
                <c:pt idx="80">
                  <c:v>5</c:v>
                </c:pt>
                <c:pt idx="81">
                  <c:v>5</c:v>
                </c:pt>
                <c:pt idx="82">
                  <c:v>8</c:v>
                </c:pt>
                <c:pt idx="83">
                  <c:v>5</c:v>
                </c:pt>
                <c:pt idx="84">
                  <c:v>5</c:v>
                </c:pt>
                <c:pt idx="85">
                  <c:v>6</c:v>
                </c:pt>
                <c:pt idx="86">
                  <c:v>8</c:v>
                </c:pt>
                <c:pt idx="87">
                  <c:v>7</c:v>
                </c:pt>
                <c:pt idx="88">
                  <c:v>5</c:v>
                </c:pt>
                <c:pt idx="89">
                  <c:v>10</c:v>
                </c:pt>
                <c:pt idx="90">
                  <c:v>7</c:v>
                </c:pt>
                <c:pt idx="91">
                  <c:v>8</c:v>
                </c:pt>
                <c:pt idx="92">
                  <c:v>10</c:v>
                </c:pt>
                <c:pt idx="93">
                  <c:v>8</c:v>
                </c:pt>
                <c:pt idx="94">
                  <c:v>5</c:v>
                </c:pt>
                <c:pt idx="95">
                  <c:v>9</c:v>
                </c:pt>
                <c:pt idx="96">
                  <c:v>6</c:v>
                </c:pt>
                <c:pt idx="97">
                  <c:v>8</c:v>
                </c:pt>
                <c:pt idx="98">
                  <c:v>7</c:v>
                </c:pt>
                <c:pt idx="99">
                  <c:v>9</c:v>
                </c:pt>
                <c:pt idx="100">
                  <c:v>10</c:v>
                </c:pt>
                <c:pt idx="101">
                  <c:v>9</c:v>
                </c:pt>
                <c:pt idx="102">
                  <c:v>10</c:v>
                </c:pt>
                <c:pt idx="103">
                  <c:v>7</c:v>
                </c:pt>
                <c:pt idx="104">
                  <c:v>7</c:v>
                </c:pt>
                <c:pt idx="105">
                  <c:v>6</c:v>
                </c:pt>
                <c:pt idx="106">
                  <c:v>9</c:v>
                </c:pt>
                <c:pt idx="107">
                  <c:v>7</c:v>
                </c:pt>
                <c:pt idx="108">
                  <c:v>8</c:v>
                </c:pt>
                <c:pt idx="109">
                  <c:v>8</c:v>
                </c:pt>
                <c:pt idx="110">
                  <c:v>7</c:v>
                </c:pt>
                <c:pt idx="111">
                  <c:v>5</c:v>
                </c:pt>
                <c:pt idx="112">
                  <c:v>7</c:v>
                </c:pt>
                <c:pt idx="113">
                  <c:v>5</c:v>
                </c:pt>
                <c:pt idx="114">
                  <c:v>6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10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10</c:v>
                </c:pt>
                <c:pt idx="124">
                  <c:v>6</c:v>
                </c:pt>
                <c:pt idx="125">
                  <c:v>8</c:v>
                </c:pt>
                <c:pt idx="126">
                  <c:v>9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7</c:v>
                </c:pt>
                <c:pt idx="131">
                  <c:v>8</c:v>
                </c:pt>
                <c:pt idx="132">
                  <c:v>10</c:v>
                </c:pt>
                <c:pt idx="133">
                  <c:v>8</c:v>
                </c:pt>
                <c:pt idx="134">
                  <c:v>6</c:v>
                </c:pt>
                <c:pt idx="135">
                  <c:v>8</c:v>
                </c:pt>
                <c:pt idx="136">
                  <c:v>6</c:v>
                </c:pt>
                <c:pt idx="137">
                  <c:v>8</c:v>
                </c:pt>
                <c:pt idx="138">
                  <c:v>11</c:v>
                </c:pt>
                <c:pt idx="139">
                  <c:v>7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5</c:v>
                </c:pt>
                <c:pt idx="144">
                  <c:v>10</c:v>
                </c:pt>
                <c:pt idx="145">
                  <c:v>7</c:v>
                </c:pt>
                <c:pt idx="146">
                  <c:v>4</c:v>
                </c:pt>
                <c:pt idx="147">
                  <c:v>10</c:v>
                </c:pt>
                <c:pt idx="148">
                  <c:v>9</c:v>
                </c:pt>
                <c:pt idx="149">
                  <c:v>7</c:v>
                </c:pt>
                <c:pt idx="150">
                  <c:v>5</c:v>
                </c:pt>
                <c:pt idx="151">
                  <c:v>4</c:v>
                </c:pt>
                <c:pt idx="152">
                  <c:v>9</c:v>
                </c:pt>
                <c:pt idx="153">
                  <c:v>8</c:v>
                </c:pt>
                <c:pt idx="154">
                  <c:v>6</c:v>
                </c:pt>
                <c:pt idx="155">
                  <c:v>5</c:v>
                </c:pt>
                <c:pt idx="156">
                  <c:v>9</c:v>
                </c:pt>
                <c:pt idx="157">
                  <c:v>9</c:v>
                </c:pt>
                <c:pt idx="158">
                  <c:v>8</c:v>
                </c:pt>
                <c:pt idx="159">
                  <c:v>6</c:v>
                </c:pt>
                <c:pt idx="160">
                  <c:v>5</c:v>
                </c:pt>
                <c:pt idx="161">
                  <c:v>5</c:v>
                </c:pt>
                <c:pt idx="162">
                  <c:v>6</c:v>
                </c:pt>
                <c:pt idx="163">
                  <c:v>4</c:v>
                </c:pt>
                <c:pt idx="164">
                  <c:v>5</c:v>
                </c:pt>
                <c:pt idx="165">
                  <c:v>5</c:v>
                </c:pt>
                <c:pt idx="166">
                  <c:v>6</c:v>
                </c:pt>
                <c:pt idx="167">
                  <c:v>6</c:v>
                </c:pt>
                <c:pt idx="168">
                  <c:v>8</c:v>
                </c:pt>
                <c:pt idx="169">
                  <c:v>7</c:v>
                </c:pt>
                <c:pt idx="170">
                  <c:v>7</c:v>
                </c:pt>
                <c:pt idx="171">
                  <c:v>6</c:v>
                </c:pt>
                <c:pt idx="172">
                  <c:v>5</c:v>
                </c:pt>
                <c:pt idx="173">
                  <c:v>8</c:v>
                </c:pt>
                <c:pt idx="174">
                  <c:v>8</c:v>
                </c:pt>
                <c:pt idx="175">
                  <c:v>5</c:v>
                </c:pt>
                <c:pt idx="176">
                  <c:v>5</c:v>
                </c:pt>
                <c:pt idx="177">
                  <c:v>7</c:v>
                </c:pt>
                <c:pt idx="178">
                  <c:v>5</c:v>
                </c:pt>
                <c:pt idx="179">
                  <c:v>5</c:v>
                </c:pt>
                <c:pt idx="180">
                  <c:v>6</c:v>
                </c:pt>
                <c:pt idx="181">
                  <c:v>5</c:v>
                </c:pt>
                <c:pt idx="182">
                  <c:v>10</c:v>
                </c:pt>
                <c:pt idx="183">
                  <c:v>6</c:v>
                </c:pt>
                <c:pt idx="184">
                  <c:v>8</c:v>
                </c:pt>
                <c:pt idx="185">
                  <c:v>7</c:v>
                </c:pt>
                <c:pt idx="186">
                  <c:v>8</c:v>
                </c:pt>
                <c:pt idx="187">
                  <c:v>8</c:v>
                </c:pt>
                <c:pt idx="188">
                  <c:v>9</c:v>
                </c:pt>
                <c:pt idx="189">
                  <c:v>8</c:v>
                </c:pt>
                <c:pt idx="190">
                  <c:v>7</c:v>
                </c:pt>
                <c:pt idx="191">
                  <c:v>10</c:v>
                </c:pt>
                <c:pt idx="192">
                  <c:v>6</c:v>
                </c:pt>
                <c:pt idx="193">
                  <c:v>6</c:v>
                </c:pt>
                <c:pt idx="194">
                  <c:v>9</c:v>
                </c:pt>
                <c:pt idx="195">
                  <c:v>8</c:v>
                </c:pt>
                <c:pt idx="196">
                  <c:v>6</c:v>
                </c:pt>
                <c:pt idx="197">
                  <c:v>9</c:v>
                </c:pt>
                <c:pt idx="198">
                  <c:v>8</c:v>
                </c:pt>
                <c:pt idx="199">
                  <c:v>5</c:v>
                </c:pt>
                <c:pt idx="200">
                  <c:v>6</c:v>
                </c:pt>
                <c:pt idx="201">
                  <c:v>6</c:v>
                </c:pt>
                <c:pt idx="202">
                  <c:v>9</c:v>
                </c:pt>
                <c:pt idx="203">
                  <c:v>8</c:v>
                </c:pt>
                <c:pt idx="204">
                  <c:v>8</c:v>
                </c:pt>
                <c:pt idx="205">
                  <c:v>7</c:v>
                </c:pt>
                <c:pt idx="206">
                  <c:v>4</c:v>
                </c:pt>
                <c:pt idx="207">
                  <c:v>7</c:v>
                </c:pt>
                <c:pt idx="208">
                  <c:v>4</c:v>
                </c:pt>
                <c:pt idx="209">
                  <c:v>9</c:v>
                </c:pt>
                <c:pt idx="210">
                  <c:v>5</c:v>
                </c:pt>
                <c:pt idx="211">
                  <c:v>10</c:v>
                </c:pt>
                <c:pt idx="212">
                  <c:v>6</c:v>
                </c:pt>
                <c:pt idx="213">
                  <c:v>8</c:v>
                </c:pt>
                <c:pt idx="214">
                  <c:v>7</c:v>
                </c:pt>
                <c:pt idx="215">
                  <c:v>6</c:v>
                </c:pt>
                <c:pt idx="216">
                  <c:v>9</c:v>
                </c:pt>
                <c:pt idx="217">
                  <c:v>7</c:v>
                </c:pt>
                <c:pt idx="218">
                  <c:v>6</c:v>
                </c:pt>
                <c:pt idx="219">
                  <c:v>5</c:v>
                </c:pt>
                <c:pt idx="220">
                  <c:v>11</c:v>
                </c:pt>
                <c:pt idx="221">
                  <c:v>6</c:v>
                </c:pt>
                <c:pt idx="222">
                  <c:v>7</c:v>
                </c:pt>
                <c:pt idx="223">
                  <c:v>5</c:v>
                </c:pt>
                <c:pt idx="224">
                  <c:v>7</c:v>
                </c:pt>
                <c:pt idx="225">
                  <c:v>6</c:v>
                </c:pt>
                <c:pt idx="226">
                  <c:v>7</c:v>
                </c:pt>
                <c:pt idx="227">
                  <c:v>6</c:v>
                </c:pt>
                <c:pt idx="228">
                  <c:v>9</c:v>
                </c:pt>
                <c:pt idx="229">
                  <c:v>8</c:v>
                </c:pt>
                <c:pt idx="230">
                  <c:v>6</c:v>
                </c:pt>
                <c:pt idx="231">
                  <c:v>5</c:v>
                </c:pt>
                <c:pt idx="232">
                  <c:v>7</c:v>
                </c:pt>
                <c:pt idx="233">
                  <c:v>9</c:v>
                </c:pt>
                <c:pt idx="234">
                  <c:v>7</c:v>
                </c:pt>
                <c:pt idx="235">
                  <c:v>8</c:v>
                </c:pt>
                <c:pt idx="236">
                  <c:v>6</c:v>
                </c:pt>
                <c:pt idx="237">
                  <c:v>7</c:v>
                </c:pt>
                <c:pt idx="238">
                  <c:v>8</c:v>
                </c:pt>
                <c:pt idx="239">
                  <c:v>6</c:v>
                </c:pt>
                <c:pt idx="240">
                  <c:v>7</c:v>
                </c:pt>
                <c:pt idx="241">
                  <c:v>9</c:v>
                </c:pt>
                <c:pt idx="242">
                  <c:v>8</c:v>
                </c:pt>
                <c:pt idx="243">
                  <c:v>11</c:v>
                </c:pt>
                <c:pt idx="244">
                  <c:v>9</c:v>
                </c:pt>
                <c:pt idx="245">
                  <c:v>8</c:v>
                </c:pt>
                <c:pt idx="246">
                  <c:v>5</c:v>
                </c:pt>
                <c:pt idx="247">
                  <c:v>7</c:v>
                </c:pt>
                <c:pt idx="248">
                  <c:v>6</c:v>
                </c:pt>
                <c:pt idx="249">
                  <c:v>6</c:v>
                </c:pt>
                <c:pt idx="250">
                  <c:v>7</c:v>
                </c:pt>
                <c:pt idx="251">
                  <c:v>5</c:v>
                </c:pt>
                <c:pt idx="252">
                  <c:v>6</c:v>
                </c:pt>
                <c:pt idx="253">
                  <c:v>8</c:v>
                </c:pt>
                <c:pt idx="254">
                  <c:v>8</c:v>
                </c:pt>
                <c:pt idx="255">
                  <c:v>9</c:v>
                </c:pt>
                <c:pt idx="256">
                  <c:v>6</c:v>
                </c:pt>
                <c:pt idx="257">
                  <c:v>7</c:v>
                </c:pt>
                <c:pt idx="258">
                  <c:v>11</c:v>
                </c:pt>
                <c:pt idx="259">
                  <c:v>7</c:v>
                </c:pt>
                <c:pt idx="260">
                  <c:v>6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5</c:v>
                </c:pt>
                <c:pt idx="265">
                  <c:v>10</c:v>
                </c:pt>
                <c:pt idx="266">
                  <c:v>7</c:v>
                </c:pt>
                <c:pt idx="267">
                  <c:v>11</c:v>
                </c:pt>
                <c:pt idx="268">
                  <c:v>10</c:v>
                </c:pt>
                <c:pt idx="269">
                  <c:v>7</c:v>
                </c:pt>
                <c:pt idx="270">
                  <c:v>6</c:v>
                </c:pt>
                <c:pt idx="271">
                  <c:v>6</c:v>
                </c:pt>
                <c:pt idx="272">
                  <c:v>7</c:v>
                </c:pt>
                <c:pt idx="273">
                  <c:v>7</c:v>
                </c:pt>
                <c:pt idx="274">
                  <c:v>6</c:v>
                </c:pt>
                <c:pt idx="275">
                  <c:v>5</c:v>
                </c:pt>
                <c:pt idx="276">
                  <c:v>11</c:v>
                </c:pt>
                <c:pt idx="277">
                  <c:v>10</c:v>
                </c:pt>
                <c:pt idx="278">
                  <c:v>9</c:v>
                </c:pt>
                <c:pt idx="279">
                  <c:v>7</c:v>
                </c:pt>
                <c:pt idx="280">
                  <c:v>6</c:v>
                </c:pt>
                <c:pt idx="281">
                  <c:v>5</c:v>
                </c:pt>
                <c:pt idx="282">
                  <c:v>7</c:v>
                </c:pt>
                <c:pt idx="283">
                  <c:v>5</c:v>
                </c:pt>
                <c:pt idx="284">
                  <c:v>7</c:v>
                </c:pt>
                <c:pt idx="285">
                  <c:v>6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6</c:v>
                </c:pt>
                <c:pt idx="293">
                  <c:v>8</c:v>
                </c:pt>
                <c:pt idx="294">
                  <c:v>10</c:v>
                </c:pt>
                <c:pt idx="295">
                  <c:v>9</c:v>
                </c:pt>
                <c:pt idx="296">
                  <c:v>11</c:v>
                </c:pt>
                <c:pt idx="297">
                  <c:v>8</c:v>
                </c:pt>
                <c:pt idx="298">
                  <c:v>7</c:v>
                </c:pt>
                <c:pt idx="299">
                  <c:v>7</c:v>
                </c:pt>
                <c:pt idx="300">
                  <c:v>11</c:v>
                </c:pt>
                <c:pt idx="301">
                  <c:v>5</c:v>
                </c:pt>
                <c:pt idx="302">
                  <c:v>6</c:v>
                </c:pt>
                <c:pt idx="303">
                  <c:v>7</c:v>
                </c:pt>
                <c:pt idx="304">
                  <c:v>8</c:v>
                </c:pt>
                <c:pt idx="305">
                  <c:v>6</c:v>
                </c:pt>
                <c:pt idx="306">
                  <c:v>7</c:v>
                </c:pt>
                <c:pt idx="307">
                  <c:v>9</c:v>
                </c:pt>
                <c:pt idx="308">
                  <c:v>7</c:v>
                </c:pt>
                <c:pt idx="309">
                  <c:v>9</c:v>
                </c:pt>
                <c:pt idx="310">
                  <c:v>6</c:v>
                </c:pt>
                <c:pt idx="311">
                  <c:v>10</c:v>
                </c:pt>
                <c:pt idx="312">
                  <c:v>6</c:v>
                </c:pt>
                <c:pt idx="313">
                  <c:v>8</c:v>
                </c:pt>
                <c:pt idx="314">
                  <c:v>5</c:v>
                </c:pt>
                <c:pt idx="315">
                  <c:v>6</c:v>
                </c:pt>
                <c:pt idx="316">
                  <c:v>6</c:v>
                </c:pt>
                <c:pt idx="317">
                  <c:v>6</c:v>
                </c:pt>
                <c:pt idx="318">
                  <c:v>9</c:v>
                </c:pt>
                <c:pt idx="319">
                  <c:v>5</c:v>
                </c:pt>
                <c:pt idx="320">
                  <c:v>7</c:v>
                </c:pt>
                <c:pt idx="321">
                  <c:v>7</c:v>
                </c:pt>
                <c:pt idx="322">
                  <c:v>5</c:v>
                </c:pt>
                <c:pt idx="323">
                  <c:v>7</c:v>
                </c:pt>
                <c:pt idx="324">
                  <c:v>7</c:v>
                </c:pt>
                <c:pt idx="325">
                  <c:v>5</c:v>
                </c:pt>
                <c:pt idx="326">
                  <c:v>5</c:v>
                </c:pt>
                <c:pt idx="327">
                  <c:v>6</c:v>
                </c:pt>
                <c:pt idx="328">
                  <c:v>9</c:v>
                </c:pt>
                <c:pt idx="329">
                  <c:v>5</c:v>
                </c:pt>
                <c:pt idx="330">
                  <c:v>5</c:v>
                </c:pt>
                <c:pt idx="331">
                  <c:v>10</c:v>
                </c:pt>
                <c:pt idx="332">
                  <c:v>6</c:v>
                </c:pt>
                <c:pt idx="333">
                  <c:v>6</c:v>
                </c:pt>
                <c:pt idx="334">
                  <c:v>5</c:v>
                </c:pt>
                <c:pt idx="335">
                  <c:v>8</c:v>
                </c:pt>
                <c:pt idx="336">
                  <c:v>10</c:v>
                </c:pt>
                <c:pt idx="337">
                  <c:v>7</c:v>
                </c:pt>
                <c:pt idx="338">
                  <c:v>7</c:v>
                </c:pt>
                <c:pt idx="339">
                  <c:v>5</c:v>
                </c:pt>
                <c:pt idx="340">
                  <c:v>6</c:v>
                </c:pt>
                <c:pt idx="341">
                  <c:v>6</c:v>
                </c:pt>
                <c:pt idx="342">
                  <c:v>8</c:v>
                </c:pt>
                <c:pt idx="343">
                  <c:v>7</c:v>
                </c:pt>
                <c:pt idx="344">
                  <c:v>9</c:v>
                </c:pt>
                <c:pt idx="345">
                  <c:v>9</c:v>
                </c:pt>
                <c:pt idx="346">
                  <c:v>6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9</c:v>
                </c:pt>
                <c:pt idx="351">
                  <c:v>9</c:v>
                </c:pt>
                <c:pt idx="352">
                  <c:v>7</c:v>
                </c:pt>
                <c:pt idx="353">
                  <c:v>8</c:v>
                </c:pt>
                <c:pt idx="354">
                  <c:v>11</c:v>
                </c:pt>
                <c:pt idx="355">
                  <c:v>7</c:v>
                </c:pt>
                <c:pt idx="356">
                  <c:v>8</c:v>
                </c:pt>
                <c:pt idx="357">
                  <c:v>7</c:v>
                </c:pt>
                <c:pt idx="358">
                  <c:v>7</c:v>
                </c:pt>
                <c:pt idx="359">
                  <c:v>9</c:v>
                </c:pt>
                <c:pt idx="360">
                  <c:v>4</c:v>
                </c:pt>
                <c:pt idx="361">
                  <c:v>7</c:v>
                </c:pt>
                <c:pt idx="362">
                  <c:v>6</c:v>
                </c:pt>
                <c:pt idx="363">
                  <c:v>5</c:v>
                </c:pt>
                <c:pt idx="364">
                  <c:v>10</c:v>
                </c:pt>
                <c:pt idx="365">
                  <c:v>9</c:v>
                </c:pt>
                <c:pt idx="366">
                  <c:v>7</c:v>
                </c:pt>
                <c:pt idx="367">
                  <c:v>10</c:v>
                </c:pt>
                <c:pt idx="368">
                  <c:v>7</c:v>
                </c:pt>
                <c:pt idx="369">
                  <c:v>8</c:v>
                </c:pt>
                <c:pt idx="370">
                  <c:v>5</c:v>
                </c:pt>
                <c:pt idx="371">
                  <c:v>7</c:v>
                </c:pt>
                <c:pt idx="372">
                  <c:v>10</c:v>
                </c:pt>
                <c:pt idx="373">
                  <c:v>7</c:v>
                </c:pt>
                <c:pt idx="374">
                  <c:v>8</c:v>
                </c:pt>
                <c:pt idx="375">
                  <c:v>9</c:v>
                </c:pt>
                <c:pt idx="376">
                  <c:v>8</c:v>
                </c:pt>
                <c:pt idx="377">
                  <c:v>9</c:v>
                </c:pt>
                <c:pt idx="378">
                  <c:v>6</c:v>
                </c:pt>
                <c:pt idx="379">
                  <c:v>9</c:v>
                </c:pt>
                <c:pt idx="380">
                  <c:v>5</c:v>
                </c:pt>
                <c:pt idx="381">
                  <c:v>10</c:v>
                </c:pt>
                <c:pt idx="382">
                  <c:v>8</c:v>
                </c:pt>
                <c:pt idx="383">
                  <c:v>8</c:v>
                </c:pt>
                <c:pt idx="384">
                  <c:v>10</c:v>
                </c:pt>
                <c:pt idx="385">
                  <c:v>5</c:v>
                </c:pt>
                <c:pt idx="386">
                  <c:v>7</c:v>
                </c:pt>
                <c:pt idx="387">
                  <c:v>9</c:v>
                </c:pt>
                <c:pt idx="388">
                  <c:v>7</c:v>
                </c:pt>
                <c:pt idx="389">
                  <c:v>6</c:v>
                </c:pt>
                <c:pt idx="390">
                  <c:v>8</c:v>
                </c:pt>
                <c:pt idx="391">
                  <c:v>7</c:v>
                </c:pt>
                <c:pt idx="392">
                  <c:v>5</c:v>
                </c:pt>
                <c:pt idx="393">
                  <c:v>7</c:v>
                </c:pt>
                <c:pt idx="394">
                  <c:v>10</c:v>
                </c:pt>
                <c:pt idx="395">
                  <c:v>8</c:v>
                </c:pt>
                <c:pt idx="396">
                  <c:v>5</c:v>
                </c:pt>
                <c:pt idx="397">
                  <c:v>10</c:v>
                </c:pt>
                <c:pt idx="398">
                  <c:v>7</c:v>
                </c:pt>
                <c:pt idx="399">
                  <c:v>7</c:v>
                </c:pt>
                <c:pt idx="400">
                  <c:v>8</c:v>
                </c:pt>
                <c:pt idx="401">
                  <c:v>9</c:v>
                </c:pt>
                <c:pt idx="402">
                  <c:v>6</c:v>
                </c:pt>
                <c:pt idx="403">
                  <c:v>5</c:v>
                </c:pt>
                <c:pt idx="404">
                  <c:v>11</c:v>
                </c:pt>
                <c:pt idx="405">
                  <c:v>5</c:v>
                </c:pt>
                <c:pt idx="406">
                  <c:v>8</c:v>
                </c:pt>
                <c:pt idx="407">
                  <c:v>7</c:v>
                </c:pt>
                <c:pt idx="408">
                  <c:v>6</c:v>
                </c:pt>
                <c:pt idx="409">
                  <c:v>5</c:v>
                </c:pt>
                <c:pt idx="410">
                  <c:v>8</c:v>
                </c:pt>
                <c:pt idx="411">
                  <c:v>4</c:v>
                </c:pt>
                <c:pt idx="412">
                  <c:v>6</c:v>
                </c:pt>
                <c:pt idx="413">
                  <c:v>8</c:v>
                </c:pt>
                <c:pt idx="414">
                  <c:v>5</c:v>
                </c:pt>
                <c:pt idx="415">
                  <c:v>7</c:v>
                </c:pt>
                <c:pt idx="416">
                  <c:v>10</c:v>
                </c:pt>
                <c:pt idx="417">
                  <c:v>10</c:v>
                </c:pt>
                <c:pt idx="418">
                  <c:v>7</c:v>
                </c:pt>
                <c:pt idx="419">
                  <c:v>8</c:v>
                </c:pt>
                <c:pt idx="420">
                  <c:v>6</c:v>
                </c:pt>
                <c:pt idx="421">
                  <c:v>6</c:v>
                </c:pt>
                <c:pt idx="422">
                  <c:v>9</c:v>
                </c:pt>
                <c:pt idx="423">
                  <c:v>7</c:v>
                </c:pt>
                <c:pt idx="424">
                  <c:v>9</c:v>
                </c:pt>
                <c:pt idx="425">
                  <c:v>7</c:v>
                </c:pt>
                <c:pt idx="426">
                  <c:v>6</c:v>
                </c:pt>
                <c:pt idx="427">
                  <c:v>7</c:v>
                </c:pt>
                <c:pt idx="428">
                  <c:v>6</c:v>
                </c:pt>
                <c:pt idx="429">
                  <c:v>5</c:v>
                </c:pt>
                <c:pt idx="430">
                  <c:v>8</c:v>
                </c:pt>
                <c:pt idx="431">
                  <c:v>4</c:v>
                </c:pt>
                <c:pt idx="432">
                  <c:v>6</c:v>
                </c:pt>
                <c:pt idx="433">
                  <c:v>8</c:v>
                </c:pt>
                <c:pt idx="434">
                  <c:v>6</c:v>
                </c:pt>
                <c:pt idx="435">
                  <c:v>9</c:v>
                </c:pt>
                <c:pt idx="436">
                  <c:v>9</c:v>
                </c:pt>
                <c:pt idx="437">
                  <c:v>7</c:v>
                </c:pt>
                <c:pt idx="438">
                  <c:v>5</c:v>
                </c:pt>
                <c:pt idx="439">
                  <c:v>5</c:v>
                </c:pt>
                <c:pt idx="440">
                  <c:v>7</c:v>
                </c:pt>
                <c:pt idx="441">
                  <c:v>8</c:v>
                </c:pt>
                <c:pt idx="442">
                  <c:v>7</c:v>
                </c:pt>
                <c:pt idx="443">
                  <c:v>9</c:v>
                </c:pt>
                <c:pt idx="444">
                  <c:v>7</c:v>
                </c:pt>
                <c:pt idx="445">
                  <c:v>5</c:v>
                </c:pt>
                <c:pt idx="446">
                  <c:v>6</c:v>
                </c:pt>
                <c:pt idx="447">
                  <c:v>8</c:v>
                </c:pt>
                <c:pt idx="448">
                  <c:v>7</c:v>
                </c:pt>
                <c:pt idx="449">
                  <c:v>8</c:v>
                </c:pt>
                <c:pt idx="450">
                  <c:v>7</c:v>
                </c:pt>
                <c:pt idx="451">
                  <c:v>8</c:v>
                </c:pt>
                <c:pt idx="452">
                  <c:v>5</c:v>
                </c:pt>
                <c:pt idx="453">
                  <c:v>5</c:v>
                </c:pt>
                <c:pt idx="454">
                  <c:v>6</c:v>
                </c:pt>
                <c:pt idx="455">
                  <c:v>8</c:v>
                </c:pt>
                <c:pt idx="456">
                  <c:v>8</c:v>
                </c:pt>
                <c:pt idx="457">
                  <c:v>7</c:v>
                </c:pt>
                <c:pt idx="458">
                  <c:v>4</c:v>
                </c:pt>
                <c:pt idx="459">
                  <c:v>7</c:v>
                </c:pt>
                <c:pt idx="460">
                  <c:v>9</c:v>
                </c:pt>
                <c:pt idx="461">
                  <c:v>7</c:v>
                </c:pt>
                <c:pt idx="462">
                  <c:v>9</c:v>
                </c:pt>
                <c:pt idx="463">
                  <c:v>7</c:v>
                </c:pt>
                <c:pt idx="464">
                  <c:v>6</c:v>
                </c:pt>
                <c:pt idx="465">
                  <c:v>6</c:v>
                </c:pt>
                <c:pt idx="466">
                  <c:v>5</c:v>
                </c:pt>
                <c:pt idx="467">
                  <c:v>6</c:v>
                </c:pt>
                <c:pt idx="468">
                  <c:v>4</c:v>
                </c:pt>
                <c:pt idx="469">
                  <c:v>6</c:v>
                </c:pt>
                <c:pt idx="470">
                  <c:v>8</c:v>
                </c:pt>
                <c:pt idx="471">
                  <c:v>6</c:v>
                </c:pt>
                <c:pt idx="472">
                  <c:v>5</c:v>
                </c:pt>
                <c:pt idx="473">
                  <c:v>7</c:v>
                </c:pt>
                <c:pt idx="474">
                  <c:v>6</c:v>
                </c:pt>
                <c:pt idx="475">
                  <c:v>7</c:v>
                </c:pt>
                <c:pt idx="476">
                  <c:v>8</c:v>
                </c:pt>
                <c:pt idx="477">
                  <c:v>6</c:v>
                </c:pt>
                <c:pt idx="478">
                  <c:v>9</c:v>
                </c:pt>
                <c:pt idx="479">
                  <c:v>7</c:v>
                </c:pt>
                <c:pt idx="480">
                  <c:v>9</c:v>
                </c:pt>
                <c:pt idx="481">
                  <c:v>7</c:v>
                </c:pt>
                <c:pt idx="482">
                  <c:v>7</c:v>
                </c:pt>
                <c:pt idx="483">
                  <c:v>6</c:v>
                </c:pt>
                <c:pt idx="484">
                  <c:v>7</c:v>
                </c:pt>
                <c:pt idx="485">
                  <c:v>5</c:v>
                </c:pt>
                <c:pt idx="486">
                  <c:v>7</c:v>
                </c:pt>
                <c:pt idx="487">
                  <c:v>6</c:v>
                </c:pt>
                <c:pt idx="488">
                  <c:v>5</c:v>
                </c:pt>
                <c:pt idx="489">
                  <c:v>9</c:v>
                </c:pt>
                <c:pt idx="490">
                  <c:v>8</c:v>
                </c:pt>
                <c:pt idx="491">
                  <c:v>9</c:v>
                </c:pt>
                <c:pt idx="492">
                  <c:v>6</c:v>
                </c:pt>
                <c:pt idx="493">
                  <c:v>7</c:v>
                </c:pt>
                <c:pt idx="494">
                  <c:v>5</c:v>
                </c:pt>
                <c:pt idx="495">
                  <c:v>8</c:v>
                </c:pt>
                <c:pt idx="496">
                  <c:v>5</c:v>
                </c:pt>
                <c:pt idx="497">
                  <c:v>9</c:v>
                </c:pt>
                <c:pt idx="498">
                  <c:v>8</c:v>
                </c:pt>
                <c:pt idx="499">
                  <c:v>10</c:v>
                </c:pt>
                <c:pt idx="500">
                  <c:v>6</c:v>
                </c:pt>
                <c:pt idx="501">
                  <c:v>8</c:v>
                </c:pt>
                <c:pt idx="502">
                  <c:v>4</c:v>
                </c:pt>
                <c:pt idx="503">
                  <c:v>6</c:v>
                </c:pt>
                <c:pt idx="504">
                  <c:v>6</c:v>
                </c:pt>
                <c:pt idx="505">
                  <c:v>5</c:v>
                </c:pt>
                <c:pt idx="506">
                  <c:v>9</c:v>
                </c:pt>
                <c:pt idx="507">
                  <c:v>9</c:v>
                </c:pt>
                <c:pt idx="508">
                  <c:v>7</c:v>
                </c:pt>
                <c:pt idx="509">
                  <c:v>8</c:v>
                </c:pt>
                <c:pt idx="510">
                  <c:v>5</c:v>
                </c:pt>
                <c:pt idx="511">
                  <c:v>9</c:v>
                </c:pt>
                <c:pt idx="512">
                  <c:v>10</c:v>
                </c:pt>
                <c:pt idx="513">
                  <c:v>7</c:v>
                </c:pt>
                <c:pt idx="514">
                  <c:v>8</c:v>
                </c:pt>
                <c:pt idx="515">
                  <c:v>5</c:v>
                </c:pt>
                <c:pt idx="516">
                  <c:v>6</c:v>
                </c:pt>
                <c:pt idx="517">
                  <c:v>9</c:v>
                </c:pt>
                <c:pt idx="518">
                  <c:v>8</c:v>
                </c:pt>
                <c:pt idx="519">
                  <c:v>5</c:v>
                </c:pt>
                <c:pt idx="520">
                  <c:v>10</c:v>
                </c:pt>
                <c:pt idx="521">
                  <c:v>8</c:v>
                </c:pt>
                <c:pt idx="522">
                  <c:v>6</c:v>
                </c:pt>
                <c:pt idx="523">
                  <c:v>9</c:v>
                </c:pt>
                <c:pt idx="524">
                  <c:v>7</c:v>
                </c:pt>
                <c:pt idx="525">
                  <c:v>10</c:v>
                </c:pt>
                <c:pt idx="526">
                  <c:v>8</c:v>
                </c:pt>
                <c:pt idx="527">
                  <c:v>10</c:v>
                </c:pt>
                <c:pt idx="528">
                  <c:v>10</c:v>
                </c:pt>
                <c:pt idx="529">
                  <c:v>6</c:v>
                </c:pt>
                <c:pt idx="530">
                  <c:v>8</c:v>
                </c:pt>
                <c:pt idx="531">
                  <c:v>7</c:v>
                </c:pt>
                <c:pt idx="532">
                  <c:v>8</c:v>
                </c:pt>
                <c:pt idx="533">
                  <c:v>6</c:v>
                </c:pt>
                <c:pt idx="534">
                  <c:v>9</c:v>
                </c:pt>
                <c:pt idx="535">
                  <c:v>7</c:v>
                </c:pt>
                <c:pt idx="536">
                  <c:v>6</c:v>
                </c:pt>
                <c:pt idx="537">
                  <c:v>7</c:v>
                </c:pt>
                <c:pt idx="538">
                  <c:v>6</c:v>
                </c:pt>
                <c:pt idx="539">
                  <c:v>9</c:v>
                </c:pt>
                <c:pt idx="540">
                  <c:v>7</c:v>
                </c:pt>
                <c:pt idx="541">
                  <c:v>9</c:v>
                </c:pt>
                <c:pt idx="542">
                  <c:v>9</c:v>
                </c:pt>
                <c:pt idx="543">
                  <c:v>7</c:v>
                </c:pt>
                <c:pt idx="544">
                  <c:v>7</c:v>
                </c:pt>
                <c:pt idx="545">
                  <c:v>6</c:v>
                </c:pt>
                <c:pt idx="546">
                  <c:v>8</c:v>
                </c:pt>
                <c:pt idx="547">
                  <c:v>5</c:v>
                </c:pt>
                <c:pt idx="548">
                  <c:v>5</c:v>
                </c:pt>
                <c:pt idx="549">
                  <c:v>10</c:v>
                </c:pt>
                <c:pt idx="550">
                  <c:v>6</c:v>
                </c:pt>
                <c:pt idx="551">
                  <c:v>7</c:v>
                </c:pt>
                <c:pt idx="552">
                  <c:v>8</c:v>
                </c:pt>
                <c:pt idx="553">
                  <c:v>10</c:v>
                </c:pt>
                <c:pt idx="554">
                  <c:v>4</c:v>
                </c:pt>
                <c:pt idx="555">
                  <c:v>7</c:v>
                </c:pt>
                <c:pt idx="556">
                  <c:v>10</c:v>
                </c:pt>
                <c:pt idx="557">
                  <c:v>5</c:v>
                </c:pt>
                <c:pt idx="558">
                  <c:v>11</c:v>
                </c:pt>
                <c:pt idx="559">
                  <c:v>6</c:v>
                </c:pt>
                <c:pt idx="560">
                  <c:v>8</c:v>
                </c:pt>
                <c:pt idx="561">
                  <c:v>9</c:v>
                </c:pt>
                <c:pt idx="562">
                  <c:v>8</c:v>
                </c:pt>
                <c:pt idx="563">
                  <c:v>9</c:v>
                </c:pt>
                <c:pt idx="564">
                  <c:v>8</c:v>
                </c:pt>
                <c:pt idx="565">
                  <c:v>5</c:v>
                </c:pt>
                <c:pt idx="566">
                  <c:v>7</c:v>
                </c:pt>
                <c:pt idx="567">
                  <c:v>6</c:v>
                </c:pt>
                <c:pt idx="568">
                  <c:v>10</c:v>
                </c:pt>
                <c:pt idx="569">
                  <c:v>6</c:v>
                </c:pt>
                <c:pt idx="570">
                  <c:v>10</c:v>
                </c:pt>
                <c:pt idx="571">
                  <c:v>6</c:v>
                </c:pt>
                <c:pt idx="572">
                  <c:v>6</c:v>
                </c:pt>
                <c:pt idx="573">
                  <c:v>8</c:v>
                </c:pt>
                <c:pt idx="574">
                  <c:v>10</c:v>
                </c:pt>
                <c:pt idx="575">
                  <c:v>7</c:v>
                </c:pt>
                <c:pt idx="576">
                  <c:v>7</c:v>
                </c:pt>
                <c:pt idx="577">
                  <c:v>10</c:v>
                </c:pt>
                <c:pt idx="578">
                  <c:v>6</c:v>
                </c:pt>
                <c:pt idx="579">
                  <c:v>10</c:v>
                </c:pt>
                <c:pt idx="580">
                  <c:v>8</c:v>
                </c:pt>
                <c:pt idx="581">
                  <c:v>11</c:v>
                </c:pt>
                <c:pt idx="582">
                  <c:v>7</c:v>
                </c:pt>
                <c:pt idx="583">
                  <c:v>7</c:v>
                </c:pt>
                <c:pt idx="584">
                  <c:v>9</c:v>
                </c:pt>
                <c:pt idx="585">
                  <c:v>6</c:v>
                </c:pt>
                <c:pt idx="586">
                  <c:v>6</c:v>
                </c:pt>
                <c:pt idx="587">
                  <c:v>7</c:v>
                </c:pt>
                <c:pt idx="588">
                  <c:v>7</c:v>
                </c:pt>
                <c:pt idx="589">
                  <c:v>10</c:v>
                </c:pt>
                <c:pt idx="590">
                  <c:v>13</c:v>
                </c:pt>
                <c:pt idx="591">
                  <c:v>10</c:v>
                </c:pt>
                <c:pt idx="592">
                  <c:v>10</c:v>
                </c:pt>
                <c:pt idx="593">
                  <c:v>5</c:v>
                </c:pt>
                <c:pt idx="594">
                  <c:v>5</c:v>
                </c:pt>
                <c:pt idx="595">
                  <c:v>6</c:v>
                </c:pt>
                <c:pt idx="596">
                  <c:v>11</c:v>
                </c:pt>
                <c:pt idx="597">
                  <c:v>9</c:v>
                </c:pt>
                <c:pt idx="598">
                  <c:v>7</c:v>
                </c:pt>
                <c:pt idx="599">
                  <c:v>9</c:v>
                </c:pt>
                <c:pt idx="600">
                  <c:v>10</c:v>
                </c:pt>
                <c:pt idx="601">
                  <c:v>10</c:v>
                </c:pt>
                <c:pt idx="602">
                  <c:v>9</c:v>
                </c:pt>
                <c:pt idx="603">
                  <c:v>8</c:v>
                </c:pt>
                <c:pt idx="604">
                  <c:v>10</c:v>
                </c:pt>
                <c:pt idx="605">
                  <c:v>7</c:v>
                </c:pt>
                <c:pt idx="606">
                  <c:v>7</c:v>
                </c:pt>
                <c:pt idx="607">
                  <c:v>9</c:v>
                </c:pt>
                <c:pt idx="608">
                  <c:v>5</c:v>
                </c:pt>
                <c:pt idx="609">
                  <c:v>6</c:v>
                </c:pt>
                <c:pt idx="610">
                  <c:v>7</c:v>
                </c:pt>
                <c:pt idx="611">
                  <c:v>7</c:v>
                </c:pt>
                <c:pt idx="612">
                  <c:v>9</c:v>
                </c:pt>
                <c:pt idx="613">
                  <c:v>5</c:v>
                </c:pt>
                <c:pt idx="614">
                  <c:v>8</c:v>
                </c:pt>
                <c:pt idx="615">
                  <c:v>6</c:v>
                </c:pt>
                <c:pt idx="616">
                  <c:v>8</c:v>
                </c:pt>
                <c:pt idx="617">
                  <c:v>9</c:v>
                </c:pt>
                <c:pt idx="618">
                  <c:v>5</c:v>
                </c:pt>
                <c:pt idx="619">
                  <c:v>5</c:v>
                </c:pt>
                <c:pt idx="620">
                  <c:v>7</c:v>
                </c:pt>
                <c:pt idx="621">
                  <c:v>7</c:v>
                </c:pt>
                <c:pt idx="622">
                  <c:v>8</c:v>
                </c:pt>
                <c:pt idx="623">
                  <c:v>7</c:v>
                </c:pt>
                <c:pt idx="624">
                  <c:v>6</c:v>
                </c:pt>
                <c:pt idx="625">
                  <c:v>9</c:v>
                </c:pt>
                <c:pt idx="626">
                  <c:v>7</c:v>
                </c:pt>
                <c:pt idx="627">
                  <c:v>7</c:v>
                </c:pt>
                <c:pt idx="628">
                  <c:v>6</c:v>
                </c:pt>
                <c:pt idx="629">
                  <c:v>8</c:v>
                </c:pt>
                <c:pt idx="630">
                  <c:v>8</c:v>
                </c:pt>
                <c:pt idx="631">
                  <c:v>7</c:v>
                </c:pt>
                <c:pt idx="632">
                  <c:v>9</c:v>
                </c:pt>
                <c:pt idx="633">
                  <c:v>6</c:v>
                </c:pt>
                <c:pt idx="634">
                  <c:v>5</c:v>
                </c:pt>
                <c:pt idx="635">
                  <c:v>6</c:v>
                </c:pt>
                <c:pt idx="636">
                  <c:v>9</c:v>
                </c:pt>
                <c:pt idx="637">
                  <c:v>7</c:v>
                </c:pt>
                <c:pt idx="638">
                  <c:v>8</c:v>
                </c:pt>
                <c:pt idx="639">
                  <c:v>8</c:v>
                </c:pt>
                <c:pt idx="640">
                  <c:v>9</c:v>
                </c:pt>
                <c:pt idx="641">
                  <c:v>5</c:v>
                </c:pt>
                <c:pt idx="642">
                  <c:v>8</c:v>
                </c:pt>
                <c:pt idx="643">
                  <c:v>7</c:v>
                </c:pt>
                <c:pt idx="644">
                  <c:v>8</c:v>
                </c:pt>
                <c:pt idx="645">
                  <c:v>9</c:v>
                </c:pt>
                <c:pt idx="646">
                  <c:v>9</c:v>
                </c:pt>
                <c:pt idx="647">
                  <c:v>8</c:v>
                </c:pt>
                <c:pt idx="648">
                  <c:v>6</c:v>
                </c:pt>
                <c:pt idx="649">
                  <c:v>7</c:v>
                </c:pt>
                <c:pt idx="650">
                  <c:v>10</c:v>
                </c:pt>
                <c:pt idx="651">
                  <c:v>5</c:v>
                </c:pt>
                <c:pt idx="652">
                  <c:v>8</c:v>
                </c:pt>
                <c:pt idx="653">
                  <c:v>6</c:v>
                </c:pt>
                <c:pt idx="654">
                  <c:v>6</c:v>
                </c:pt>
                <c:pt idx="655">
                  <c:v>7</c:v>
                </c:pt>
                <c:pt idx="656">
                  <c:v>6</c:v>
                </c:pt>
                <c:pt idx="657">
                  <c:v>8</c:v>
                </c:pt>
                <c:pt idx="658">
                  <c:v>9</c:v>
                </c:pt>
                <c:pt idx="659">
                  <c:v>6</c:v>
                </c:pt>
                <c:pt idx="660">
                  <c:v>6</c:v>
                </c:pt>
                <c:pt idx="661">
                  <c:v>7</c:v>
                </c:pt>
                <c:pt idx="662">
                  <c:v>8</c:v>
                </c:pt>
                <c:pt idx="663">
                  <c:v>5</c:v>
                </c:pt>
                <c:pt idx="664">
                  <c:v>5</c:v>
                </c:pt>
                <c:pt idx="665">
                  <c:v>10</c:v>
                </c:pt>
                <c:pt idx="666">
                  <c:v>9</c:v>
                </c:pt>
                <c:pt idx="667">
                  <c:v>4</c:v>
                </c:pt>
                <c:pt idx="668">
                  <c:v>9</c:v>
                </c:pt>
                <c:pt idx="669">
                  <c:v>9</c:v>
                </c:pt>
                <c:pt idx="670">
                  <c:v>6</c:v>
                </c:pt>
                <c:pt idx="671">
                  <c:v>5</c:v>
                </c:pt>
                <c:pt idx="672">
                  <c:v>9</c:v>
                </c:pt>
                <c:pt idx="673">
                  <c:v>6</c:v>
                </c:pt>
                <c:pt idx="674">
                  <c:v>8</c:v>
                </c:pt>
                <c:pt idx="675">
                  <c:v>5</c:v>
                </c:pt>
                <c:pt idx="676">
                  <c:v>7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8</c:v>
                </c:pt>
                <c:pt idx="682">
                  <c:v>6</c:v>
                </c:pt>
                <c:pt idx="683">
                  <c:v>9</c:v>
                </c:pt>
                <c:pt idx="684">
                  <c:v>6</c:v>
                </c:pt>
                <c:pt idx="685">
                  <c:v>8</c:v>
                </c:pt>
                <c:pt idx="686">
                  <c:v>7</c:v>
                </c:pt>
                <c:pt idx="687">
                  <c:v>6</c:v>
                </c:pt>
                <c:pt idx="688">
                  <c:v>10</c:v>
                </c:pt>
                <c:pt idx="689">
                  <c:v>5</c:v>
                </c:pt>
                <c:pt idx="690">
                  <c:v>6</c:v>
                </c:pt>
                <c:pt idx="691">
                  <c:v>7</c:v>
                </c:pt>
                <c:pt idx="692">
                  <c:v>7</c:v>
                </c:pt>
                <c:pt idx="693">
                  <c:v>5</c:v>
                </c:pt>
                <c:pt idx="694">
                  <c:v>8</c:v>
                </c:pt>
                <c:pt idx="695">
                  <c:v>10</c:v>
                </c:pt>
                <c:pt idx="696">
                  <c:v>7</c:v>
                </c:pt>
                <c:pt idx="697">
                  <c:v>6</c:v>
                </c:pt>
                <c:pt idx="698">
                  <c:v>7</c:v>
                </c:pt>
                <c:pt idx="699">
                  <c:v>11</c:v>
                </c:pt>
                <c:pt idx="700">
                  <c:v>4</c:v>
                </c:pt>
                <c:pt idx="701">
                  <c:v>6</c:v>
                </c:pt>
                <c:pt idx="702">
                  <c:v>10</c:v>
                </c:pt>
                <c:pt idx="703">
                  <c:v>5</c:v>
                </c:pt>
                <c:pt idx="704">
                  <c:v>4</c:v>
                </c:pt>
                <c:pt idx="705">
                  <c:v>9</c:v>
                </c:pt>
                <c:pt idx="706">
                  <c:v>9</c:v>
                </c:pt>
                <c:pt idx="707">
                  <c:v>6</c:v>
                </c:pt>
                <c:pt idx="708">
                  <c:v>10</c:v>
                </c:pt>
                <c:pt idx="709">
                  <c:v>9</c:v>
                </c:pt>
                <c:pt idx="710">
                  <c:v>6</c:v>
                </c:pt>
                <c:pt idx="711">
                  <c:v>7</c:v>
                </c:pt>
                <c:pt idx="712">
                  <c:v>7</c:v>
                </c:pt>
                <c:pt idx="713">
                  <c:v>8</c:v>
                </c:pt>
                <c:pt idx="714">
                  <c:v>7</c:v>
                </c:pt>
                <c:pt idx="715">
                  <c:v>6</c:v>
                </c:pt>
                <c:pt idx="716">
                  <c:v>6</c:v>
                </c:pt>
                <c:pt idx="717">
                  <c:v>8</c:v>
                </c:pt>
                <c:pt idx="718">
                  <c:v>7</c:v>
                </c:pt>
                <c:pt idx="719">
                  <c:v>7</c:v>
                </c:pt>
                <c:pt idx="720">
                  <c:v>9</c:v>
                </c:pt>
                <c:pt idx="721">
                  <c:v>5</c:v>
                </c:pt>
                <c:pt idx="722">
                  <c:v>9</c:v>
                </c:pt>
                <c:pt idx="723">
                  <c:v>6</c:v>
                </c:pt>
                <c:pt idx="724">
                  <c:v>7</c:v>
                </c:pt>
                <c:pt idx="725">
                  <c:v>7</c:v>
                </c:pt>
                <c:pt idx="726">
                  <c:v>6</c:v>
                </c:pt>
                <c:pt idx="727">
                  <c:v>8</c:v>
                </c:pt>
                <c:pt idx="728">
                  <c:v>10</c:v>
                </c:pt>
                <c:pt idx="729">
                  <c:v>9</c:v>
                </c:pt>
                <c:pt idx="730">
                  <c:v>7</c:v>
                </c:pt>
                <c:pt idx="731">
                  <c:v>7</c:v>
                </c:pt>
                <c:pt idx="732">
                  <c:v>8</c:v>
                </c:pt>
                <c:pt idx="733">
                  <c:v>10</c:v>
                </c:pt>
                <c:pt idx="734">
                  <c:v>7</c:v>
                </c:pt>
                <c:pt idx="735">
                  <c:v>5</c:v>
                </c:pt>
                <c:pt idx="736">
                  <c:v>6</c:v>
                </c:pt>
                <c:pt idx="737">
                  <c:v>7</c:v>
                </c:pt>
                <c:pt idx="738">
                  <c:v>5</c:v>
                </c:pt>
                <c:pt idx="739">
                  <c:v>5</c:v>
                </c:pt>
                <c:pt idx="740">
                  <c:v>9</c:v>
                </c:pt>
                <c:pt idx="741">
                  <c:v>9</c:v>
                </c:pt>
                <c:pt idx="742">
                  <c:v>6</c:v>
                </c:pt>
                <c:pt idx="743">
                  <c:v>5</c:v>
                </c:pt>
                <c:pt idx="744">
                  <c:v>10</c:v>
                </c:pt>
                <c:pt idx="745">
                  <c:v>6</c:v>
                </c:pt>
                <c:pt idx="746">
                  <c:v>9</c:v>
                </c:pt>
                <c:pt idx="747">
                  <c:v>9</c:v>
                </c:pt>
                <c:pt idx="748">
                  <c:v>5</c:v>
                </c:pt>
                <c:pt idx="749">
                  <c:v>6</c:v>
                </c:pt>
                <c:pt idx="750">
                  <c:v>7</c:v>
                </c:pt>
                <c:pt idx="751">
                  <c:v>9</c:v>
                </c:pt>
                <c:pt idx="752">
                  <c:v>9</c:v>
                </c:pt>
                <c:pt idx="753">
                  <c:v>6</c:v>
                </c:pt>
                <c:pt idx="754">
                  <c:v>12</c:v>
                </c:pt>
                <c:pt idx="755">
                  <c:v>6</c:v>
                </c:pt>
                <c:pt idx="756">
                  <c:v>7</c:v>
                </c:pt>
                <c:pt idx="757">
                  <c:v>8</c:v>
                </c:pt>
                <c:pt idx="758">
                  <c:v>6</c:v>
                </c:pt>
                <c:pt idx="759">
                  <c:v>8</c:v>
                </c:pt>
                <c:pt idx="760">
                  <c:v>5</c:v>
                </c:pt>
                <c:pt idx="761">
                  <c:v>6</c:v>
                </c:pt>
                <c:pt idx="762">
                  <c:v>10</c:v>
                </c:pt>
                <c:pt idx="763">
                  <c:v>11</c:v>
                </c:pt>
                <c:pt idx="764">
                  <c:v>7</c:v>
                </c:pt>
                <c:pt idx="765">
                  <c:v>7</c:v>
                </c:pt>
                <c:pt idx="766">
                  <c:v>6</c:v>
                </c:pt>
                <c:pt idx="767">
                  <c:v>7</c:v>
                </c:pt>
                <c:pt idx="768">
                  <c:v>7</c:v>
                </c:pt>
                <c:pt idx="769">
                  <c:v>6</c:v>
                </c:pt>
                <c:pt idx="770">
                  <c:v>9</c:v>
                </c:pt>
                <c:pt idx="771">
                  <c:v>6</c:v>
                </c:pt>
                <c:pt idx="772">
                  <c:v>6</c:v>
                </c:pt>
                <c:pt idx="773">
                  <c:v>7</c:v>
                </c:pt>
                <c:pt idx="774">
                  <c:v>6</c:v>
                </c:pt>
                <c:pt idx="775">
                  <c:v>10</c:v>
                </c:pt>
                <c:pt idx="776">
                  <c:v>10</c:v>
                </c:pt>
                <c:pt idx="777">
                  <c:v>9</c:v>
                </c:pt>
                <c:pt idx="778">
                  <c:v>8</c:v>
                </c:pt>
                <c:pt idx="779">
                  <c:v>9</c:v>
                </c:pt>
                <c:pt idx="780">
                  <c:v>5</c:v>
                </c:pt>
                <c:pt idx="781">
                  <c:v>10</c:v>
                </c:pt>
                <c:pt idx="782">
                  <c:v>25</c:v>
                </c:pt>
                <c:pt idx="783">
                  <c:v>12</c:v>
                </c:pt>
                <c:pt idx="784">
                  <c:v>5</c:v>
                </c:pt>
                <c:pt idx="785">
                  <c:v>9</c:v>
                </c:pt>
                <c:pt idx="786">
                  <c:v>6</c:v>
                </c:pt>
                <c:pt idx="787">
                  <c:v>9</c:v>
                </c:pt>
                <c:pt idx="788">
                  <c:v>9</c:v>
                </c:pt>
                <c:pt idx="789">
                  <c:v>9</c:v>
                </c:pt>
                <c:pt idx="790">
                  <c:v>12</c:v>
                </c:pt>
                <c:pt idx="791">
                  <c:v>8</c:v>
                </c:pt>
                <c:pt idx="792">
                  <c:v>6</c:v>
                </c:pt>
                <c:pt idx="793">
                  <c:v>10</c:v>
                </c:pt>
                <c:pt idx="794">
                  <c:v>9</c:v>
                </c:pt>
                <c:pt idx="795">
                  <c:v>4</c:v>
                </c:pt>
                <c:pt idx="796">
                  <c:v>10</c:v>
                </c:pt>
                <c:pt idx="797">
                  <c:v>6</c:v>
                </c:pt>
                <c:pt idx="798">
                  <c:v>7</c:v>
                </c:pt>
                <c:pt idx="799">
                  <c:v>6</c:v>
                </c:pt>
                <c:pt idx="800">
                  <c:v>9</c:v>
                </c:pt>
                <c:pt idx="801">
                  <c:v>8</c:v>
                </c:pt>
                <c:pt idx="802">
                  <c:v>9</c:v>
                </c:pt>
                <c:pt idx="803">
                  <c:v>6</c:v>
                </c:pt>
                <c:pt idx="804">
                  <c:v>6</c:v>
                </c:pt>
                <c:pt idx="805">
                  <c:v>10</c:v>
                </c:pt>
                <c:pt idx="806">
                  <c:v>10</c:v>
                </c:pt>
                <c:pt idx="807">
                  <c:v>11</c:v>
                </c:pt>
                <c:pt idx="808">
                  <c:v>9</c:v>
                </c:pt>
                <c:pt idx="809">
                  <c:v>8</c:v>
                </c:pt>
                <c:pt idx="810">
                  <c:v>9</c:v>
                </c:pt>
                <c:pt idx="811">
                  <c:v>5</c:v>
                </c:pt>
                <c:pt idx="812">
                  <c:v>7</c:v>
                </c:pt>
                <c:pt idx="813">
                  <c:v>8</c:v>
                </c:pt>
                <c:pt idx="814">
                  <c:v>5</c:v>
                </c:pt>
                <c:pt idx="815">
                  <c:v>7</c:v>
                </c:pt>
                <c:pt idx="816">
                  <c:v>6</c:v>
                </c:pt>
                <c:pt idx="817">
                  <c:v>7</c:v>
                </c:pt>
                <c:pt idx="818">
                  <c:v>4</c:v>
                </c:pt>
                <c:pt idx="819">
                  <c:v>9</c:v>
                </c:pt>
                <c:pt idx="820">
                  <c:v>9</c:v>
                </c:pt>
                <c:pt idx="821">
                  <c:v>10</c:v>
                </c:pt>
                <c:pt idx="822">
                  <c:v>6</c:v>
                </c:pt>
                <c:pt idx="823">
                  <c:v>8</c:v>
                </c:pt>
                <c:pt idx="824">
                  <c:v>8</c:v>
                </c:pt>
                <c:pt idx="825">
                  <c:v>7</c:v>
                </c:pt>
                <c:pt idx="826">
                  <c:v>9</c:v>
                </c:pt>
                <c:pt idx="827">
                  <c:v>6</c:v>
                </c:pt>
                <c:pt idx="828">
                  <c:v>8</c:v>
                </c:pt>
                <c:pt idx="829">
                  <c:v>9</c:v>
                </c:pt>
                <c:pt idx="830">
                  <c:v>9</c:v>
                </c:pt>
                <c:pt idx="831">
                  <c:v>5</c:v>
                </c:pt>
                <c:pt idx="832">
                  <c:v>8</c:v>
                </c:pt>
                <c:pt idx="833">
                  <c:v>7</c:v>
                </c:pt>
                <c:pt idx="834">
                  <c:v>8</c:v>
                </c:pt>
                <c:pt idx="835">
                  <c:v>6</c:v>
                </c:pt>
                <c:pt idx="836">
                  <c:v>8</c:v>
                </c:pt>
                <c:pt idx="837">
                  <c:v>10</c:v>
                </c:pt>
                <c:pt idx="838">
                  <c:v>7</c:v>
                </c:pt>
                <c:pt idx="839">
                  <c:v>7</c:v>
                </c:pt>
                <c:pt idx="840">
                  <c:v>10</c:v>
                </c:pt>
                <c:pt idx="841">
                  <c:v>11</c:v>
                </c:pt>
                <c:pt idx="842">
                  <c:v>8</c:v>
                </c:pt>
                <c:pt idx="843">
                  <c:v>10</c:v>
                </c:pt>
                <c:pt idx="844">
                  <c:v>8</c:v>
                </c:pt>
                <c:pt idx="845">
                  <c:v>10</c:v>
                </c:pt>
                <c:pt idx="846">
                  <c:v>8</c:v>
                </c:pt>
                <c:pt idx="847">
                  <c:v>7</c:v>
                </c:pt>
                <c:pt idx="848">
                  <c:v>6</c:v>
                </c:pt>
                <c:pt idx="849">
                  <c:v>5</c:v>
                </c:pt>
                <c:pt idx="850">
                  <c:v>7</c:v>
                </c:pt>
                <c:pt idx="851">
                  <c:v>9</c:v>
                </c:pt>
                <c:pt idx="852">
                  <c:v>6</c:v>
                </c:pt>
                <c:pt idx="853">
                  <c:v>8</c:v>
                </c:pt>
                <c:pt idx="854">
                  <c:v>6</c:v>
                </c:pt>
                <c:pt idx="855">
                  <c:v>5</c:v>
                </c:pt>
                <c:pt idx="856">
                  <c:v>6</c:v>
                </c:pt>
                <c:pt idx="857">
                  <c:v>10</c:v>
                </c:pt>
                <c:pt idx="858">
                  <c:v>6</c:v>
                </c:pt>
                <c:pt idx="859">
                  <c:v>4</c:v>
                </c:pt>
                <c:pt idx="860">
                  <c:v>9</c:v>
                </c:pt>
                <c:pt idx="861">
                  <c:v>8</c:v>
                </c:pt>
                <c:pt idx="862">
                  <c:v>9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8</c:v>
                </c:pt>
                <c:pt idx="868">
                  <c:v>8</c:v>
                </c:pt>
                <c:pt idx="869">
                  <c:v>5</c:v>
                </c:pt>
                <c:pt idx="870">
                  <c:v>9</c:v>
                </c:pt>
                <c:pt idx="871">
                  <c:v>6</c:v>
                </c:pt>
                <c:pt idx="872">
                  <c:v>7</c:v>
                </c:pt>
                <c:pt idx="873">
                  <c:v>10</c:v>
                </c:pt>
                <c:pt idx="874">
                  <c:v>7</c:v>
                </c:pt>
                <c:pt idx="875">
                  <c:v>9</c:v>
                </c:pt>
                <c:pt idx="876">
                  <c:v>7</c:v>
                </c:pt>
                <c:pt idx="877">
                  <c:v>9</c:v>
                </c:pt>
                <c:pt idx="878">
                  <c:v>7</c:v>
                </c:pt>
                <c:pt idx="879">
                  <c:v>9</c:v>
                </c:pt>
                <c:pt idx="880">
                  <c:v>6</c:v>
                </c:pt>
                <c:pt idx="881">
                  <c:v>6</c:v>
                </c:pt>
                <c:pt idx="882">
                  <c:v>11</c:v>
                </c:pt>
                <c:pt idx="883">
                  <c:v>8</c:v>
                </c:pt>
                <c:pt idx="884">
                  <c:v>7</c:v>
                </c:pt>
                <c:pt idx="885">
                  <c:v>10</c:v>
                </c:pt>
                <c:pt idx="886">
                  <c:v>6</c:v>
                </c:pt>
                <c:pt idx="887">
                  <c:v>8</c:v>
                </c:pt>
                <c:pt idx="888">
                  <c:v>6</c:v>
                </c:pt>
                <c:pt idx="889">
                  <c:v>4</c:v>
                </c:pt>
                <c:pt idx="890">
                  <c:v>8</c:v>
                </c:pt>
                <c:pt idx="891">
                  <c:v>9</c:v>
                </c:pt>
                <c:pt idx="892">
                  <c:v>4</c:v>
                </c:pt>
                <c:pt idx="893">
                  <c:v>10</c:v>
                </c:pt>
                <c:pt idx="894">
                  <c:v>8</c:v>
                </c:pt>
                <c:pt idx="895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0.80600000000000005</c:v>
                </c:pt>
                <c:pt idx="4">
                  <c:v>1.006</c:v>
                </c:pt>
                <c:pt idx="5">
                  <c:v>1.2070000000000001</c:v>
                </c:pt>
                <c:pt idx="6">
                  <c:v>1.407</c:v>
                </c:pt>
                <c:pt idx="7">
                  <c:v>1.6080000000000001</c:v>
                </c:pt>
                <c:pt idx="8">
                  <c:v>1.8080000000000001</c:v>
                </c:pt>
                <c:pt idx="9">
                  <c:v>2.008</c:v>
                </c:pt>
                <c:pt idx="10">
                  <c:v>2.2080000000000002</c:v>
                </c:pt>
                <c:pt idx="11">
                  <c:v>2.4089999999999998</c:v>
                </c:pt>
                <c:pt idx="12">
                  <c:v>2.61</c:v>
                </c:pt>
                <c:pt idx="13">
                  <c:v>2.81</c:v>
                </c:pt>
                <c:pt idx="14">
                  <c:v>3.0110000000000001</c:v>
                </c:pt>
                <c:pt idx="15">
                  <c:v>3.2109999999999999</c:v>
                </c:pt>
                <c:pt idx="16">
                  <c:v>3.4119999999999999</c:v>
                </c:pt>
                <c:pt idx="17">
                  <c:v>3.6120000000000001</c:v>
                </c:pt>
                <c:pt idx="18">
                  <c:v>3.8130000000000002</c:v>
                </c:pt>
                <c:pt idx="19">
                  <c:v>4.0129999999999999</c:v>
                </c:pt>
                <c:pt idx="20">
                  <c:v>4.2130000000000001</c:v>
                </c:pt>
                <c:pt idx="21">
                  <c:v>4.4130000000000003</c:v>
                </c:pt>
                <c:pt idx="22">
                  <c:v>4.6150000000000002</c:v>
                </c:pt>
                <c:pt idx="23">
                  <c:v>4.8170000000000002</c:v>
                </c:pt>
                <c:pt idx="24">
                  <c:v>5.0179999999999998</c:v>
                </c:pt>
                <c:pt idx="25">
                  <c:v>5.2190000000000003</c:v>
                </c:pt>
                <c:pt idx="26">
                  <c:v>5.4189999999999996</c:v>
                </c:pt>
                <c:pt idx="27">
                  <c:v>5.6210000000000004</c:v>
                </c:pt>
                <c:pt idx="28">
                  <c:v>5.8220000000000001</c:v>
                </c:pt>
                <c:pt idx="29">
                  <c:v>6.024</c:v>
                </c:pt>
                <c:pt idx="30">
                  <c:v>6.2249999999999996</c:v>
                </c:pt>
                <c:pt idx="31">
                  <c:v>6.4249999999999998</c:v>
                </c:pt>
                <c:pt idx="32">
                  <c:v>6.6260000000000003</c:v>
                </c:pt>
                <c:pt idx="33">
                  <c:v>6.827</c:v>
                </c:pt>
                <c:pt idx="34">
                  <c:v>7.0270000000000001</c:v>
                </c:pt>
                <c:pt idx="35">
                  <c:v>7.2279999999999998</c:v>
                </c:pt>
                <c:pt idx="36">
                  <c:v>7.4290000000000003</c:v>
                </c:pt>
                <c:pt idx="37">
                  <c:v>7.6289999999999996</c:v>
                </c:pt>
                <c:pt idx="38">
                  <c:v>7.8310000000000004</c:v>
                </c:pt>
                <c:pt idx="39">
                  <c:v>8.0329999999999995</c:v>
                </c:pt>
                <c:pt idx="40">
                  <c:v>8.2330000000000005</c:v>
                </c:pt>
                <c:pt idx="41">
                  <c:v>8.4329999999999998</c:v>
                </c:pt>
                <c:pt idx="42">
                  <c:v>8.6329999999999991</c:v>
                </c:pt>
                <c:pt idx="43">
                  <c:v>8.8330000000000002</c:v>
                </c:pt>
                <c:pt idx="44">
                  <c:v>9.0350000000000001</c:v>
                </c:pt>
                <c:pt idx="45">
                  <c:v>9.2349999999999994</c:v>
                </c:pt>
                <c:pt idx="46">
                  <c:v>9.4369999999999994</c:v>
                </c:pt>
                <c:pt idx="47">
                  <c:v>9.6379999999999999</c:v>
                </c:pt>
                <c:pt idx="48">
                  <c:v>9.84</c:v>
                </c:pt>
                <c:pt idx="49">
                  <c:v>10.039999999999999</c:v>
                </c:pt>
                <c:pt idx="50">
                  <c:v>10.24</c:v>
                </c:pt>
                <c:pt idx="51">
                  <c:v>10.44</c:v>
                </c:pt>
                <c:pt idx="52">
                  <c:v>10.641</c:v>
                </c:pt>
                <c:pt idx="53">
                  <c:v>10.840999999999999</c:v>
                </c:pt>
                <c:pt idx="54">
                  <c:v>11.042</c:v>
                </c:pt>
                <c:pt idx="55">
                  <c:v>11.242000000000001</c:v>
                </c:pt>
                <c:pt idx="56">
                  <c:v>11.443</c:v>
                </c:pt>
                <c:pt idx="57">
                  <c:v>11.645</c:v>
                </c:pt>
                <c:pt idx="58">
                  <c:v>11.846</c:v>
                </c:pt>
                <c:pt idx="59">
                  <c:v>12.045999999999999</c:v>
                </c:pt>
                <c:pt idx="60">
                  <c:v>12.246</c:v>
                </c:pt>
                <c:pt idx="61">
                  <c:v>12.446</c:v>
                </c:pt>
                <c:pt idx="62">
                  <c:v>12.647</c:v>
                </c:pt>
                <c:pt idx="63">
                  <c:v>12.847</c:v>
                </c:pt>
                <c:pt idx="64">
                  <c:v>13.047000000000001</c:v>
                </c:pt>
                <c:pt idx="65">
                  <c:v>13.247</c:v>
                </c:pt>
                <c:pt idx="66">
                  <c:v>13.446999999999999</c:v>
                </c:pt>
                <c:pt idx="67">
                  <c:v>13.647</c:v>
                </c:pt>
                <c:pt idx="68">
                  <c:v>13.848000000000001</c:v>
                </c:pt>
                <c:pt idx="69">
                  <c:v>14.05</c:v>
                </c:pt>
                <c:pt idx="70">
                  <c:v>14.250999999999999</c:v>
                </c:pt>
                <c:pt idx="71">
                  <c:v>14.452</c:v>
                </c:pt>
                <c:pt idx="72">
                  <c:v>14.651999999999999</c:v>
                </c:pt>
                <c:pt idx="73">
                  <c:v>14.853</c:v>
                </c:pt>
                <c:pt idx="74">
                  <c:v>15.054</c:v>
                </c:pt>
                <c:pt idx="75">
                  <c:v>15.254</c:v>
                </c:pt>
                <c:pt idx="76">
                  <c:v>15.455</c:v>
                </c:pt>
                <c:pt idx="77">
                  <c:v>15.654999999999999</c:v>
                </c:pt>
                <c:pt idx="78">
                  <c:v>15.855</c:v>
                </c:pt>
                <c:pt idx="79">
                  <c:v>16.056000000000001</c:v>
                </c:pt>
                <c:pt idx="80">
                  <c:v>16.256</c:v>
                </c:pt>
                <c:pt idx="81">
                  <c:v>16.456</c:v>
                </c:pt>
                <c:pt idx="82">
                  <c:v>16.658000000000001</c:v>
                </c:pt>
                <c:pt idx="83">
                  <c:v>16.858000000000001</c:v>
                </c:pt>
                <c:pt idx="84">
                  <c:v>17.059999999999999</c:v>
                </c:pt>
                <c:pt idx="85">
                  <c:v>17.260999999999999</c:v>
                </c:pt>
                <c:pt idx="86">
                  <c:v>17.463000000000001</c:v>
                </c:pt>
                <c:pt idx="87">
                  <c:v>17.663</c:v>
                </c:pt>
                <c:pt idx="88">
                  <c:v>17.863</c:v>
                </c:pt>
                <c:pt idx="89">
                  <c:v>18.062999999999999</c:v>
                </c:pt>
                <c:pt idx="90">
                  <c:v>18.263000000000002</c:v>
                </c:pt>
                <c:pt idx="91">
                  <c:v>18.463000000000001</c:v>
                </c:pt>
                <c:pt idx="92">
                  <c:v>18.663</c:v>
                </c:pt>
                <c:pt idx="93">
                  <c:v>18.864000000000001</c:v>
                </c:pt>
                <c:pt idx="94">
                  <c:v>19.064</c:v>
                </c:pt>
                <c:pt idx="95">
                  <c:v>19.265000000000001</c:v>
                </c:pt>
                <c:pt idx="96">
                  <c:v>19.465</c:v>
                </c:pt>
                <c:pt idx="97">
                  <c:v>19.666</c:v>
                </c:pt>
                <c:pt idx="98">
                  <c:v>19.867999999999999</c:v>
                </c:pt>
                <c:pt idx="99">
                  <c:v>20.068999999999999</c:v>
                </c:pt>
                <c:pt idx="100">
                  <c:v>20.27</c:v>
                </c:pt>
                <c:pt idx="101">
                  <c:v>20.471</c:v>
                </c:pt>
                <c:pt idx="102">
                  <c:v>20.672000000000001</c:v>
                </c:pt>
                <c:pt idx="103">
                  <c:v>20.872</c:v>
                </c:pt>
                <c:pt idx="104">
                  <c:v>21.074000000000002</c:v>
                </c:pt>
                <c:pt idx="105">
                  <c:v>21.274000000000001</c:v>
                </c:pt>
                <c:pt idx="106">
                  <c:v>21.475000000000001</c:v>
                </c:pt>
                <c:pt idx="107">
                  <c:v>21.675999999999998</c:v>
                </c:pt>
                <c:pt idx="108">
                  <c:v>21.876000000000001</c:v>
                </c:pt>
                <c:pt idx="109">
                  <c:v>22.076000000000001</c:v>
                </c:pt>
                <c:pt idx="110">
                  <c:v>22.277000000000001</c:v>
                </c:pt>
                <c:pt idx="111">
                  <c:v>22.478999999999999</c:v>
                </c:pt>
                <c:pt idx="112">
                  <c:v>22.68</c:v>
                </c:pt>
                <c:pt idx="113">
                  <c:v>22.88</c:v>
                </c:pt>
                <c:pt idx="114">
                  <c:v>23.08</c:v>
                </c:pt>
                <c:pt idx="115">
                  <c:v>23.280999999999999</c:v>
                </c:pt>
                <c:pt idx="116">
                  <c:v>23.481000000000002</c:v>
                </c:pt>
                <c:pt idx="117">
                  <c:v>23.683</c:v>
                </c:pt>
                <c:pt idx="118">
                  <c:v>23.885000000000002</c:v>
                </c:pt>
                <c:pt idx="119">
                  <c:v>24.085000000000001</c:v>
                </c:pt>
                <c:pt idx="120">
                  <c:v>24.285</c:v>
                </c:pt>
                <c:pt idx="121">
                  <c:v>24.486999999999998</c:v>
                </c:pt>
                <c:pt idx="122">
                  <c:v>24.687000000000001</c:v>
                </c:pt>
                <c:pt idx="123">
                  <c:v>24.888000000000002</c:v>
                </c:pt>
                <c:pt idx="124">
                  <c:v>25.088000000000001</c:v>
                </c:pt>
                <c:pt idx="125">
                  <c:v>25.289000000000001</c:v>
                </c:pt>
                <c:pt idx="126">
                  <c:v>25.491</c:v>
                </c:pt>
                <c:pt idx="127">
                  <c:v>25.693000000000001</c:v>
                </c:pt>
                <c:pt idx="128">
                  <c:v>25.893999999999998</c:v>
                </c:pt>
                <c:pt idx="129">
                  <c:v>26.096</c:v>
                </c:pt>
                <c:pt idx="130">
                  <c:v>26.297000000000001</c:v>
                </c:pt>
                <c:pt idx="131">
                  <c:v>26.498999999999999</c:v>
                </c:pt>
                <c:pt idx="132">
                  <c:v>26.7</c:v>
                </c:pt>
                <c:pt idx="133">
                  <c:v>26.9</c:v>
                </c:pt>
                <c:pt idx="134">
                  <c:v>27.1</c:v>
                </c:pt>
                <c:pt idx="135">
                  <c:v>27.3</c:v>
                </c:pt>
                <c:pt idx="136">
                  <c:v>27.5</c:v>
                </c:pt>
                <c:pt idx="137">
                  <c:v>27.701000000000001</c:v>
                </c:pt>
                <c:pt idx="138">
                  <c:v>27.902000000000001</c:v>
                </c:pt>
                <c:pt idx="139">
                  <c:v>28.103000000000002</c:v>
                </c:pt>
                <c:pt idx="140">
                  <c:v>28.303999999999998</c:v>
                </c:pt>
                <c:pt idx="141">
                  <c:v>28.504999999999999</c:v>
                </c:pt>
                <c:pt idx="142">
                  <c:v>28.706</c:v>
                </c:pt>
                <c:pt idx="143">
                  <c:v>28.905999999999999</c:v>
                </c:pt>
                <c:pt idx="144">
                  <c:v>29.106999999999999</c:v>
                </c:pt>
                <c:pt idx="145">
                  <c:v>29.308</c:v>
                </c:pt>
                <c:pt idx="146">
                  <c:v>29.509</c:v>
                </c:pt>
                <c:pt idx="147">
                  <c:v>29.71</c:v>
                </c:pt>
                <c:pt idx="148">
                  <c:v>29.911000000000001</c:v>
                </c:pt>
                <c:pt idx="149">
                  <c:v>30.111000000000001</c:v>
                </c:pt>
                <c:pt idx="150">
                  <c:v>30.312000000000001</c:v>
                </c:pt>
                <c:pt idx="151">
                  <c:v>30.512</c:v>
                </c:pt>
                <c:pt idx="152">
                  <c:v>30.713000000000001</c:v>
                </c:pt>
                <c:pt idx="153">
                  <c:v>30.913</c:v>
                </c:pt>
                <c:pt idx="154">
                  <c:v>31.113</c:v>
                </c:pt>
                <c:pt idx="155">
                  <c:v>31.312999999999999</c:v>
                </c:pt>
                <c:pt idx="156">
                  <c:v>31.513000000000002</c:v>
                </c:pt>
                <c:pt idx="157">
                  <c:v>31.713999999999999</c:v>
                </c:pt>
                <c:pt idx="158">
                  <c:v>31.914999999999999</c:v>
                </c:pt>
                <c:pt idx="159">
                  <c:v>32.115000000000002</c:v>
                </c:pt>
                <c:pt idx="160">
                  <c:v>32.317</c:v>
                </c:pt>
                <c:pt idx="161">
                  <c:v>32.517000000000003</c:v>
                </c:pt>
                <c:pt idx="162">
                  <c:v>32.717000000000006</c:v>
                </c:pt>
                <c:pt idx="163">
                  <c:v>32.917000000000009</c:v>
                </c:pt>
                <c:pt idx="164">
                  <c:v>33.118000000000009</c:v>
                </c:pt>
                <c:pt idx="165">
                  <c:v>33.318000000000005</c:v>
                </c:pt>
                <c:pt idx="166">
                  <c:v>33.518000000000008</c:v>
                </c:pt>
                <c:pt idx="167">
                  <c:v>33.718000000000011</c:v>
                </c:pt>
                <c:pt idx="168">
                  <c:v>33.919000000000004</c:v>
                </c:pt>
                <c:pt idx="169">
                  <c:v>34.119000000000007</c:v>
                </c:pt>
                <c:pt idx="170">
                  <c:v>34.321000000000005</c:v>
                </c:pt>
                <c:pt idx="171">
                  <c:v>34.522000000000006</c:v>
                </c:pt>
                <c:pt idx="172">
                  <c:v>34.723000000000006</c:v>
                </c:pt>
                <c:pt idx="173">
                  <c:v>34.923000000000009</c:v>
                </c:pt>
                <c:pt idx="174">
                  <c:v>35.125000000000007</c:v>
                </c:pt>
                <c:pt idx="175">
                  <c:v>35.326000000000008</c:v>
                </c:pt>
                <c:pt idx="176">
                  <c:v>35.52600000000001</c:v>
                </c:pt>
                <c:pt idx="177">
                  <c:v>35.726000000000006</c:v>
                </c:pt>
                <c:pt idx="178">
                  <c:v>35.929000000000009</c:v>
                </c:pt>
                <c:pt idx="179">
                  <c:v>36.13000000000001</c:v>
                </c:pt>
                <c:pt idx="180">
                  <c:v>36.330000000000005</c:v>
                </c:pt>
                <c:pt idx="181">
                  <c:v>36.530000000000008</c:v>
                </c:pt>
                <c:pt idx="182">
                  <c:v>36.730000000000004</c:v>
                </c:pt>
                <c:pt idx="183">
                  <c:v>36.931000000000004</c:v>
                </c:pt>
                <c:pt idx="184">
                  <c:v>37.134000000000007</c:v>
                </c:pt>
                <c:pt idx="185">
                  <c:v>37.335000000000008</c:v>
                </c:pt>
                <c:pt idx="186">
                  <c:v>37.537000000000006</c:v>
                </c:pt>
                <c:pt idx="187">
                  <c:v>37.738000000000007</c:v>
                </c:pt>
                <c:pt idx="188">
                  <c:v>37.938000000000009</c:v>
                </c:pt>
                <c:pt idx="189">
                  <c:v>38.13900000000001</c:v>
                </c:pt>
                <c:pt idx="190">
                  <c:v>38.340000000000011</c:v>
                </c:pt>
                <c:pt idx="191">
                  <c:v>38.540000000000006</c:v>
                </c:pt>
                <c:pt idx="192">
                  <c:v>38.742000000000004</c:v>
                </c:pt>
                <c:pt idx="193">
                  <c:v>38.942000000000007</c:v>
                </c:pt>
                <c:pt idx="194">
                  <c:v>39.14500000000001</c:v>
                </c:pt>
                <c:pt idx="195">
                  <c:v>39.346000000000011</c:v>
                </c:pt>
                <c:pt idx="196">
                  <c:v>39.546000000000006</c:v>
                </c:pt>
                <c:pt idx="197">
                  <c:v>39.746000000000009</c:v>
                </c:pt>
                <c:pt idx="198">
                  <c:v>39.946000000000005</c:v>
                </c:pt>
                <c:pt idx="199">
                  <c:v>40.146000000000008</c:v>
                </c:pt>
                <c:pt idx="200">
                  <c:v>40.346000000000011</c:v>
                </c:pt>
                <c:pt idx="201">
                  <c:v>40.548000000000009</c:v>
                </c:pt>
                <c:pt idx="202">
                  <c:v>40.749000000000009</c:v>
                </c:pt>
                <c:pt idx="203">
                  <c:v>40.95000000000001</c:v>
                </c:pt>
                <c:pt idx="204">
                  <c:v>41.150000000000006</c:v>
                </c:pt>
                <c:pt idx="205">
                  <c:v>41.350000000000009</c:v>
                </c:pt>
                <c:pt idx="206">
                  <c:v>41.550000000000004</c:v>
                </c:pt>
                <c:pt idx="207">
                  <c:v>41.750000000000007</c:v>
                </c:pt>
                <c:pt idx="208">
                  <c:v>41.951000000000008</c:v>
                </c:pt>
                <c:pt idx="209">
                  <c:v>42.152000000000008</c:v>
                </c:pt>
                <c:pt idx="210">
                  <c:v>42.354000000000006</c:v>
                </c:pt>
                <c:pt idx="211">
                  <c:v>42.555000000000007</c:v>
                </c:pt>
                <c:pt idx="212">
                  <c:v>42.756000000000007</c:v>
                </c:pt>
                <c:pt idx="213">
                  <c:v>42.957000000000008</c:v>
                </c:pt>
                <c:pt idx="214">
                  <c:v>43.158000000000008</c:v>
                </c:pt>
                <c:pt idx="215">
                  <c:v>43.358000000000004</c:v>
                </c:pt>
                <c:pt idx="216">
                  <c:v>43.558000000000007</c:v>
                </c:pt>
                <c:pt idx="217">
                  <c:v>43.75800000000001</c:v>
                </c:pt>
                <c:pt idx="218">
                  <c:v>43.95900000000001</c:v>
                </c:pt>
                <c:pt idx="219">
                  <c:v>44.161000000000008</c:v>
                </c:pt>
                <c:pt idx="220">
                  <c:v>44.362000000000009</c:v>
                </c:pt>
                <c:pt idx="221">
                  <c:v>44.562000000000005</c:v>
                </c:pt>
                <c:pt idx="222">
                  <c:v>44.763000000000005</c:v>
                </c:pt>
                <c:pt idx="223">
                  <c:v>44.963000000000008</c:v>
                </c:pt>
                <c:pt idx="224">
                  <c:v>45.164000000000009</c:v>
                </c:pt>
                <c:pt idx="225">
                  <c:v>45.366000000000007</c:v>
                </c:pt>
                <c:pt idx="226">
                  <c:v>45.567000000000007</c:v>
                </c:pt>
                <c:pt idx="227">
                  <c:v>45.768000000000008</c:v>
                </c:pt>
                <c:pt idx="228">
                  <c:v>45.970000000000006</c:v>
                </c:pt>
                <c:pt idx="229">
                  <c:v>46.170000000000009</c:v>
                </c:pt>
                <c:pt idx="230">
                  <c:v>46.371000000000009</c:v>
                </c:pt>
                <c:pt idx="231">
                  <c:v>46.57200000000001</c:v>
                </c:pt>
                <c:pt idx="232">
                  <c:v>46.77300000000001</c:v>
                </c:pt>
                <c:pt idx="233">
                  <c:v>46.973000000000006</c:v>
                </c:pt>
                <c:pt idx="234">
                  <c:v>47.174000000000007</c:v>
                </c:pt>
                <c:pt idx="235">
                  <c:v>47.37700000000001</c:v>
                </c:pt>
                <c:pt idx="236">
                  <c:v>47.57800000000001</c:v>
                </c:pt>
                <c:pt idx="237">
                  <c:v>47.778000000000006</c:v>
                </c:pt>
                <c:pt idx="238">
                  <c:v>47.978000000000009</c:v>
                </c:pt>
                <c:pt idx="239">
                  <c:v>48.178000000000004</c:v>
                </c:pt>
                <c:pt idx="240">
                  <c:v>48.379000000000005</c:v>
                </c:pt>
                <c:pt idx="241">
                  <c:v>48.579000000000008</c:v>
                </c:pt>
                <c:pt idx="242">
                  <c:v>48.779000000000011</c:v>
                </c:pt>
                <c:pt idx="243">
                  <c:v>48.980000000000004</c:v>
                </c:pt>
                <c:pt idx="244">
                  <c:v>49.181000000000004</c:v>
                </c:pt>
                <c:pt idx="245">
                  <c:v>49.382000000000005</c:v>
                </c:pt>
                <c:pt idx="246">
                  <c:v>49.582000000000008</c:v>
                </c:pt>
                <c:pt idx="247">
                  <c:v>49.783000000000008</c:v>
                </c:pt>
                <c:pt idx="248">
                  <c:v>49.983000000000004</c:v>
                </c:pt>
                <c:pt idx="249">
                  <c:v>50.184000000000005</c:v>
                </c:pt>
                <c:pt idx="250">
                  <c:v>50.384000000000007</c:v>
                </c:pt>
                <c:pt idx="251">
                  <c:v>50.586000000000006</c:v>
                </c:pt>
                <c:pt idx="252">
                  <c:v>50.786000000000008</c:v>
                </c:pt>
                <c:pt idx="253">
                  <c:v>50.986000000000004</c:v>
                </c:pt>
                <c:pt idx="254">
                  <c:v>51.187000000000005</c:v>
                </c:pt>
                <c:pt idx="255">
                  <c:v>51.38900000000001</c:v>
                </c:pt>
                <c:pt idx="256">
                  <c:v>51.590000000000011</c:v>
                </c:pt>
                <c:pt idx="257">
                  <c:v>51.791000000000004</c:v>
                </c:pt>
                <c:pt idx="258">
                  <c:v>51.991000000000007</c:v>
                </c:pt>
                <c:pt idx="259">
                  <c:v>52.19100000000001</c:v>
                </c:pt>
                <c:pt idx="260">
                  <c:v>52.391000000000005</c:v>
                </c:pt>
                <c:pt idx="261">
                  <c:v>52.591000000000008</c:v>
                </c:pt>
                <c:pt idx="262">
                  <c:v>52.793000000000006</c:v>
                </c:pt>
                <c:pt idx="263">
                  <c:v>52.993000000000009</c:v>
                </c:pt>
                <c:pt idx="264">
                  <c:v>53.19400000000001</c:v>
                </c:pt>
                <c:pt idx="265">
                  <c:v>53.39500000000001</c:v>
                </c:pt>
                <c:pt idx="266">
                  <c:v>53.597000000000008</c:v>
                </c:pt>
                <c:pt idx="267">
                  <c:v>53.799000000000007</c:v>
                </c:pt>
                <c:pt idx="268">
                  <c:v>53.999000000000009</c:v>
                </c:pt>
                <c:pt idx="269">
                  <c:v>54.199000000000005</c:v>
                </c:pt>
                <c:pt idx="270">
                  <c:v>54.402000000000008</c:v>
                </c:pt>
                <c:pt idx="271">
                  <c:v>54.603000000000009</c:v>
                </c:pt>
                <c:pt idx="272">
                  <c:v>54.805000000000007</c:v>
                </c:pt>
                <c:pt idx="273">
                  <c:v>55.00500000000001</c:v>
                </c:pt>
                <c:pt idx="274">
                  <c:v>55.205000000000005</c:v>
                </c:pt>
                <c:pt idx="275">
                  <c:v>55.405000000000008</c:v>
                </c:pt>
                <c:pt idx="276">
                  <c:v>55.606000000000009</c:v>
                </c:pt>
                <c:pt idx="277">
                  <c:v>55.808000000000007</c:v>
                </c:pt>
                <c:pt idx="278">
                  <c:v>56.009000000000007</c:v>
                </c:pt>
                <c:pt idx="279">
                  <c:v>56.20900000000001</c:v>
                </c:pt>
                <c:pt idx="280">
                  <c:v>56.410000000000011</c:v>
                </c:pt>
                <c:pt idx="281">
                  <c:v>56.610000000000007</c:v>
                </c:pt>
                <c:pt idx="282">
                  <c:v>56.811000000000007</c:v>
                </c:pt>
                <c:pt idx="283">
                  <c:v>57.013000000000005</c:v>
                </c:pt>
                <c:pt idx="284">
                  <c:v>57.214000000000006</c:v>
                </c:pt>
                <c:pt idx="285">
                  <c:v>57.414000000000009</c:v>
                </c:pt>
                <c:pt idx="286">
                  <c:v>57.615000000000009</c:v>
                </c:pt>
                <c:pt idx="287">
                  <c:v>57.81600000000001</c:v>
                </c:pt>
                <c:pt idx="288">
                  <c:v>58.01700000000001</c:v>
                </c:pt>
                <c:pt idx="289">
                  <c:v>58.217000000000006</c:v>
                </c:pt>
                <c:pt idx="290">
                  <c:v>58.418000000000006</c:v>
                </c:pt>
                <c:pt idx="291">
                  <c:v>58.618000000000009</c:v>
                </c:pt>
                <c:pt idx="292">
                  <c:v>58.820000000000007</c:v>
                </c:pt>
                <c:pt idx="293">
                  <c:v>59.022000000000006</c:v>
                </c:pt>
                <c:pt idx="294">
                  <c:v>59.223000000000006</c:v>
                </c:pt>
                <c:pt idx="295">
                  <c:v>59.424000000000007</c:v>
                </c:pt>
                <c:pt idx="296">
                  <c:v>59.625000000000007</c:v>
                </c:pt>
                <c:pt idx="297">
                  <c:v>59.82500000000001</c:v>
                </c:pt>
                <c:pt idx="298">
                  <c:v>60.025000000000006</c:v>
                </c:pt>
                <c:pt idx="299">
                  <c:v>60.226000000000006</c:v>
                </c:pt>
                <c:pt idx="300">
                  <c:v>60.428000000000004</c:v>
                </c:pt>
                <c:pt idx="301">
                  <c:v>60.63000000000001</c:v>
                </c:pt>
                <c:pt idx="302">
                  <c:v>60.830000000000005</c:v>
                </c:pt>
                <c:pt idx="303">
                  <c:v>61.032000000000011</c:v>
                </c:pt>
                <c:pt idx="304">
                  <c:v>61.233000000000004</c:v>
                </c:pt>
                <c:pt idx="305">
                  <c:v>61.434000000000005</c:v>
                </c:pt>
                <c:pt idx="306">
                  <c:v>61.634000000000007</c:v>
                </c:pt>
                <c:pt idx="307">
                  <c:v>61.836000000000006</c:v>
                </c:pt>
                <c:pt idx="308">
                  <c:v>62.038000000000004</c:v>
                </c:pt>
                <c:pt idx="309">
                  <c:v>62.239000000000004</c:v>
                </c:pt>
                <c:pt idx="310">
                  <c:v>62.439000000000007</c:v>
                </c:pt>
                <c:pt idx="311">
                  <c:v>62.640000000000008</c:v>
                </c:pt>
                <c:pt idx="312">
                  <c:v>62.840000000000011</c:v>
                </c:pt>
                <c:pt idx="313">
                  <c:v>63.041000000000004</c:v>
                </c:pt>
                <c:pt idx="314">
                  <c:v>63.241000000000007</c:v>
                </c:pt>
                <c:pt idx="315">
                  <c:v>63.44100000000001</c:v>
                </c:pt>
                <c:pt idx="316">
                  <c:v>63.64200000000001</c:v>
                </c:pt>
                <c:pt idx="317">
                  <c:v>63.842000000000006</c:v>
                </c:pt>
                <c:pt idx="318">
                  <c:v>64.042000000000002</c:v>
                </c:pt>
                <c:pt idx="319">
                  <c:v>64.242000000000004</c:v>
                </c:pt>
                <c:pt idx="320">
                  <c:v>64.443000000000012</c:v>
                </c:pt>
                <c:pt idx="321">
                  <c:v>64.64500000000001</c:v>
                </c:pt>
                <c:pt idx="322">
                  <c:v>64.846000000000004</c:v>
                </c:pt>
                <c:pt idx="323">
                  <c:v>65.046999999999997</c:v>
                </c:pt>
                <c:pt idx="324">
                  <c:v>65.247</c:v>
                </c:pt>
                <c:pt idx="325">
                  <c:v>65.448999999999998</c:v>
                </c:pt>
                <c:pt idx="326">
                  <c:v>65.650000000000006</c:v>
                </c:pt>
                <c:pt idx="327">
                  <c:v>65.850999999999999</c:v>
                </c:pt>
                <c:pt idx="328">
                  <c:v>66.051000000000002</c:v>
                </c:pt>
                <c:pt idx="329">
                  <c:v>66.251999999999995</c:v>
                </c:pt>
                <c:pt idx="330">
                  <c:v>66.451999999999998</c:v>
                </c:pt>
                <c:pt idx="331">
                  <c:v>66.652000000000001</c:v>
                </c:pt>
                <c:pt idx="332">
                  <c:v>66.852999999999994</c:v>
                </c:pt>
                <c:pt idx="333">
                  <c:v>67.052999999999997</c:v>
                </c:pt>
                <c:pt idx="334">
                  <c:v>67.254000000000005</c:v>
                </c:pt>
                <c:pt idx="335">
                  <c:v>67.454999999999998</c:v>
                </c:pt>
                <c:pt idx="336">
                  <c:v>67.656999999999996</c:v>
                </c:pt>
                <c:pt idx="337">
                  <c:v>67.858000000000004</c:v>
                </c:pt>
                <c:pt idx="338">
                  <c:v>68.058999999999997</c:v>
                </c:pt>
                <c:pt idx="339">
                  <c:v>68.259</c:v>
                </c:pt>
                <c:pt idx="340">
                  <c:v>68.459999999999994</c:v>
                </c:pt>
                <c:pt idx="341">
                  <c:v>68.662000000000006</c:v>
                </c:pt>
                <c:pt idx="342">
                  <c:v>68.861999999999995</c:v>
                </c:pt>
                <c:pt idx="343">
                  <c:v>69.061999999999998</c:v>
                </c:pt>
                <c:pt idx="344">
                  <c:v>69.262</c:v>
                </c:pt>
                <c:pt idx="345">
                  <c:v>69.462999999999994</c:v>
                </c:pt>
                <c:pt idx="346">
                  <c:v>69.665000000000006</c:v>
                </c:pt>
                <c:pt idx="347">
                  <c:v>69.867000000000004</c:v>
                </c:pt>
                <c:pt idx="348">
                  <c:v>70.067999999999998</c:v>
                </c:pt>
                <c:pt idx="349">
                  <c:v>70.269000000000005</c:v>
                </c:pt>
                <c:pt idx="350">
                  <c:v>70.468999999999994</c:v>
                </c:pt>
                <c:pt idx="351">
                  <c:v>70.668999999999997</c:v>
                </c:pt>
                <c:pt idx="352">
                  <c:v>70.87</c:v>
                </c:pt>
                <c:pt idx="353">
                  <c:v>71.069999999999993</c:v>
                </c:pt>
                <c:pt idx="354">
                  <c:v>71.271000000000001</c:v>
                </c:pt>
                <c:pt idx="355">
                  <c:v>71.471999999999994</c:v>
                </c:pt>
                <c:pt idx="356">
                  <c:v>71.673000000000002</c:v>
                </c:pt>
                <c:pt idx="357">
                  <c:v>71.873000000000005</c:v>
                </c:pt>
                <c:pt idx="358">
                  <c:v>72.072999999999993</c:v>
                </c:pt>
                <c:pt idx="359">
                  <c:v>72.274000000000001</c:v>
                </c:pt>
                <c:pt idx="360">
                  <c:v>72.474000000000004</c:v>
                </c:pt>
                <c:pt idx="361">
                  <c:v>72.674000000000007</c:v>
                </c:pt>
                <c:pt idx="362">
                  <c:v>72.873999999999995</c:v>
                </c:pt>
                <c:pt idx="363">
                  <c:v>73.075999999999993</c:v>
                </c:pt>
                <c:pt idx="364">
                  <c:v>73.278000000000006</c:v>
                </c:pt>
                <c:pt idx="365">
                  <c:v>73.477999999999994</c:v>
                </c:pt>
                <c:pt idx="366">
                  <c:v>73.680000000000007</c:v>
                </c:pt>
                <c:pt idx="367">
                  <c:v>73.88</c:v>
                </c:pt>
                <c:pt idx="368">
                  <c:v>74.081000000000003</c:v>
                </c:pt>
                <c:pt idx="369">
                  <c:v>74.281999999999996</c:v>
                </c:pt>
                <c:pt idx="370">
                  <c:v>74.481999999999999</c:v>
                </c:pt>
                <c:pt idx="371">
                  <c:v>74.682000000000002</c:v>
                </c:pt>
                <c:pt idx="372">
                  <c:v>74.882000000000005</c:v>
                </c:pt>
                <c:pt idx="373">
                  <c:v>75.081999999999994</c:v>
                </c:pt>
                <c:pt idx="374">
                  <c:v>75.281999999999996</c:v>
                </c:pt>
                <c:pt idx="375">
                  <c:v>75.483000000000004</c:v>
                </c:pt>
                <c:pt idx="376">
                  <c:v>75.685000000000002</c:v>
                </c:pt>
                <c:pt idx="377">
                  <c:v>75.885999999999996</c:v>
                </c:pt>
                <c:pt idx="378">
                  <c:v>76.085999999999999</c:v>
                </c:pt>
                <c:pt idx="379">
                  <c:v>76.287000000000006</c:v>
                </c:pt>
                <c:pt idx="380">
                  <c:v>76.489000000000004</c:v>
                </c:pt>
                <c:pt idx="381">
                  <c:v>76.69</c:v>
                </c:pt>
                <c:pt idx="382">
                  <c:v>76.89</c:v>
                </c:pt>
                <c:pt idx="383">
                  <c:v>77.090999999999994</c:v>
                </c:pt>
                <c:pt idx="384">
                  <c:v>77.292000000000002</c:v>
                </c:pt>
                <c:pt idx="385">
                  <c:v>77.492000000000004</c:v>
                </c:pt>
                <c:pt idx="386">
                  <c:v>77.692999999999998</c:v>
                </c:pt>
                <c:pt idx="387">
                  <c:v>77.893000000000001</c:v>
                </c:pt>
                <c:pt idx="388">
                  <c:v>78.093999999999994</c:v>
                </c:pt>
                <c:pt idx="389">
                  <c:v>78.293999999999997</c:v>
                </c:pt>
                <c:pt idx="390">
                  <c:v>78.494</c:v>
                </c:pt>
                <c:pt idx="391">
                  <c:v>78.694000000000003</c:v>
                </c:pt>
                <c:pt idx="392">
                  <c:v>78.896000000000001</c:v>
                </c:pt>
                <c:pt idx="393">
                  <c:v>79.096999999999994</c:v>
                </c:pt>
                <c:pt idx="394">
                  <c:v>79.296999999999997</c:v>
                </c:pt>
                <c:pt idx="395">
                  <c:v>79.497</c:v>
                </c:pt>
                <c:pt idx="396">
                  <c:v>79.697000000000003</c:v>
                </c:pt>
                <c:pt idx="397">
                  <c:v>79.897999999999996</c:v>
                </c:pt>
                <c:pt idx="398">
                  <c:v>80.097999999999999</c:v>
                </c:pt>
                <c:pt idx="399">
                  <c:v>80.298000000000002</c:v>
                </c:pt>
                <c:pt idx="400">
                  <c:v>80.498999999999995</c:v>
                </c:pt>
                <c:pt idx="401">
                  <c:v>80.700999999999993</c:v>
                </c:pt>
                <c:pt idx="402">
                  <c:v>80.902000000000001</c:v>
                </c:pt>
                <c:pt idx="403">
                  <c:v>81.102999999999994</c:v>
                </c:pt>
                <c:pt idx="404">
                  <c:v>81.302999999999997</c:v>
                </c:pt>
                <c:pt idx="405">
                  <c:v>81.504000000000005</c:v>
                </c:pt>
                <c:pt idx="406">
                  <c:v>81.704999999999998</c:v>
                </c:pt>
                <c:pt idx="407">
                  <c:v>81.906000000000006</c:v>
                </c:pt>
                <c:pt idx="408">
                  <c:v>82.106999999999999</c:v>
                </c:pt>
                <c:pt idx="409">
                  <c:v>82.308999999999997</c:v>
                </c:pt>
                <c:pt idx="410">
                  <c:v>82.509</c:v>
                </c:pt>
                <c:pt idx="411">
                  <c:v>82.71</c:v>
                </c:pt>
                <c:pt idx="412">
                  <c:v>82.91</c:v>
                </c:pt>
                <c:pt idx="413">
                  <c:v>83.11</c:v>
                </c:pt>
                <c:pt idx="414">
                  <c:v>83.31</c:v>
                </c:pt>
                <c:pt idx="415">
                  <c:v>83.510999999999996</c:v>
                </c:pt>
                <c:pt idx="416">
                  <c:v>83.712000000000003</c:v>
                </c:pt>
                <c:pt idx="417">
                  <c:v>83.912000000000006</c:v>
                </c:pt>
                <c:pt idx="418">
                  <c:v>84.113</c:v>
                </c:pt>
                <c:pt idx="419">
                  <c:v>84.313999999999993</c:v>
                </c:pt>
                <c:pt idx="420">
                  <c:v>84.513999999999996</c:v>
                </c:pt>
                <c:pt idx="421">
                  <c:v>84.713999999999999</c:v>
                </c:pt>
                <c:pt idx="422">
                  <c:v>84.915000000000006</c:v>
                </c:pt>
                <c:pt idx="423">
                  <c:v>85.116</c:v>
                </c:pt>
                <c:pt idx="424">
                  <c:v>85.316999999999993</c:v>
                </c:pt>
                <c:pt idx="425">
                  <c:v>85.516999999999996</c:v>
                </c:pt>
                <c:pt idx="426">
                  <c:v>85.716999999999999</c:v>
                </c:pt>
                <c:pt idx="427">
                  <c:v>85.918000000000006</c:v>
                </c:pt>
                <c:pt idx="428">
                  <c:v>86.117999999999995</c:v>
                </c:pt>
                <c:pt idx="429">
                  <c:v>86.319000000000003</c:v>
                </c:pt>
                <c:pt idx="430">
                  <c:v>86.519000000000005</c:v>
                </c:pt>
                <c:pt idx="431">
                  <c:v>86.72</c:v>
                </c:pt>
                <c:pt idx="432">
                  <c:v>86.921000000000006</c:v>
                </c:pt>
                <c:pt idx="433">
                  <c:v>87.120999999999995</c:v>
                </c:pt>
                <c:pt idx="434">
                  <c:v>87.320999999999998</c:v>
                </c:pt>
                <c:pt idx="435">
                  <c:v>87.521000000000001</c:v>
                </c:pt>
                <c:pt idx="436">
                  <c:v>87.721000000000004</c:v>
                </c:pt>
                <c:pt idx="437">
                  <c:v>87.923000000000002</c:v>
                </c:pt>
                <c:pt idx="438">
                  <c:v>88.123999999999995</c:v>
                </c:pt>
                <c:pt idx="439">
                  <c:v>88.325999999999993</c:v>
                </c:pt>
                <c:pt idx="440">
                  <c:v>88.527000000000001</c:v>
                </c:pt>
                <c:pt idx="441">
                  <c:v>88.727999999999994</c:v>
                </c:pt>
                <c:pt idx="442">
                  <c:v>88.927999999999997</c:v>
                </c:pt>
                <c:pt idx="443">
                  <c:v>89.13</c:v>
                </c:pt>
                <c:pt idx="444">
                  <c:v>89.33</c:v>
                </c:pt>
                <c:pt idx="445">
                  <c:v>89.53</c:v>
                </c:pt>
                <c:pt idx="446">
                  <c:v>89.73</c:v>
                </c:pt>
                <c:pt idx="447">
                  <c:v>89.930999999999997</c:v>
                </c:pt>
                <c:pt idx="448">
                  <c:v>90.131</c:v>
                </c:pt>
                <c:pt idx="449">
                  <c:v>90.331000000000003</c:v>
                </c:pt>
                <c:pt idx="450">
                  <c:v>90.533000000000001</c:v>
                </c:pt>
                <c:pt idx="451">
                  <c:v>90.733000000000004</c:v>
                </c:pt>
                <c:pt idx="452">
                  <c:v>90.935000000000002</c:v>
                </c:pt>
                <c:pt idx="453">
                  <c:v>91.135999999999996</c:v>
                </c:pt>
                <c:pt idx="454">
                  <c:v>91.337999999999994</c:v>
                </c:pt>
                <c:pt idx="455">
                  <c:v>91.539000000000001</c:v>
                </c:pt>
                <c:pt idx="456">
                  <c:v>91.74</c:v>
                </c:pt>
                <c:pt idx="457">
                  <c:v>91.94</c:v>
                </c:pt>
                <c:pt idx="458">
                  <c:v>92.141999999999996</c:v>
                </c:pt>
                <c:pt idx="459">
                  <c:v>92.343000000000004</c:v>
                </c:pt>
                <c:pt idx="460">
                  <c:v>92.543999999999997</c:v>
                </c:pt>
                <c:pt idx="461">
                  <c:v>92.745999999999995</c:v>
                </c:pt>
                <c:pt idx="462">
                  <c:v>92.947000000000003</c:v>
                </c:pt>
                <c:pt idx="463">
                  <c:v>93.147000000000006</c:v>
                </c:pt>
                <c:pt idx="464">
                  <c:v>93.349000000000004</c:v>
                </c:pt>
                <c:pt idx="465">
                  <c:v>93.55</c:v>
                </c:pt>
                <c:pt idx="466">
                  <c:v>93.751000000000005</c:v>
                </c:pt>
                <c:pt idx="467">
                  <c:v>93.951999999999998</c:v>
                </c:pt>
                <c:pt idx="468">
                  <c:v>94.153000000000006</c:v>
                </c:pt>
                <c:pt idx="469">
                  <c:v>94.353999999999999</c:v>
                </c:pt>
                <c:pt idx="470">
                  <c:v>94.555999999999997</c:v>
                </c:pt>
                <c:pt idx="471">
                  <c:v>94.757000000000005</c:v>
                </c:pt>
                <c:pt idx="472">
                  <c:v>94.957999999999998</c:v>
                </c:pt>
                <c:pt idx="473">
                  <c:v>95.158000000000001</c:v>
                </c:pt>
                <c:pt idx="474">
                  <c:v>95.36</c:v>
                </c:pt>
                <c:pt idx="475">
                  <c:v>95.56</c:v>
                </c:pt>
                <c:pt idx="476">
                  <c:v>95.76</c:v>
                </c:pt>
                <c:pt idx="477">
                  <c:v>95.962000000000003</c:v>
                </c:pt>
                <c:pt idx="478">
                  <c:v>96.164000000000001</c:v>
                </c:pt>
                <c:pt idx="479">
                  <c:v>96.364999999999995</c:v>
                </c:pt>
                <c:pt idx="480">
                  <c:v>96.566000000000003</c:v>
                </c:pt>
                <c:pt idx="481">
                  <c:v>96.766999999999996</c:v>
                </c:pt>
                <c:pt idx="482">
                  <c:v>96.966999999999999</c:v>
                </c:pt>
                <c:pt idx="483">
                  <c:v>97.167000000000002</c:v>
                </c:pt>
                <c:pt idx="484">
                  <c:v>97.367000000000004</c:v>
                </c:pt>
                <c:pt idx="485">
                  <c:v>97.566999999999993</c:v>
                </c:pt>
                <c:pt idx="486">
                  <c:v>97.768000000000001</c:v>
                </c:pt>
                <c:pt idx="487">
                  <c:v>97.968000000000004</c:v>
                </c:pt>
                <c:pt idx="488">
                  <c:v>98.168000000000006</c:v>
                </c:pt>
                <c:pt idx="489">
                  <c:v>98.369</c:v>
                </c:pt>
                <c:pt idx="490">
                  <c:v>98.57</c:v>
                </c:pt>
                <c:pt idx="491">
                  <c:v>98.77</c:v>
                </c:pt>
                <c:pt idx="492">
                  <c:v>98.971000000000004</c:v>
                </c:pt>
                <c:pt idx="493">
                  <c:v>99.171999999999997</c:v>
                </c:pt>
                <c:pt idx="494">
                  <c:v>99.373000000000005</c:v>
                </c:pt>
                <c:pt idx="495">
                  <c:v>99.572999999999993</c:v>
                </c:pt>
                <c:pt idx="496">
                  <c:v>99.775000000000006</c:v>
                </c:pt>
                <c:pt idx="497">
                  <c:v>99.974999999999994</c:v>
                </c:pt>
                <c:pt idx="498">
                  <c:v>100.17700000000001</c:v>
                </c:pt>
                <c:pt idx="499">
                  <c:v>100.377</c:v>
                </c:pt>
                <c:pt idx="500">
                  <c:v>100.58</c:v>
                </c:pt>
                <c:pt idx="501">
                  <c:v>100.78</c:v>
                </c:pt>
                <c:pt idx="502">
                  <c:v>100.98099999999999</c:v>
                </c:pt>
                <c:pt idx="503">
                  <c:v>101.182</c:v>
                </c:pt>
                <c:pt idx="504">
                  <c:v>101.384</c:v>
                </c:pt>
                <c:pt idx="505">
                  <c:v>101.58499999999999</c:v>
                </c:pt>
                <c:pt idx="506">
                  <c:v>101.78700000000001</c:v>
                </c:pt>
                <c:pt idx="507">
                  <c:v>101.988</c:v>
                </c:pt>
                <c:pt idx="508">
                  <c:v>102.188</c:v>
                </c:pt>
                <c:pt idx="509">
                  <c:v>102.38800000000001</c:v>
                </c:pt>
                <c:pt idx="510">
                  <c:v>102.58799999999999</c:v>
                </c:pt>
                <c:pt idx="511">
                  <c:v>102.789</c:v>
                </c:pt>
                <c:pt idx="512">
                  <c:v>102.989</c:v>
                </c:pt>
                <c:pt idx="513">
                  <c:v>103.19</c:v>
                </c:pt>
                <c:pt idx="514">
                  <c:v>103.39100000000001</c:v>
                </c:pt>
                <c:pt idx="515">
                  <c:v>103.592</c:v>
                </c:pt>
                <c:pt idx="516">
                  <c:v>103.79300000000001</c:v>
                </c:pt>
                <c:pt idx="517">
                  <c:v>103.994</c:v>
                </c:pt>
                <c:pt idx="518">
                  <c:v>104.194</c:v>
                </c:pt>
                <c:pt idx="519">
                  <c:v>104.395</c:v>
                </c:pt>
                <c:pt idx="520">
                  <c:v>104.595</c:v>
                </c:pt>
                <c:pt idx="521">
                  <c:v>104.79600000000001</c:v>
                </c:pt>
                <c:pt idx="522">
                  <c:v>104.996</c:v>
                </c:pt>
                <c:pt idx="523">
                  <c:v>105.197</c:v>
                </c:pt>
                <c:pt idx="524">
                  <c:v>105.398</c:v>
                </c:pt>
                <c:pt idx="525">
                  <c:v>105.598</c:v>
                </c:pt>
                <c:pt idx="526">
                  <c:v>105.79900000000001</c:v>
                </c:pt>
                <c:pt idx="527">
                  <c:v>105.999</c:v>
                </c:pt>
                <c:pt idx="528">
                  <c:v>106.2</c:v>
                </c:pt>
                <c:pt idx="529">
                  <c:v>106.401</c:v>
                </c:pt>
                <c:pt idx="530">
                  <c:v>106.601</c:v>
                </c:pt>
                <c:pt idx="531">
                  <c:v>106.80200000000001</c:v>
                </c:pt>
                <c:pt idx="532">
                  <c:v>107.003</c:v>
                </c:pt>
                <c:pt idx="533">
                  <c:v>107.20399999999999</c:v>
                </c:pt>
                <c:pt idx="534">
                  <c:v>107.405</c:v>
                </c:pt>
                <c:pt idx="535">
                  <c:v>107.607</c:v>
                </c:pt>
                <c:pt idx="536">
                  <c:v>107.80800000000001</c:v>
                </c:pt>
                <c:pt idx="537">
                  <c:v>108.008</c:v>
                </c:pt>
                <c:pt idx="538">
                  <c:v>108.208</c:v>
                </c:pt>
                <c:pt idx="539">
                  <c:v>108.408</c:v>
                </c:pt>
                <c:pt idx="540">
                  <c:v>108.60899999999999</c:v>
                </c:pt>
                <c:pt idx="541">
                  <c:v>108.809</c:v>
                </c:pt>
                <c:pt idx="542">
                  <c:v>109.01</c:v>
                </c:pt>
                <c:pt idx="543">
                  <c:v>109.211</c:v>
                </c:pt>
                <c:pt idx="544">
                  <c:v>109.411</c:v>
                </c:pt>
                <c:pt idx="545">
                  <c:v>109.611</c:v>
                </c:pt>
                <c:pt idx="546">
                  <c:v>109.81100000000001</c:v>
                </c:pt>
                <c:pt idx="547">
                  <c:v>110.011</c:v>
                </c:pt>
                <c:pt idx="548">
                  <c:v>110.211</c:v>
                </c:pt>
                <c:pt idx="549">
                  <c:v>110.41200000000001</c:v>
                </c:pt>
                <c:pt idx="550">
                  <c:v>110.61199999999999</c:v>
                </c:pt>
                <c:pt idx="551">
                  <c:v>110.812</c:v>
                </c:pt>
                <c:pt idx="552">
                  <c:v>111.01300000000001</c:v>
                </c:pt>
                <c:pt idx="553">
                  <c:v>111.214</c:v>
                </c:pt>
                <c:pt idx="554">
                  <c:v>111.416</c:v>
                </c:pt>
                <c:pt idx="555">
                  <c:v>111.616</c:v>
                </c:pt>
                <c:pt idx="556">
                  <c:v>111.816</c:v>
                </c:pt>
                <c:pt idx="557">
                  <c:v>112.01600000000001</c:v>
                </c:pt>
                <c:pt idx="558">
                  <c:v>112.217</c:v>
                </c:pt>
                <c:pt idx="559">
                  <c:v>112.417</c:v>
                </c:pt>
                <c:pt idx="560">
                  <c:v>112.61799999999999</c:v>
                </c:pt>
                <c:pt idx="561">
                  <c:v>112.82</c:v>
                </c:pt>
                <c:pt idx="562">
                  <c:v>113.02</c:v>
                </c:pt>
                <c:pt idx="563">
                  <c:v>113.221</c:v>
                </c:pt>
                <c:pt idx="564">
                  <c:v>113.422</c:v>
                </c:pt>
                <c:pt idx="565">
                  <c:v>113.624</c:v>
                </c:pt>
                <c:pt idx="566">
                  <c:v>113.824</c:v>
                </c:pt>
                <c:pt idx="567">
                  <c:v>114.024</c:v>
                </c:pt>
                <c:pt idx="568">
                  <c:v>114.226</c:v>
                </c:pt>
                <c:pt idx="569">
                  <c:v>114.428</c:v>
                </c:pt>
                <c:pt idx="570">
                  <c:v>114.629</c:v>
                </c:pt>
                <c:pt idx="571">
                  <c:v>114.83</c:v>
                </c:pt>
                <c:pt idx="572">
                  <c:v>115.03</c:v>
                </c:pt>
                <c:pt idx="573">
                  <c:v>115.232</c:v>
                </c:pt>
                <c:pt idx="574">
                  <c:v>115.432</c:v>
                </c:pt>
                <c:pt idx="575">
                  <c:v>115.63500000000001</c:v>
                </c:pt>
                <c:pt idx="576">
                  <c:v>115.836</c:v>
                </c:pt>
                <c:pt idx="577">
                  <c:v>116.038</c:v>
                </c:pt>
                <c:pt idx="578">
                  <c:v>116.239</c:v>
                </c:pt>
                <c:pt idx="579">
                  <c:v>116.43899999999999</c:v>
                </c:pt>
                <c:pt idx="580">
                  <c:v>116.639</c:v>
                </c:pt>
                <c:pt idx="581">
                  <c:v>116.839</c:v>
                </c:pt>
                <c:pt idx="582">
                  <c:v>117.039</c:v>
                </c:pt>
                <c:pt idx="583">
                  <c:v>117.24</c:v>
                </c:pt>
                <c:pt idx="584">
                  <c:v>117.441</c:v>
                </c:pt>
                <c:pt idx="585">
                  <c:v>117.643</c:v>
                </c:pt>
                <c:pt idx="586">
                  <c:v>117.843</c:v>
                </c:pt>
                <c:pt idx="587">
                  <c:v>118.04300000000001</c:v>
                </c:pt>
                <c:pt idx="588">
                  <c:v>118.245</c:v>
                </c:pt>
                <c:pt idx="589">
                  <c:v>118.44499999999999</c:v>
                </c:pt>
                <c:pt idx="590">
                  <c:v>118.646</c:v>
                </c:pt>
                <c:pt idx="591">
                  <c:v>118.84699999999999</c:v>
                </c:pt>
                <c:pt idx="592">
                  <c:v>119.047</c:v>
                </c:pt>
                <c:pt idx="593">
                  <c:v>119.247</c:v>
                </c:pt>
                <c:pt idx="594">
                  <c:v>119.44799999999999</c:v>
                </c:pt>
                <c:pt idx="595">
                  <c:v>119.65</c:v>
                </c:pt>
                <c:pt idx="596">
                  <c:v>119.851</c:v>
                </c:pt>
                <c:pt idx="597">
                  <c:v>120.051</c:v>
                </c:pt>
                <c:pt idx="598">
                  <c:v>120.252</c:v>
                </c:pt>
                <c:pt idx="599">
                  <c:v>120.453</c:v>
                </c:pt>
                <c:pt idx="600">
                  <c:v>120.654</c:v>
                </c:pt>
                <c:pt idx="601">
                  <c:v>120.854</c:v>
                </c:pt>
                <c:pt idx="602">
                  <c:v>121.054</c:v>
                </c:pt>
                <c:pt idx="603">
                  <c:v>121.255</c:v>
                </c:pt>
                <c:pt idx="604">
                  <c:v>121.455</c:v>
                </c:pt>
                <c:pt idx="605">
                  <c:v>121.655</c:v>
                </c:pt>
                <c:pt idx="606">
                  <c:v>121.855</c:v>
                </c:pt>
                <c:pt idx="607">
                  <c:v>122.05500000000001</c:v>
                </c:pt>
                <c:pt idx="608">
                  <c:v>122.256</c:v>
                </c:pt>
                <c:pt idx="609">
                  <c:v>122.458</c:v>
                </c:pt>
                <c:pt idx="610">
                  <c:v>122.65900000000001</c:v>
                </c:pt>
                <c:pt idx="611">
                  <c:v>122.86</c:v>
                </c:pt>
                <c:pt idx="612">
                  <c:v>123.062</c:v>
                </c:pt>
                <c:pt idx="613">
                  <c:v>123.262</c:v>
                </c:pt>
                <c:pt idx="614">
                  <c:v>123.46299999999999</c:v>
                </c:pt>
                <c:pt idx="615">
                  <c:v>123.664</c:v>
                </c:pt>
                <c:pt idx="616">
                  <c:v>123.864</c:v>
                </c:pt>
                <c:pt idx="617">
                  <c:v>124.066</c:v>
                </c:pt>
                <c:pt idx="618">
                  <c:v>124.267</c:v>
                </c:pt>
                <c:pt idx="619">
                  <c:v>124.468</c:v>
                </c:pt>
                <c:pt idx="620">
                  <c:v>124.67</c:v>
                </c:pt>
                <c:pt idx="621">
                  <c:v>124.87</c:v>
                </c:pt>
                <c:pt idx="622">
                  <c:v>125.071</c:v>
                </c:pt>
                <c:pt idx="623">
                  <c:v>125.27200000000001</c:v>
                </c:pt>
                <c:pt idx="624">
                  <c:v>125.47199999999999</c:v>
                </c:pt>
                <c:pt idx="625">
                  <c:v>125.673</c:v>
                </c:pt>
                <c:pt idx="626">
                  <c:v>125.874</c:v>
                </c:pt>
                <c:pt idx="627">
                  <c:v>126.07599999999999</c:v>
                </c:pt>
                <c:pt idx="628">
                  <c:v>126.276</c:v>
                </c:pt>
                <c:pt idx="629">
                  <c:v>126.47799999999999</c:v>
                </c:pt>
                <c:pt idx="630">
                  <c:v>126.679</c:v>
                </c:pt>
                <c:pt idx="631">
                  <c:v>126.881</c:v>
                </c:pt>
                <c:pt idx="632">
                  <c:v>127.081</c:v>
                </c:pt>
                <c:pt idx="633">
                  <c:v>127.28100000000001</c:v>
                </c:pt>
                <c:pt idx="634">
                  <c:v>127.48099999999999</c:v>
                </c:pt>
                <c:pt idx="635">
                  <c:v>127.681</c:v>
                </c:pt>
                <c:pt idx="636">
                  <c:v>127.88200000000001</c:v>
                </c:pt>
                <c:pt idx="637">
                  <c:v>128.083</c:v>
                </c:pt>
                <c:pt idx="638">
                  <c:v>128.28399999999999</c:v>
                </c:pt>
                <c:pt idx="639">
                  <c:v>128.48399999999998</c:v>
                </c:pt>
                <c:pt idx="640">
                  <c:v>128.68499999999997</c:v>
                </c:pt>
                <c:pt idx="641">
                  <c:v>128.88499999999996</c:v>
                </c:pt>
                <c:pt idx="642">
                  <c:v>129.08599999999996</c:v>
                </c:pt>
                <c:pt idx="643">
                  <c:v>129.28599999999994</c:v>
                </c:pt>
                <c:pt idx="644">
                  <c:v>129.48699999999994</c:v>
                </c:pt>
                <c:pt idx="645">
                  <c:v>129.68899999999994</c:v>
                </c:pt>
                <c:pt idx="646">
                  <c:v>129.88999999999993</c:v>
                </c:pt>
                <c:pt idx="647">
                  <c:v>130.08999999999992</c:v>
                </c:pt>
                <c:pt idx="648">
                  <c:v>130.29099999999991</c:v>
                </c:pt>
                <c:pt idx="649">
                  <c:v>130.49299999999991</c:v>
                </c:pt>
                <c:pt idx="650">
                  <c:v>130.69299999999993</c:v>
                </c:pt>
                <c:pt idx="651">
                  <c:v>130.89599999999993</c:v>
                </c:pt>
                <c:pt idx="652">
                  <c:v>131.09699999999995</c:v>
                </c:pt>
                <c:pt idx="653">
                  <c:v>131.29699999999994</c:v>
                </c:pt>
                <c:pt idx="654">
                  <c:v>131.49799999999993</c:v>
                </c:pt>
                <c:pt idx="655">
                  <c:v>131.69899999999996</c:v>
                </c:pt>
                <c:pt idx="656">
                  <c:v>131.89899999999994</c:v>
                </c:pt>
                <c:pt idx="657">
                  <c:v>132.10099999999994</c:v>
                </c:pt>
                <c:pt idx="658">
                  <c:v>132.30099999999993</c:v>
                </c:pt>
                <c:pt idx="659">
                  <c:v>132.50099999999995</c:v>
                </c:pt>
                <c:pt idx="660">
                  <c:v>132.70099999999994</c:v>
                </c:pt>
                <c:pt idx="661">
                  <c:v>132.90099999999995</c:v>
                </c:pt>
                <c:pt idx="662">
                  <c:v>133.10299999999995</c:v>
                </c:pt>
                <c:pt idx="663">
                  <c:v>133.30499999999995</c:v>
                </c:pt>
                <c:pt idx="664">
                  <c:v>133.50499999999994</c:v>
                </c:pt>
                <c:pt idx="665">
                  <c:v>133.70499999999996</c:v>
                </c:pt>
                <c:pt idx="666">
                  <c:v>133.90499999999994</c:v>
                </c:pt>
                <c:pt idx="667">
                  <c:v>134.10499999999993</c:v>
                </c:pt>
                <c:pt idx="668">
                  <c:v>134.30499999999995</c:v>
                </c:pt>
                <c:pt idx="669">
                  <c:v>134.50499999999994</c:v>
                </c:pt>
                <c:pt idx="670">
                  <c:v>134.70499999999996</c:v>
                </c:pt>
                <c:pt idx="671">
                  <c:v>134.90499999999994</c:v>
                </c:pt>
                <c:pt idx="672">
                  <c:v>135.10499999999993</c:v>
                </c:pt>
                <c:pt idx="673">
                  <c:v>135.30499999999995</c:v>
                </c:pt>
                <c:pt idx="674">
                  <c:v>135.50599999999994</c:v>
                </c:pt>
                <c:pt idx="675">
                  <c:v>135.70599999999993</c:v>
                </c:pt>
                <c:pt idx="676">
                  <c:v>135.90699999999995</c:v>
                </c:pt>
                <c:pt idx="677">
                  <c:v>136.10899999999995</c:v>
                </c:pt>
                <c:pt idx="678">
                  <c:v>136.30999999999995</c:v>
                </c:pt>
                <c:pt idx="679">
                  <c:v>136.51199999999994</c:v>
                </c:pt>
                <c:pt idx="680">
                  <c:v>136.71299999999994</c:v>
                </c:pt>
                <c:pt idx="681">
                  <c:v>136.91399999999993</c:v>
                </c:pt>
                <c:pt idx="682">
                  <c:v>137.11399999999995</c:v>
                </c:pt>
                <c:pt idx="683">
                  <c:v>137.31599999999995</c:v>
                </c:pt>
                <c:pt idx="684">
                  <c:v>137.51699999999994</c:v>
                </c:pt>
                <c:pt idx="685">
                  <c:v>137.71699999999993</c:v>
                </c:pt>
                <c:pt idx="686">
                  <c:v>137.91799999999995</c:v>
                </c:pt>
                <c:pt idx="687">
                  <c:v>138.11999999999995</c:v>
                </c:pt>
                <c:pt idx="688">
                  <c:v>138.31999999999994</c:v>
                </c:pt>
                <c:pt idx="689">
                  <c:v>138.51999999999995</c:v>
                </c:pt>
                <c:pt idx="690">
                  <c:v>138.72099999999995</c:v>
                </c:pt>
                <c:pt idx="691">
                  <c:v>138.92099999999994</c:v>
                </c:pt>
                <c:pt idx="692">
                  <c:v>139.12099999999995</c:v>
                </c:pt>
                <c:pt idx="693">
                  <c:v>139.32199999999995</c:v>
                </c:pt>
                <c:pt idx="694">
                  <c:v>139.52399999999994</c:v>
                </c:pt>
                <c:pt idx="695">
                  <c:v>139.72499999999994</c:v>
                </c:pt>
                <c:pt idx="696">
                  <c:v>139.92699999999994</c:v>
                </c:pt>
                <c:pt idx="697">
                  <c:v>140.12799999999993</c:v>
                </c:pt>
                <c:pt idx="698">
                  <c:v>140.32899999999995</c:v>
                </c:pt>
                <c:pt idx="699">
                  <c:v>140.52899999999994</c:v>
                </c:pt>
                <c:pt idx="700">
                  <c:v>140.73099999999994</c:v>
                </c:pt>
                <c:pt idx="701">
                  <c:v>140.93199999999993</c:v>
                </c:pt>
                <c:pt idx="702">
                  <c:v>141.13199999999995</c:v>
                </c:pt>
                <c:pt idx="703">
                  <c:v>141.33299999999994</c:v>
                </c:pt>
                <c:pt idx="704">
                  <c:v>141.53499999999994</c:v>
                </c:pt>
                <c:pt idx="705">
                  <c:v>141.73599999999993</c:v>
                </c:pt>
                <c:pt idx="706">
                  <c:v>141.93799999999993</c:v>
                </c:pt>
                <c:pt idx="707">
                  <c:v>142.13899999999995</c:v>
                </c:pt>
                <c:pt idx="708">
                  <c:v>142.33899999999994</c:v>
                </c:pt>
                <c:pt idx="709">
                  <c:v>142.53999999999994</c:v>
                </c:pt>
                <c:pt idx="710">
                  <c:v>142.74199999999993</c:v>
                </c:pt>
                <c:pt idx="711">
                  <c:v>142.94199999999995</c:v>
                </c:pt>
                <c:pt idx="712">
                  <c:v>143.14199999999994</c:v>
                </c:pt>
                <c:pt idx="713">
                  <c:v>143.34399999999994</c:v>
                </c:pt>
                <c:pt idx="714">
                  <c:v>143.54599999999994</c:v>
                </c:pt>
                <c:pt idx="715">
                  <c:v>143.74699999999993</c:v>
                </c:pt>
                <c:pt idx="716">
                  <c:v>143.94699999999995</c:v>
                </c:pt>
                <c:pt idx="717">
                  <c:v>144.14699999999993</c:v>
                </c:pt>
                <c:pt idx="718">
                  <c:v>144.34699999999995</c:v>
                </c:pt>
                <c:pt idx="719">
                  <c:v>144.54799999999994</c:v>
                </c:pt>
                <c:pt idx="720">
                  <c:v>144.74899999999994</c:v>
                </c:pt>
                <c:pt idx="721">
                  <c:v>144.94999999999993</c:v>
                </c:pt>
                <c:pt idx="722">
                  <c:v>145.15099999999995</c:v>
                </c:pt>
                <c:pt idx="723">
                  <c:v>145.35099999999994</c:v>
                </c:pt>
                <c:pt idx="724">
                  <c:v>145.55099999999993</c:v>
                </c:pt>
                <c:pt idx="725">
                  <c:v>145.75299999999993</c:v>
                </c:pt>
                <c:pt idx="726">
                  <c:v>145.95499999999996</c:v>
                </c:pt>
                <c:pt idx="727">
                  <c:v>146.15699999999995</c:v>
                </c:pt>
                <c:pt idx="728">
                  <c:v>146.35699999999994</c:v>
                </c:pt>
                <c:pt idx="729">
                  <c:v>146.55699999999993</c:v>
                </c:pt>
                <c:pt idx="730">
                  <c:v>146.75699999999995</c:v>
                </c:pt>
                <c:pt idx="731">
                  <c:v>146.95699999999994</c:v>
                </c:pt>
                <c:pt idx="732">
                  <c:v>147.15699999999995</c:v>
                </c:pt>
                <c:pt idx="733">
                  <c:v>147.35699999999994</c:v>
                </c:pt>
                <c:pt idx="734">
                  <c:v>147.55799999999994</c:v>
                </c:pt>
                <c:pt idx="735">
                  <c:v>147.75799999999995</c:v>
                </c:pt>
                <c:pt idx="736">
                  <c:v>147.95899999999995</c:v>
                </c:pt>
                <c:pt idx="737">
                  <c:v>148.15899999999993</c:v>
                </c:pt>
                <c:pt idx="738">
                  <c:v>148.35899999999995</c:v>
                </c:pt>
                <c:pt idx="739">
                  <c:v>148.56099999999995</c:v>
                </c:pt>
                <c:pt idx="740">
                  <c:v>148.76099999999994</c:v>
                </c:pt>
                <c:pt idx="741">
                  <c:v>148.96099999999996</c:v>
                </c:pt>
                <c:pt idx="742">
                  <c:v>149.16099999999994</c:v>
                </c:pt>
                <c:pt idx="743">
                  <c:v>149.36099999999993</c:v>
                </c:pt>
                <c:pt idx="744">
                  <c:v>149.56299999999993</c:v>
                </c:pt>
                <c:pt idx="745">
                  <c:v>149.76399999999995</c:v>
                </c:pt>
                <c:pt idx="746">
                  <c:v>149.96499999999995</c:v>
                </c:pt>
                <c:pt idx="747">
                  <c:v>150.16599999999994</c:v>
                </c:pt>
                <c:pt idx="748">
                  <c:v>150.36599999999993</c:v>
                </c:pt>
                <c:pt idx="749">
                  <c:v>150.56599999999995</c:v>
                </c:pt>
                <c:pt idx="750">
                  <c:v>150.76699999999994</c:v>
                </c:pt>
                <c:pt idx="751">
                  <c:v>150.96899999999994</c:v>
                </c:pt>
                <c:pt idx="752">
                  <c:v>151.16999999999993</c:v>
                </c:pt>
                <c:pt idx="753">
                  <c:v>151.36999999999995</c:v>
                </c:pt>
                <c:pt idx="754">
                  <c:v>151.57099999999994</c:v>
                </c:pt>
                <c:pt idx="755">
                  <c:v>151.77299999999994</c:v>
                </c:pt>
                <c:pt idx="756">
                  <c:v>151.97399999999993</c:v>
                </c:pt>
                <c:pt idx="757">
                  <c:v>152.17399999999995</c:v>
                </c:pt>
                <c:pt idx="758">
                  <c:v>152.37399999999994</c:v>
                </c:pt>
                <c:pt idx="759">
                  <c:v>152.57399999999996</c:v>
                </c:pt>
                <c:pt idx="760">
                  <c:v>152.77399999999994</c:v>
                </c:pt>
                <c:pt idx="761">
                  <c:v>152.97499999999994</c:v>
                </c:pt>
                <c:pt idx="762">
                  <c:v>153.17699999999994</c:v>
                </c:pt>
                <c:pt idx="763">
                  <c:v>153.37699999999995</c:v>
                </c:pt>
                <c:pt idx="764">
                  <c:v>153.57699999999994</c:v>
                </c:pt>
                <c:pt idx="765">
                  <c:v>153.77699999999993</c:v>
                </c:pt>
                <c:pt idx="766">
                  <c:v>153.97799999999995</c:v>
                </c:pt>
                <c:pt idx="767">
                  <c:v>154.17899999999995</c:v>
                </c:pt>
                <c:pt idx="768">
                  <c:v>154.37999999999994</c:v>
                </c:pt>
                <c:pt idx="769">
                  <c:v>154.58099999999993</c:v>
                </c:pt>
                <c:pt idx="770">
                  <c:v>154.78099999999995</c:v>
                </c:pt>
                <c:pt idx="771">
                  <c:v>154.98199999999994</c:v>
                </c:pt>
                <c:pt idx="772">
                  <c:v>155.18199999999993</c:v>
                </c:pt>
                <c:pt idx="773">
                  <c:v>155.38199999999995</c:v>
                </c:pt>
                <c:pt idx="774">
                  <c:v>155.58199999999994</c:v>
                </c:pt>
                <c:pt idx="775">
                  <c:v>155.78299999999993</c:v>
                </c:pt>
                <c:pt idx="776">
                  <c:v>155.98499999999993</c:v>
                </c:pt>
                <c:pt idx="777">
                  <c:v>156.18599999999995</c:v>
                </c:pt>
                <c:pt idx="778">
                  <c:v>156.38599999999994</c:v>
                </c:pt>
                <c:pt idx="779">
                  <c:v>156.58699999999993</c:v>
                </c:pt>
                <c:pt idx="780">
                  <c:v>156.78799999999995</c:v>
                </c:pt>
                <c:pt idx="781">
                  <c:v>156.98799999999994</c:v>
                </c:pt>
                <c:pt idx="782">
                  <c:v>157.18899999999994</c:v>
                </c:pt>
                <c:pt idx="783">
                  <c:v>157.38999999999993</c:v>
                </c:pt>
                <c:pt idx="784">
                  <c:v>157.58999999999995</c:v>
                </c:pt>
                <c:pt idx="785">
                  <c:v>157.78999999999994</c:v>
                </c:pt>
                <c:pt idx="786">
                  <c:v>157.99099999999993</c:v>
                </c:pt>
                <c:pt idx="787">
                  <c:v>158.19199999999995</c:v>
                </c:pt>
                <c:pt idx="788">
                  <c:v>158.39299999999994</c:v>
                </c:pt>
                <c:pt idx="789">
                  <c:v>158.59599999999995</c:v>
                </c:pt>
                <c:pt idx="790">
                  <c:v>158.79699999999994</c:v>
                </c:pt>
                <c:pt idx="791">
                  <c:v>158.99799999999993</c:v>
                </c:pt>
                <c:pt idx="792">
                  <c:v>159.19899999999996</c:v>
                </c:pt>
                <c:pt idx="793">
                  <c:v>159.39999999999995</c:v>
                </c:pt>
                <c:pt idx="794">
                  <c:v>159.59999999999994</c:v>
                </c:pt>
                <c:pt idx="795">
                  <c:v>159.80099999999993</c:v>
                </c:pt>
                <c:pt idx="796">
                  <c:v>160.00099999999995</c:v>
                </c:pt>
                <c:pt idx="797">
                  <c:v>160.20399999999995</c:v>
                </c:pt>
                <c:pt idx="798">
                  <c:v>160.40499999999994</c:v>
                </c:pt>
                <c:pt idx="799">
                  <c:v>160.60699999999994</c:v>
                </c:pt>
                <c:pt idx="800">
                  <c:v>160.80799999999994</c:v>
                </c:pt>
                <c:pt idx="801">
                  <c:v>161.00999999999993</c:v>
                </c:pt>
                <c:pt idx="802">
                  <c:v>161.20999999999995</c:v>
                </c:pt>
                <c:pt idx="803">
                  <c:v>161.41099999999994</c:v>
                </c:pt>
                <c:pt idx="804">
                  <c:v>161.61199999999994</c:v>
                </c:pt>
                <c:pt idx="805">
                  <c:v>161.81199999999995</c:v>
                </c:pt>
                <c:pt idx="806">
                  <c:v>162.01299999999995</c:v>
                </c:pt>
                <c:pt idx="807">
                  <c:v>162.21399999999994</c:v>
                </c:pt>
                <c:pt idx="808">
                  <c:v>162.41399999999993</c:v>
                </c:pt>
                <c:pt idx="809">
                  <c:v>162.61499999999995</c:v>
                </c:pt>
                <c:pt idx="810">
                  <c:v>162.81499999999994</c:v>
                </c:pt>
                <c:pt idx="811">
                  <c:v>163.01599999999993</c:v>
                </c:pt>
                <c:pt idx="812">
                  <c:v>163.21599999999995</c:v>
                </c:pt>
                <c:pt idx="813">
                  <c:v>163.41699999999994</c:v>
                </c:pt>
                <c:pt idx="814">
                  <c:v>163.61899999999994</c:v>
                </c:pt>
                <c:pt idx="815">
                  <c:v>163.81999999999994</c:v>
                </c:pt>
                <c:pt idx="816">
                  <c:v>164.02199999999993</c:v>
                </c:pt>
                <c:pt idx="817">
                  <c:v>164.22199999999995</c:v>
                </c:pt>
                <c:pt idx="818">
                  <c:v>164.42299999999994</c:v>
                </c:pt>
                <c:pt idx="819">
                  <c:v>164.62399999999994</c:v>
                </c:pt>
                <c:pt idx="820">
                  <c:v>164.82499999999993</c:v>
                </c:pt>
                <c:pt idx="821">
                  <c:v>165.02699999999993</c:v>
                </c:pt>
                <c:pt idx="822">
                  <c:v>165.22699999999995</c:v>
                </c:pt>
                <c:pt idx="823">
                  <c:v>165.42699999999994</c:v>
                </c:pt>
                <c:pt idx="824">
                  <c:v>165.62699999999995</c:v>
                </c:pt>
                <c:pt idx="825">
                  <c:v>165.82699999999994</c:v>
                </c:pt>
                <c:pt idx="826">
                  <c:v>166.02799999999993</c:v>
                </c:pt>
                <c:pt idx="827">
                  <c:v>166.22999999999993</c:v>
                </c:pt>
                <c:pt idx="828">
                  <c:v>166.42999999999995</c:v>
                </c:pt>
                <c:pt idx="829">
                  <c:v>166.63099999999994</c:v>
                </c:pt>
                <c:pt idx="830">
                  <c:v>166.83199999999994</c:v>
                </c:pt>
                <c:pt idx="831">
                  <c:v>167.03399999999993</c:v>
                </c:pt>
                <c:pt idx="832">
                  <c:v>167.23499999999993</c:v>
                </c:pt>
                <c:pt idx="833">
                  <c:v>167.43699999999995</c:v>
                </c:pt>
                <c:pt idx="834">
                  <c:v>167.63699999999994</c:v>
                </c:pt>
                <c:pt idx="835">
                  <c:v>167.83799999999994</c:v>
                </c:pt>
                <c:pt idx="836">
                  <c:v>168.03899999999993</c:v>
                </c:pt>
                <c:pt idx="837">
                  <c:v>168.24099999999993</c:v>
                </c:pt>
                <c:pt idx="838">
                  <c:v>168.44099999999995</c:v>
                </c:pt>
                <c:pt idx="839">
                  <c:v>168.64099999999993</c:v>
                </c:pt>
                <c:pt idx="840">
                  <c:v>168.84099999999995</c:v>
                </c:pt>
                <c:pt idx="841">
                  <c:v>169.04199999999994</c:v>
                </c:pt>
                <c:pt idx="842">
                  <c:v>169.24199999999993</c:v>
                </c:pt>
                <c:pt idx="843">
                  <c:v>169.44299999999996</c:v>
                </c:pt>
                <c:pt idx="844">
                  <c:v>169.64499999999995</c:v>
                </c:pt>
                <c:pt idx="845">
                  <c:v>169.84499999999994</c:v>
                </c:pt>
                <c:pt idx="846">
                  <c:v>170.04499999999993</c:v>
                </c:pt>
                <c:pt idx="847">
                  <c:v>170.24499999999995</c:v>
                </c:pt>
                <c:pt idx="848">
                  <c:v>170.44499999999994</c:v>
                </c:pt>
                <c:pt idx="849">
                  <c:v>170.64599999999993</c:v>
                </c:pt>
                <c:pt idx="850">
                  <c:v>170.84699999999995</c:v>
                </c:pt>
                <c:pt idx="851">
                  <c:v>171.04799999999994</c:v>
                </c:pt>
                <c:pt idx="852">
                  <c:v>171.24799999999993</c:v>
                </c:pt>
                <c:pt idx="853">
                  <c:v>171.44799999999995</c:v>
                </c:pt>
                <c:pt idx="854">
                  <c:v>171.64799999999994</c:v>
                </c:pt>
                <c:pt idx="855">
                  <c:v>171.84799999999993</c:v>
                </c:pt>
                <c:pt idx="856">
                  <c:v>172.04899999999995</c:v>
                </c:pt>
                <c:pt idx="857">
                  <c:v>172.24899999999994</c:v>
                </c:pt>
                <c:pt idx="858">
                  <c:v>172.44899999999996</c:v>
                </c:pt>
                <c:pt idx="859">
                  <c:v>172.64999999999995</c:v>
                </c:pt>
                <c:pt idx="860">
                  <c:v>172.85099999999994</c:v>
                </c:pt>
                <c:pt idx="861">
                  <c:v>173.05199999999994</c:v>
                </c:pt>
                <c:pt idx="862">
                  <c:v>173.25399999999993</c:v>
                </c:pt>
                <c:pt idx="863">
                  <c:v>173.45399999999995</c:v>
                </c:pt>
                <c:pt idx="864">
                  <c:v>173.65499999999994</c:v>
                </c:pt>
                <c:pt idx="865">
                  <c:v>173.85699999999994</c:v>
                </c:pt>
                <c:pt idx="866">
                  <c:v>174.05799999999994</c:v>
                </c:pt>
                <c:pt idx="867">
                  <c:v>174.25899999999993</c:v>
                </c:pt>
                <c:pt idx="868">
                  <c:v>174.45899999999995</c:v>
                </c:pt>
                <c:pt idx="869">
                  <c:v>174.65999999999994</c:v>
                </c:pt>
                <c:pt idx="870">
                  <c:v>174.85999999999993</c:v>
                </c:pt>
                <c:pt idx="871">
                  <c:v>175.05999999999995</c:v>
                </c:pt>
                <c:pt idx="872">
                  <c:v>175.26099999999994</c:v>
                </c:pt>
                <c:pt idx="873">
                  <c:v>175.46099999999996</c:v>
                </c:pt>
                <c:pt idx="874">
                  <c:v>175.66099999999994</c:v>
                </c:pt>
                <c:pt idx="875">
                  <c:v>175.86099999999993</c:v>
                </c:pt>
                <c:pt idx="876">
                  <c:v>176.06199999999995</c:v>
                </c:pt>
                <c:pt idx="877">
                  <c:v>176.26199999999994</c:v>
                </c:pt>
                <c:pt idx="878">
                  <c:v>176.46299999999994</c:v>
                </c:pt>
                <c:pt idx="879">
                  <c:v>176.66499999999994</c:v>
                </c:pt>
                <c:pt idx="880">
                  <c:v>176.86599999999993</c:v>
                </c:pt>
                <c:pt idx="881">
                  <c:v>177.06799999999996</c:v>
                </c:pt>
                <c:pt idx="882">
                  <c:v>177.26799999999994</c:v>
                </c:pt>
                <c:pt idx="883">
                  <c:v>177.46899999999994</c:v>
                </c:pt>
                <c:pt idx="884">
                  <c:v>177.66999999999993</c:v>
                </c:pt>
                <c:pt idx="885">
                  <c:v>177.87099999999995</c:v>
                </c:pt>
                <c:pt idx="886">
                  <c:v>178.07199999999995</c:v>
                </c:pt>
                <c:pt idx="887">
                  <c:v>178.27299999999994</c:v>
                </c:pt>
                <c:pt idx="888">
                  <c:v>178.47299999999993</c:v>
                </c:pt>
                <c:pt idx="889">
                  <c:v>178.67599999999993</c:v>
                </c:pt>
                <c:pt idx="890">
                  <c:v>178.87599999999995</c:v>
                </c:pt>
                <c:pt idx="891">
                  <c:v>179.07599999999994</c:v>
                </c:pt>
                <c:pt idx="892">
                  <c:v>179.27599999999995</c:v>
                </c:pt>
                <c:pt idx="893">
                  <c:v>179.47699999999995</c:v>
                </c:pt>
                <c:pt idx="894">
                  <c:v>179.67699999999994</c:v>
                </c:pt>
                <c:pt idx="895">
                  <c:v>179.87799999999993</c:v>
                </c:pt>
                <c:pt idx="896">
                  <c:v>179.87799999999993</c:v>
                </c:pt>
                <c:pt idx="897">
                  <c:v>179.87799999999993</c:v>
                </c:pt>
                <c:pt idx="898">
                  <c:v>179.87799999999993</c:v>
                </c:pt>
              </c:numCache>
            </c:numRef>
          </c:xVal>
          <c:yVal>
            <c:numRef>
              <c:f>'100% bat'!$B$1:$B$1000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203</c:v>
                </c:pt>
                <c:pt idx="2">
                  <c:v>201</c:v>
                </c:pt>
                <c:pt idx="3">
                  <c:v>202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201</c:v>
                </c:pt>
                <c:pt idx="13">
                  <c:v>200</c:v>
                </c:pt>
                <c:pt idx="14">
                  <c:v>201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202</c:v>
                </c:pt>
                <c:pt idx="23">
                  <c:v>202</c:v>
                </c:pt>
                <c:pt idx="24">
                  <c:v>201</c:v>
                </c:pt>
                <c:pt idx="25">
                  <c:v>201</c:v>
                </c:pt>
                <c:pt idx="26">
                  <c:v>200</c:v>
                </c:pt>
                <c:pt idx="27">
                  <c:v>202</c:v>
                </c:pt>
                <c:pt idx="28">
                  <c:v>201</c:v>
                </c:pt>
                <c:pt idx="29">
                  <c:v>202</c:v>
                </c:pt>
                <c:pt idx="30">
                  <c:v>201</c:v>
                </c:pt>
                <c:pt idx="31">
                  <c:v>200</c:v>
                </c:pt>
                <c:pt idx="32">
                  <c:v>201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201</c:v>
                </c:pt>
                <c:pt idx="37">
                  <c:v>200</c:v>
                </c:pt>
                <c:pt idx="38">
                  <c:v>202</c:v>
                </c:pt>
                <c:pt idx="39">
                  <c:v>202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202</c:v>
                </c:pt>
                <c:pt idx="45">
                  <c:v>200</c:v>
                </c:pt>
                <c:pt idx="46">
                  <c:v>202</c:v>
                </c:pt>
                <c:pt idx="47">
                  <c:v>201</c:v>
                </c:pt>
                <c:pt idx="48">
                  <c:v>202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201</c:v>
                </c:pt>
                <c:pt idx="55">
                  <c:v>200</c:v>
                </c:pt>
                <c:pt idx="56">
                  <c:v>201</c:v>
                </c:pt>
                <c:pt idx="57">
                  <c:v>202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201</c:v>
                </c:pt>
                <c:pt idx="71">
                  <c:v>201</c:v>
                </c:pt>
                <c:pt idx="72">
                  <c:v>200</c:v>
                </c:pt>
                <c:pt idx="73">
                  <c:v>201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200</c:v>
                </c:pt>
                <c:pt idx="82">
                  <c:v>202</c:v>
                </c:pt>
                <c:pt idx="83">
                  <c:v>200</c:v>
                </c:pt>
                <c:pt idx="84">
                  <c:v>202</c:v>
                </c:pt>
                <c:pt idx="85">
                  <c:v>201</c:v>
                </c:pt>
                <c:pt idx="86">
                  <c:v>202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201</c:v>
                </c:pt>
                <c:pt idx="98">
                  <c:v>202</c:v>
                </c:pt>
                <c:pt idx="99">
                  <c:v>201</c:v>
                </c:pt>
                <c:pt idx="100">
                  <c:v>201</c:v>
                </c:pt>
                <c:pt idx="101">
                  <c:v>201</c:v>
                </c:pt>
                <c:pt idx="102">
                  <c:v>201</c:v>
                </c:pt>
                <c:pt idx="103">
                  <c:v>200</c:v>
                </c:pt>
                <c:pt idx="104">
                  <c:v>202</c:v>
                </c:pt>
                <c:pt idx="105">
                  <c:v>200</c:v>
                </c:pt>
                <c:pt idx="106">
                  <c:v>201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201</c:v>
                </c:pt>
                <c:pt idx="111">
                  <c:v>202</c:v>
                </c:pt>
                <c:pt idx="112">
                  <c:v>201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202</c:v>
                </c:pt>
                <c:pt idx="118">
                  <c:v>202</c:v>
                </c:pt>
                <c:pt idx="119">
                  <c:v>200</c:v>
                </c:pt>
                <c:pt idx="120">
                  <c:v>200</c:v>
                </c:pt>
                <c:pt idx="121">
                  <c:v>202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202</c:v>
                </c:pt>
                <c:pt idx="127">
                  <c:v>202</c:v>
                </c:pt>
                <c:pt idx="128">
                  <c:v>201</c:v>
                </c:pt>
                <c:pt idx="129">
                  <c:v>202</c:v>
                </c:pt>
                <c:pt idx="130">
                  <c:v>201</c:v>
                </c:pt>
                <c:pt idx="131">
                  <c:v>202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200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201</c:v>
                </c:pt>
                <c:pt idx="148">
                  <c:v>201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201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201</c:v>
                </c:pt>
                <c:pt idx="158">
                  <c:v>201</c:v>
                </c:pt>
                <c:pt idx="159">
                  <c:v>200</c:v>
                </c:pt>
                <c:pt idx="160">
                  <c:v>202</c:v>
                </c:pt>
                <c:pt idx="161">
                  <c:v>200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202</c:v>
                </c:pt>
                <c:pt idx="171">
                  <c:v>201</c:v>
                </c:pt>
                <c:pt idx="172">
                  <c:v>201</c:v>
                </c:pt>
                <c:pt idx="173">
                  <c:v>200</c:v>
                </c:pt>
                <c:pt idx="174">
                  <c:v>202</c:v>
                </c:pt>
                <c:pt idx="175">
                  <c:v>201</c:v>
                </c:pt>
                <c:pt idx="176">
                  <c:v>200</c:v>
                </c:pt>
                <c:pt idx="177">
                  <c:v>200</c:v>
                </c:pt>
                <c:pt idx="178">
                  <c:v>203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203</c:v>
                </c:pt>
                <c:pt idx="185">
                  <c:v>201</c:v>
                </c:pt>
                <c:pt idx="186">
                  <c:v>202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201</c:v>
                </c:pt>
                <c:pt idx="191">
                  <c:v>200</c:v>
                </c:pt>
                <c:pt idx="192">
                  <c:v>202</c:v>
                </c:pt>
                <c:pt idx="193">
                  <c:v>200</c:v>
                </c:pt>
                <c:pt idx="194">
                  <c:v>203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202</c:v>
                </c:pt>
                <c:pt idx="202">
                  <c:v>201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201</c:v>
                </c:pt>
                <c:pt idx="210">
                  <c:v>202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202</c:v>
                </c:pt>
                <c:pt idx="220">
                  <c:v>201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202</c:v>
                </c:pt>
                <c:pt idx="226">
                  <c:v>201</c:v>
                </c:pt>
                <c:pt idx="227">
                  <c:v>201</c:v>
                </c:pt>
                <c:pt idx="228">
                  <c:v>202</c:v>
                </c:pt>
                <c:pt idx="229">
                  <c:v>200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200</c:v>
                </c:pt>
                <c:pt idx="234">
                  <c:v>201</c:v>
                </c:pt>
                <c:pt idx="235">
                  <c:v>203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201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202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202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202</c:v>
                </c:pt>
                <c:pt idx="263">
                  <c:v>200</c:v>
                </c:pt>
                <c:pt idx="264">
                  <c:v>201</c:v>
                </c:pt>
                <c:pt idx="265">
                  <c:v>201</c:v>
                </c:pt>
                <c:pt idx="266">
                  <c:v>202</c:v>
                </c:pt>
                <c:pt idx="267">
                  <c:v>202</c:v>
                </c:pt>
                <c:pt idx="268">
                  <c:v>200</c:v>
                </c:pt>
                <c:pt idx="269">
                  <c:v>200</c:v>
                </c:pt>
                <c:pt idx="270">
                  <c:v>203</c:v>
                </c:pt>
                <c:pt idx="271">
                  <c:v>201</c:v>
                </c:pt>
                <c:pt idx="272">
                  <c:v>202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202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201</c:v>
                </c:pt>
                <c:pt idx="283">
                  <c:v>202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201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202</c:v>
                </c:pt>
                <c:pt idx="293">
                  <c:v>202</c:v>
                </c:pt>
                <c:pt idx="294">
                  <c:v>201</c:v>
                </c:pt>
                <c:pt idx="295">
                  <c:v>201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202</c:v>
                </c:pt>
                <c:pt idx="301">
                  <c:v>202</c:v>
                </c:pt>
                <c:pt idx="302">
                  <c:v>200</c:v>
                </c:pt>
                <c:pt idx="303">
                  <c:v>202</c:v>
                </c:pt>
                <c:pt idx="304">
                  <c:v>201</c:v>
                </c:pt>
                <c:pt idx="305">
                  <c:v>201</c:v>
                </c:pt>
                <c:pt idx="306">
                  <c:v>200</c:v>
                </c:pt>
                <c:pt idx="307">
                  <c:v>202</c:v>
                </c:pt>
                <c:pt idx="308">
                  <c:v>202</c:v>
                </c:pt>
                <c:pt idx="309">
                  <c:v>201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202</c:v>
                </c:pt>
                <c:pt idx="322">
                  <c:v>201</c:v>
                </c:pt>
                <c:pt idx="323">
                  <c:v>201</c:v>
                </c:pt>
                <c:pt idx="324">
                  <c:v>200</c:v>
                </c:pt>
                <c:pt idx="325">
                  <c:v>202</c:v>
                </c:pt>
                <c:pt idx="326">
                  <c:v>201</c:v>
                </c:pt>
                <c:pt idx="327">
                  <c:v>201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201</c:v>
                </c:pt>
                <c:pt idx="336">
                  <c:v>202</c:v>
                </c:pt>
                <c:pt idx="337">
                  <c:v>201</c:v>
                </c:pt>
                <c:pt idx="338">
                  <c:v>201</c:v>
                </c:pt>
                <c:pt idx="339">
                  <c:v>200</c:v>
                </c:pt>
                <c:pt idx="340">
                  <c:v>201</c:v>
                </c:pt>
                <c:pt idx="341">
                  <c:v>202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202</c:v>
                </c:pt>
                <c:pt idx="347">
                  <c:v>202</c:v>
                </c:pt>
                <c:pt idx="348">
                  <c:v>201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201</c:v>
                </c:pt>
                <c:pt idx="355">
                  <c:v>201</c:v>
                </c:pt>
                <c:pt idx="356">
                  <c:v>201</c:v>
                </c:pt>
                <c:pt idx="357">
                  <c:v>200</c:v>
                </c:pt>
                <c:pt idx="358">
                  <c:v>200</c:v>
                </c:pt>
                <c:pt idx="359">
                  <c:v>201</c:v>
                </c:pt>
                <c:pt idx="360">
                  <c:v>200</c:v>
                </c:pt>
                <c:pt idx="361">
                  <c:v>200</c:v>
                </c:pt>
                <c:pt idx="362">
                  <c:v>200</c:v>
                </c:pt>
                <c:pt idx="363">
                  <c:v>202</c:v>
                </c:pt>
                <c:pt idx="364">
                  <c:v>202</c:v>
                </c:pt>
                <c:pt idx="365">
                  <c:v>200</c:v>
                </c:pt>
                <c:pt idx="366">
                  <c:v>202</c:v>
                </c:pt>
                <c:pt idx="367">
                  <c:v>200</c:v>
                </c:pt>
                <c:pt idx="368">
                  <c:v>201</c:v>
                </c:pt>
                <c:pt idx="369">
                  <c:v>201</c:v>
                </c:pt>
                <c:pt idx="370">
                  <c:v>200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202</c:v>
                </c:pt>
                <c:pt idx="377">
                  <c:v>201</c:v>
                </c:pt>
                <c:pt idx="378">
                  <c:v>200</c:v>
                </c:pt>
                <c:pt idx="379">
                  <c:v>201</c:v>
                </c:pt>
                <c:pt idx="380">
                  <c:v>202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201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202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201</c:v>
                </c:pt>
                <c:pt idx="401">
                  <c:v>202</c:v>
                </c:pt>
                <c:pt idx="402">
                  <c:v>201</c:v>
                </c:pt>
                <c:pt idx="403">
                  <c:v>201</c:v>
                </c:pt>
                <c:pt idx="404">
                  <c:v>200</c:v>
                </c:pt>
                <c:pt idx="405">
                  <c:v>201</c:v>
                </c:pt>
                <c:pt idx="406">
                  <c:v>201</c:v>
                </c:pt>
                <c:pt idx="407">
                  <c:v>201</c:v>
                </c:pt>
                <c:pt idx="408">
                  <c:v>201</c:v>
                </c:pt>
                <c:pt idx="409">
                  <c:v>202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201</c:v>
                </c:pt>
                <c:pt idx="417">
                  <c:v>200</c:v>
                </c:pt>
                <c:pt idx="418">
                  <c:v>201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200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202</c:v>
                </c:pt>
                <c:pt idx="438">
                  <c:v>201</c:v>
                </c:pt>
                <c:pt idx="439">
                  <c:v>202</c:v>
                </c:pt>
                <c:pt idx="440">
                  <c:v>201</c:v>
                </c:pt>
                <c:pt idx="441">
                  <c:v>201</c:v>
                </c:pt>
                <c:pt idx="442">
                  <c:v>200</c:v>
                </c:pt>
                <c:pt idx="443">
                  <c:v>202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202</c:v>
                </c:pt>
                <c:pt idx="451">
                  <c:v>200</c:v>
                </c:pt>
                <c:pt idx="452">
                  <c:v>202</c:v>
                </c:pt>
                <c:pt idx="453">
                  <c:v>201</c:v>
                </c:pt>
                <c:pt idx="454">
                  <c:v>202</c:v>
                </c:pt>
                <c:pt idx="455">
                  <c:v>201</c:v>
                </c:pt>
                <c:pt idx="456">
                  <c:v>201</c:v>
                </c:pt>
                <c:pt idx="457">
                  <c:v>200</c:v>
                </c:pt>
                <c:pt idx="458">
                  <c:v>202</c:v>
                </c:pt>
                <c:pt idx="459">
                  <c:v>201</c:v>
                </c:pt>
                <c:pt idx="460">
                  <c:v>201</c:v>
                </c:pt>
                <c:pt idx="461">
                  <c:v>202</c:v>
                </c:pt>
                <c:pt idx="462">
                  <c:v>201</c:v>
                </c:pt>
                <c:pt idx="463">
                  <c:v>200</c:v>
                </c:pt>
                <c:pt idx="464">
                  <c:v>202</c:v>
                </c:pt>
                <c:pt idx="465">
                  <c:v>201</c:v>
                </c:pt>
                <c:pt idx="466">
                  <c:v>201</c:v>
                </c:pt>
                <c:pt idx="467">
                  <c:v>201</c:v>
                </c:pt>
                <c:pt idx="468">
                  <c:v>201</c:v>
                </c:pt>
                <c:pt idx="469">
                  <c:v>201</c:v>
                </c:pt>
                <c:pt idx="470">
                  <c:v>202</c:v>
                </c:pt>
                <c:pt idx="471">
                  <c:v>201</c:v>
                </c:pt>
                <c:pt idx="472">
                  <c:v>201</c:v>
                </c:pt>
                <c:pt idx="473">
                  <c:v>200</c:v>
                </c:pt>
                <c:pt idx="474">
                  <c:v>202</c:v>
                </c:pt>
                <c:pt idx="475">
                  <c:v>200</c:v>
                </c:pt>
                <c:pt idx="476">
                  <c:v>200</c:v>
                </c:pt>
                <c:pt idx="477">
                  <c:v>202</c:v>
                </c:pt>
                <c:pt idx="478">
                  <c:v>202</c:v>
                </c:pt>
                <c:pt idx="479">
                  <c:v>201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201</c:v>
                </c:pt>
                <c:pt idx="494">
                  <c:v>201</c:v>
                </c:pt>
                <c:pt idx="495">
                  <c:v>200</c:v>
                </c:pt>
                <c:pt idx="496">
                  <c:v>202</c:v>
                </c:pt>
                <c:pt idx="497">
                  <c:v>200</c:v>
                </c:pt>
                <c:pt idx="498">
                  <c:v>202</c:v>
                </c:pt>
                <c:pt idx="499">
                  <c:v>200</c:v>
                </c:pt>
                <c:pt idx="500">
                  <c:v>203</c:v>
                </c:pt>
                <c:pt idx="501">
                  <c:v>200</c:v>
                </c:pt>
                <c:pt idx="502">
                  <c:v>201</c:v>
                </c:pt>
                <c:pt idx="503">
                  <c:v>201</c:v>
                </c:pt>
                <c:pt idx="504">
                  <c:v>202</c:v>
                </c:pt>
                <c:pt idx="505">
                  <c:v>201</c:v>
                </c:pt>
                <c:pt idx="506">
                  <c:v>202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201</c:v>
                </c:pt>
                <c:pt idx="514">
                  <c:v>201</c:v>
                </c:pt>
                <c:pt idx="515">
                  <c:v>201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201</c:v>
                </c:pt>
                <c:pt idx="522">
                  <c:v>200</c:v>
                </c:pt>
                <c:pt idx="523">
                  <c:v>201</c:v>
                </c:pt>
                <c:pt idx="524">
                  <c:v>201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201</c:v>
                </c:pt>
                <c:pt idx="529">
                  <c:v>201</c:v>
                </c:pt>
                <c:pt idx="530">
                  <c:v>200</c:v>
                </c:pt>
                <c:pt idx="531">
                  <c:v>201</c:v>
                </c:pt>
                <c:pt idx="532">
                  <c:v>201</c:v>
                </c:pt>
                <c:pt idx="533">
                  <c:v>201</c:v>
                </c:pt>
                <c:pt idx="534">
                  <c:v>201</c:v>
                </c:pt>
                <c:pt idx="535">
                  <c:v>202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201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201</c:v>
                </c:pt>
                <c:pt idx="554">
                  <c:v>202</c:v>
                </c:pt>
                <c:pt idx="555">
                  <c:v>200</c:v>
                </c:pt>
                <c:pt idx="556">
                  <c:v>200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201</c:v>
                </c:pt>
                <c:pt idx="561">
                  <c:v>202</c:v>
                </c:pt>
                <c:pt idx="562">
                  <c:v>200</c:v>
                </c:pt>
                <c:pt idx="563">
                  <c:v>201</c:v>
                </c:pt>
                <c:pt idx="564">
                  <c:v>201</c:v>
                </c:pt>
                <c:pt idx="565">
                  <c:v>202</c:v>
                </c:pt>
                <c:pt idx="566">
                  <c:v>200</c:v>
                </c:pt>
                <c:pt idx="567">
                  <c:v>200</c:v>
                </c:pt>
                <c:pt idx="568">
                  <c:v>202</c:v>
                </c:pt>
                <c:pt idx="569">
                  <c:v>202</c:v>
                </c:pt>
                <c:pt idx="570">
                  <c:v>201</c:v>
                </c:pt>
                <c:pt idx="571">
                  <c:v>201</c:v>
                </c:pt>
                <c:pt idx="572">
                  <c:v>200</c:v>
                </c:pt>
                <c:pt idx="573">
                  <c:v>202</c:v>
                </c:pt>
                <c:pt idx="574">
                  <c:v>200</c:v>
                </c:pt>
                <c:pt idx="575">
                  <c:v>203</c:v>
                </c:pt>
                <c:pt idx="576">
                  <c:v>201</c:v>
                </c:pt>
                <c:pt idx="577">
                  <c:v>202</c:v>
                </c:pt>
                <c:pt idx="578">
                  <c:v>201</c:v>
                </c:pt>
                <c:pt idx="579">
                  <c:v>200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201</c:v>
                </c:pt>
                <c:pt idx="585">
                  <c:v>202</c:v>
                </c:pt>
                <c:pt idx="586">
                  <c:v>200</c:v>
                </c:pt>
                <c:pt idx="587">
                  <c:v>200</c:v>
                </c:pt>
                <c:pt idx="588">
                  <c:v>202</c:v>
                </c:pt>
                <c:pt idx="589">
                  <c:v>200</c:v>
                </c:pt>
                <c:pt idx="590">
                  <c:v>201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201</c:v>
                </c:pt>
                <c:pt idx="595">
                  <c:v>202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201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200</c:v>
                </c:pt>
                <c:pt idx="608">
                  <c:v>201</c:v>
                </c:pt>
                <c:pt idx="609">
                  <c:v>202</c:v>
                </c:pt>
                <c:pt idx="610">
                  <c:v>201</c:v>
                </c:pt>
                <c:pt idx="611">
                  <c:v>201</c:v>
                </c:pt>
                <c:pt idx="612">
                  <c:v>202</c:v>
                </c:pt>
                <c:pt idx="613">
                  <c:v>200</c:v>
                </c:pt>
                <c:pt idx="614">
                  <c:v>201</c:v>
                </c:pt>
                <c:pt idx="615">
                  <c:v>201</c:v>
                </c:pt>
                <c:pt idx="616">
                  <c:v>200</c:v>
                </c:pt>
                <c:pt idx="617">
                  <c:v>202</c:v>
                </c:pt>
                <c:pt idx="618">
                  <c:v>201</c:v>
                </c:pt>
                <c:pt idx="619">
                  <c:v>201</c:v>
                </c:pt>
                <c:pt idx="620">
                  <c:v>202</c:v>
                </c:pt>
                <c:pt idx="621">
                  <c:v>200</c:v>
                </c:pt>
                <c:pt idx="622">
                  <c:v>201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201</c:v>
                </c:pt>
                <c:pt idx="627">
                  <c:v>202</c:v>
                </c:pt>
                <c:pt idx="628">
                  <c:v>200</c:v>
                </c:pt>
                <c:pt idx="629">
                  <c:v>202</c:v>
                </c:pt>
                <c:pt idx="630">
                  <c:v>201</c:v>
                </c:pt>
                <c:pt idx="631">
                  <c:v>202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201</c:v>
                </c:pt>
                <c:pt idx="637">
                  <c:v>201</c:v>
                </c:pt>
                <c:pt idx="638">
                  <c:v>201</c:v>
                </c:pt>
                <c:pt idx="639">
                  <c:v>200</c:v>
                </c:pt>
                <c:pt idx="640">
                  <c:v>201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201</c:v>
                </c:pt>
                <c:pt idx="645">
                  <c:v>202</c:v>
                </c:pt>
                <c:pt idx="646">
                  <c:v>201</c:v>
                </c:pt>
                <c:pt idx="647">
                  <c:v>200</c:v>
                </c:pt>
                <c:pt idx="648">
                  <c:v>201</c:v>
                </c:pt>
                <c:pt idx="649">
                  <c:v>202</c:v>
                </c:pt>
                <c:pt idx="650">
                  <c:v>200</c:v>
                </c:pt>
                <c:pt idx="651">
                  <c:v>203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201</c:v>
                </c:pt>
                <c:pt idx="656">
                  <c:v>200</c:v>
                </c:pt>
                <c:pt idx="657">
                  <c:v>202</c:v>
                </c:pt>
                <c:pt idx="658">
                  <c:v>200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202</c:v>
                </c:pt>
                <c:pt idx="663">
                  <c:v>202</c:v>
                </c:pt>
                <c:pt idx="664">
                  <c:v>200</c:v>
                </c:pt>
                <c:pt idx="665">
                  <c:v>200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200</c:v>
                </c:pt>
                <c:pt idx="671">
                  <c:v>200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201</c:v>
                </c:pt>
                <c:pt idx="677">
                  <c:v>202</c:v>
                </c:pt>
                <c:pt idx="678">
                  <c:v>201</c:v>
                </c:pt>
                <c:pt idx="679">
                  <c:v>202</c:v>
                </c:pt>
                <c:pt idx="680">
                  <c:v>201</c:v>
                </c:pt>
                <c:pt idx="681">
                  <c:v>201</c:v>
                </c:pt>
                <c:pt idx="682">
                  <c:v>200</c:v>
                </c:pt>
                <c:pt idx="683">
                  <c:v>202</c:v>
                </c:pt>
                <c:pt idx="684">
                  <c:v>201</c:v>
                </c:pt>
                <c:pt idx="685">
                  <c:v>200</c:v>
                </c:pt>
                <c:pt idx="686">
                  <c:v>201</c:v>
                </c:pt>
                <c:pt idx="687">
                  <c:v>202</c:v>
                </c:pt>
                <c:pt idx="688">
                  <c:v>200</c:v>
                </c:pt>
                <c:pt idx="689">
                  <c:v>200</c:v>
                </c:pt>
                <c:pt idx="690">
                  <c:v>201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202</c:v>
                </c:pt>
                <c:pt idx="695">
                  <c:v>201</c:v>
                </c:pt>
                <c:pt idx="696">
                  <c:v>202</c:v>
                </c:pt>
                <c:pt idx="697">
                  <c:v>201</c:v>
                </c:pt>
                <c:pt idx="698">
                  <c:v>201</c:v>
                </c:pt>
                <c:pt idx="699">
                  <c:v>200</c:v>
                </c:pt>
                <c:pt idx="700">
                  <c:v>202</c:v>
                </c:pt>
                <c:pt idx="701">
                  <c:v>201</c:v>
                </c:pt>
                <c:pt idx="702">
                  <c:v>200</c:v>
                </c:pt>
                <c:pt idx="703">
                  <c:v>201</c:v>
                </c:pt>
                <c:pt idx="704">
                  <c:v>202</c:v>
                </c:pt>
                <c:pt idx="705">
                  <c:v>201</c:v>
                </c:pt>
                <c:pt idx="706">
                  <c:v>202</c:v>
                </c:pt>
                <c:pt idx="707">
                  <c:v>201</c:v>
                </c:pt>
                <c:pt idx="708">
                  <c:v>200</c:v>
                </c:pt>
                <c:pt idx="709">
                  <c:v>201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202</c:v>
                </c:pt>
                <c:pt idx="714">
                  <c:v>202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201</c:v>
                </c:pt>
                <c:pt idx="721">
                  <c:v>201</c:v>
                </c:pt>
                <c:pt idx="722">
                  <c:v>201</c:v>
                </c:pt>
                <c:pt idx="723">
                  <c:v>200</c:v>
                </c:pt>
                <c:pt idx="724">
                  <c:v>200</c:v>
                </c:pt>
                <c:pt idx="725">
                  <c:v>202</c:v>
                </c:pt>
                <c:pt idx="726">
                  <c:v>202</c:v>
                </c:pt>
                <c:pt idx="727">
                  <c:v>202</c:v>
                </c:pt>
                <c:pt idx="728">
                  <c:v>200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202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202</c:v>
                </c:pt>
                <c:pt idx="745">
                  <c:v>201</c:v>
                </c:pt>
                <c:pt idx="746">
                  <c:v>201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202</c:v>
                </c:pt>
                <c:pt idx="752">
                  <c:v>201</c:v>
                </c:pt>
                <c:pt idx="753">
                  <c:v>200</c:v>
                </c:pt>
                <c:pt idx="754">
                  <c:v>201</c:v>
                </c:pt>
                <c:pt idx="755">
                  <c:v>202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202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201</c:v>
                </c:pt>
                <c:pt idx="768">
                  <c:v>201</c:v>
                </c:pt>
                <c:pt idx="769">
                  <c:v>201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202</c:v>
                </c:pt>
                <c:pt idx="777">
                  <c:v>201</c:v>
                </c:pt>
                <c:pt idx="778">
                  <c:v>200</c:v>
                </c:pt>
                <c:pt idx="779">
                  <c:v>201</c:v>
                </c:pt>
                <c:pt idx="780">
                  <c:v>201</c:v>
                </c:pt>
                <c:pt idx="781">
                  <c:v>200</c:v>
                </c:pt>
                <c:pt idx="782">
                  <c:v>201</c:v>
                </c:pt>
                <c:pt idx="783">
                  <c:v>201</c:v>
                </c:pt>
                <c:pt idx="784">
                  <c:v>200</c:v>
                </c:pt>
                <c:pt idx="785">
                  <c:v>200</c:v>
                </c:pt>
                <c:pt idx="786">
                  <c:v>201</c:v>
                </c:pt>
                <c:pt idx="787">
                  <c:v>201</c:v>
                </c:pt>
                <c:pt idx="788">
                  <c:v>201</c:v>
                </c:pt>
                <c:pt idx="789">
                  <c:v>203</c:v>
                </c:pt>
                <c:pt idx="790">
                  <c:v>201</c:v>
                </c:pt>
                <c:pt idx="791">
                  <c:v>201</c:v>
                </c:pt>
                <c:pt idx="792">
                  <c:v>201</c:v>
                </c:pt>
                <c:pt idx="793">
                  <c:v>201</c:v>
                </c:pt>
                <c:pt idx="794">
                  <c:v>200</c:v>
                </c:pt>
                <c:pt idx="795">
                  <c:v>201</c:v>
                </c:pt>
                <c:pt idx="796">
                  <c:v>200</c:v>
                </c:pt>
                <c:pt idx="797">
                  <c:v>203</c:v>
                </c:pt>
                <c:pt idx="798">
                  <c:v>201</c:v>
                </c:pt>
                <c:pt idx="799">
                  <c:v>202</c:v>
                </c:pt>
                <c:pt idx="800">
                  <c:v>201</c:v>
                </c:pt>
                <c:pt idx="801">
                  <c:v>202</c:v>
                </c:pt>
                <c:pt idx="802">
                  <c:v>200</c:v>
                </c:pt>
                <c:pt idx="803">
                  <c:v>201</c:v>
                </c:pt>
                <c:pt idx="804">
                  <c:v>201</c:v>
                </c:pt>
                <c:pt idx="805">
                  <c:v>200</c:v>
                </c:pt>
                <c:pt idx="806">
                  <c:v>201</c:v>
                </c:pt>
                <c:pt idx="807">
                  <c:v>201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201</c:v>
                </c:pt>
                <c:pt idx="814">
                  <c:v>202</c:v>
                </c:pt>
                <c:pt idx="815">
                  <c:v>201</c:v>
                </c:pt>
                <c:pt idx="816">
                  <c:v>202</c:v>
                </c:pt>
                <c:pt idx="817">
                  <c:v>200</c:v>
                </c:pt>
                <c:pt idx="818">
                  <c:v>201</c:v>
                </c:pt>
                <c:pt idx="819">
                  <c:v>201</c:v>
                </c:pt>
                <c:pt idx="820">
                  <c:v>201</c:v>
                </c:pt>
                <c:pt idx="821">
                  <c:v>202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202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202</c:v>
                </c:pt>
                <c:pt idx="834">
                  <c:v>200</c:v>
                </c:pt>
                <c:pt idx="835">
                  <c:v>201</c:v>
                </c:pt>
                <c:pt idx="836">
                  <c:v>201</c:v>
                </c:pt>
                <c:pt idx="837">
                  <c:v>202</c:v>
                </c:pt>
                <c:pt idx="838">
                  <c:v>200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200</c:v>
                </c:pt>
                <c:pt idx="843">
                  <c:v>201</c:v>
                </c:pt>
                <c:pt idx="844">
                  <c:v>202</c:v>
                </c:pt>
                <c:pt idx="845">
                  <c:v>200</c:v>
                </c:pt>
                <c:pt idx="846">
                  <c:v>200</c:v>
                </c:pt>
                <c:pt idx="847">
                  <c:v>200</c:v>
                </c:pt>
                <c:pt idx="848">
                  <c:v>200</c:v>
                </c:pt>
                <c:pt idx="849">
                  <c:v>201</c:v>
                </c:pt>
                <c:pt idx="850">
                  <c:v>201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201</c:v>
                </c:pt>
                <c:pt idx="860">
                  <c:v>201</c:v>
                </c:pt>
                <c:pt idx="861">
                  <c:v>201</c:v>
                </c:pt>
                <c:pt idx="862">
                  <c:v>202</c:v>
                </c:pt>
                <c:pt idx="863">
                  <c:v>200</c:v>
                </c:pt>
                <c:pt idx="864">
                  <c:v>201</c:v>
                </c:pt>
                <c:pt idx="865">
                  <c:v>202</c:v>
                </c:pt>
                <c:pt idx="866">
                  <c:v>201</c:v>
                </c:pt>
                <c:pt idx="867">
                  <c:v>201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201</c:v>
                </c:pt>
                <c:pt idx="879">
                  <c:v>202</c:v>
                </c:pt>
                <c:pt idx="880">
                  <c:v>201</c:v>
                </c:pt>
                <c:pt idx="881">
                  <c:v>202</c:v>
                </c:pt>
                <c:pt idx="882">
                  <c:v>200</c:v>
                </c:pt>
                <c:pt idx="883">
                  <c:v>201</c:v>
                </c:pt>
                <c:pt idx="884">
                  <c:v>201</c:v>
                </c:pt>
                <c:pt idx="885">
                  <c:v>201</c:v>
                </c:pt>
                <c:pt idx="886">
                  <c:v>201</c:v>
                </c:pt>
                <c:pt idx="887">
                  <c:v>201</c:v>
                </c:pt>
                <c:pt idx="888">
                  <c:v>200</c:v>
                </c:pt>
                <c:pt idx="889">
                  <c:v>203</c:v>
                </c:pt>
                <c:pt idx="890">
                  <c:v>200</c:v>
                </c:pt>
                <c:pt idx="891">
                  <c:v>200</c:v>
                </c:pt>
                <c:pt idx="892">
                  <c:v>200</c:v>
                </c:pt>
                <c:pt idx="893">
                  <c:v>201</c:v>
                </c:pt>
                <c:pt idx="894">
                  <c:v>200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bat'!$H$1:$H$1000</c:f>
              <c:numCache>
                <c:formatCode>General</c:formatCode>
                <c:ptCount val="1000"/>
                <c:pt idx="0">
                  <c:v>-89.930999999999997</c:v>
                </c:pt>
                <c:pt idx="1">
                  <c:v>-89.727999999999994</c:v>
                </c:pt>
                <c:pt idx="2">
                  <c:v>-89.527000000000001</c:v>
                </c:pt>
                <c:pt idx="3">
                  <c:v>-89.325000000000003</c:v>
                </c:pt>
                <c:pt idx="4">
                  <c:v>-89.125</c:v>
                </c:pt>
                <c:pt idx="5">
                  <c:v>-88.924000000000007</c:v>
                </c:pt>
                <c:pt idx="6">
                  <c:v>-88.724000000000004</c:v>
                </c:pt>
                <c:pt idx="7">
                  <c:v>-88.522999999999996</c:v>
                </c:pt>
                <c:pt idx="8">
                  <c:v>-88.322999999999993</c:v>
                </c:pt>
                <c:pt idx="9">
                  <c:v>-88.123000000000005</c:v>
                </c:pt>
                <c:pt idx="10">
                  <c:v>-87.923000000000002</c:v>
                </c:pt>
                <c:pt idx="11">
                  <c:v>-87.721999999999994</c:v>
                </c:pt>
                <c:pt idx="12">
                  <c:v>-87.521000000000001</c:v>
                </c:pt>
                <c:pt idx="13">
                  <c:v>-87.320999999999998</c:v>
                </c:pt>
                <c:pt idx="14">
                  <c:v>-87.12</c:v>
                </c:pt>
                <c:pt idx="15">
                  <c:v>-86.92</c:v>
                </c:pt>
                <c:pt idx="16">
                  <c:v>-86.718999999999994</c:v>
                </c:pt>
                <c:pt idx="17">
                  <c:v>-86.519000000000005</c:v>
                </c:pt>
                <c:pt idx="18">
                  <c:v>-86.317999999999998</c:v>
                </c:pt>
                <c:pt idx="19">
                  <c:v>-86.117999999999995</c:v>
                </c:pt>
                <c:pt idx="20">
                  <c:v>-85.918000000000006</c:v>
                </c:pt>
                <c:pt idx="21">
                  <c:v>-85.718000000000004</c:v>
                </c:pt>
                <c:pt idx="22">
                  <c:v>-85.516000000000005</c:v>
                </c:pt>
                <c:pt idx="23">
                  <c:v>-85.313999999999993</c:v>
                </c:pt>
                <c:pt idx="24">
                  <c:v>-85.113</c:v>
                </c:pt>
                <c:pt idx="25">
                  <c:v>-84.912000000000006</c:v>
                </c:pt>
                <c:pt idx="26">
                  <c:v>-84.712000000000003</c:v>
                </c:pt>
                <c:pt idx="27">
                  <c:v>-84.51</c:v>
                </c:pt>
                <c:pt idx="28">
                  <c:v>-84.308999999999997</c:v>
                </c:pt>
                <c:pt idx="29">
                  <c:v>-84.106999999999999</c:v>
                </c:pt>
                <c:pt idx="30">
                  <c:v>-83.906000000000006</c:v>
                </c:pt>
                <c:pt idx="31">
                  <c:v>-83.706000000000003</c:v>
                </c:pt>
                <c:pt idx="32">
                  <c:v>-83.504999999999995</c:v>
                </c:pt>
                <c:pt idx="33">
                  <c:v>-83.304000000000002</c:v>
                </c:pt>
                <c:pt idx="34">
                  <c:v>-83.103999999999999</c:v>
                </c:pt>
                <c:pt idx="35">
                  <c:v>-82.903000000000006</c:v>
                </c:pt>
                <c:pt idx="36">
                  <c:v>-82.701999999999998</c:v>
                </c:pt>
                <c:pt idx="37">
                  <c:v>-82.501999999999995</c:v>
                </c:pt>
                <c:pt idx="38">
                  <c:v>-82.3</c:v>
                </c:pt>
                <c:pt idx="39">
                  <c:v>-82.097999999999999</c:v>
                </c:pt>
                <c:pt idx="40">
                  <c:v>-81.897999999999996</c:v>
                </c:pt>
                <c:pt idx="41">
                  <c:v>-81.698000000000008</c:v>
                </c:pt>
                <c:pt idx="42">
                  <c:v>-81.498000000000005</c:v>
                </c:pt>
                <c:pt idx="43">
                  <c:v>-81.298000000000002</c:v>
                </c:pt>
                <c:pt idx="44">
                  <c:v>-81.096000000000004</c:v>
                </c:pt>
                <c:pt idx="45">
                  <c:v>-80.896000000000001</c:v>
                </c:pt>
                <c:pt idx="46">
                  <c:v>-80.694000000000003</c:v>
                </c:pt>
                <c:pt idx="47">
                  <c:v>-80.492999999999995</c:v>
                </c:pt>
                <c:pt idx="48">
                  <c:v>-80.290999999999997</c:v>
                </c:pt>
                <c:pt idx="49">
                  <c:v>-80.091000000000008</c:v>
                </c:pt>
                <c:pt idx="50">
                  <c:v>-79.891000000000005</c:v>
                </c:pt>
                <c:pt idx="51">
                  <c:v>-79.691000000000003</c:v>
                </c:pt>
                <c:pt idx="52">
                  <c:v>-79.489999999999995</c:v>
                </c:pt>
                <c:pt idx="53">
                  <c:v>-79.290000000000006</c:v>
                </c:pt>
                <c:pt idx="54">
                  <c:v>-79.088999999999999</c:v>
                </c:pt>
                <c:pt idx="55">
                  <c:v>-78.888999999999996</c:v>
                </c:pt>
                <c:pt idx="56">
                  <c:v>-78.688000000000002</c:v>
                </c:pt>
                <c:pt idx="57">
                  <c:v>-78.486000000000004</c:v>
                </c:pt>
                <c:pt idx="58">
                  <c:v>-78.284999999999997</c:v>
                </c:pt>
                <c:pt idx="59">
                  <c:v>-78.085000000000008</c:v>
                </c:pt>
                <c:pt idx="60">
                  <c:v>-77.885000000000005</c:v>
                </c:pt>
                <c:pt idx="61">
                  <c:v>-77.685000000000002</c:v>
                </c:pt>
                <c:pt idx="62">
                  <c:v>-77.483999999999995</c:v>
                </c:pt>
                <c:pt idx="63">
                  <c:v>-77.284000000000006</c:v>
                </c:pt>
                <c:pt idx="64">
                  <c:v>-77.084000000000003</c:v>
                </c:pt>
                <c:pt idx="65">
                  <c:v>-76.884</c:v>
                </c:pt>
                <c:pt idx="66">
                  <c:v>-76.683999999999997</c:v>
                </c:pt>
                <c:pt idx="67">
                  <c:v>-76.483999999999995</c:v>
                </c:pt>
                <c:pt idx="68">
                  <c:v>-76.283000000000001</c:v>
                </c:pt>
                <c:pt idx="69">
                  <c:v>-76.081000000000003</c:v>
                </c:pt>
                <c:pt idx="70">
                  <c:v>-75.88</c:v>
                </c:pt>
                <c:pt idx="71">
                  <c:v>-75.679000000000002</c:v>
                </c:pt>
                <c:pt idx="72">
                  <c:v>-75.478999999999999</c:v>
                </c:pt>
                <c:pt idx="73">
                  <c:v>-75.278000000000006</c:v>
                </c:pt>
                <c:pt idx="74">
                  <c:v>-75.076999999999998</c:v>
                </c:pt>
                <c:pt idx="75">
                  <c:v>-74.876999999999995</c:v>
                </c:pt>
                <c:pt idx="76">
                  <c:v>-74.676000000000002</c:v>
                </c:pt>
                <c:pt idx="77">
                  <c:v>-74.475999999999999</c:v>
                </c:pt>
                <c:pt idx="78">
                  <c:v>-74.275999999999996</c:v>
                </c:pt>
                <c:pt idx="79">
                  <c:v>-74.075000000000003</c:v>
                </c:pt>
                <c:pt idx="80">
                  <c:v>-73.875</c:v>
                </c:pt>
                <c:pt idx="81">
                  <c:v>-73.674999999999997</c:v>
                </c:pt>
                <c:pt idx="82">
                  <c:v>-73.472999999999999</c:v>
                </c:pt>
                <c:pt idx="83">
                  <c:v>-73.272999999999996</c:v>
                </c:pt>
                <c:pt idx="84">
                  <c:v>-73.070999999999998</c:v>
                </c:pt>
                <c:pt idx="85">
                  <c:v>-72.87</c:v>
                </c:pt>
                <c:pt idx="86">
                  <c:v>-72.668000000000006</c:v>
                </c:pt>
                <c:pt idx="87">
                  <c:v>-72.468000000000004</c:v>
                </c:pt>
                <c:pt idx="88">
                  <c:v>-72.268000000000001</c:v>
                </c:pt>
                <c:pt idx="89">
                  <c:v>-72.067999999999998</c:v>
                </c:pt>
                <c:pt idx="90">
                  <c:v>-71.867999999999995</c:v>
                </c:pt>
                <c:pt idx="91">
                  <c:v>-71.668000000000006</c:v>
                </c:pt>
                <c:pt idx="92">
                  <c:v>-71.468000000000004</c:v>
                </c:pt>
                <c:pt idx="93">
                  <c:v>-71.266999999999996</c:v>
                </c:pt>
                <c:pt idx="94">
                  <c:v>-71.067000000000007</c:v>
                </c:pt>
                <c:pt idx="95">
                  <c:v>-70.866</c:v>
                </c:pt>
                <c:pt idx="96">
                  <c:v>-70.665999999999997</c:v>
                </c:pt>
                <c:pt idx="97">
                  <c:v>-70.465000000000003</c:v>
                </c:pt>
                <c:pt idx="98">
                  <c:v>-70.263000000000005</c:v>
                </c:pt>
                <c:pt idx="99">
                  <c:v>-70.061999999999998</c:v>
                </c:pt>
                <c:pt idx="100">
                  <c:v>-69.861000000000004</c:v>
                </c:pt>
                <c:pt idx="101">
                  <c:v>-69.66</c:v>
                </c:pt>
                <c:pt idx="102">
                  <c:v>-69.459000000000003</c:v>
                </c:pt>
                <c:pt idx="103">
                  <c:v>-69.259</c:v>
                </c:pt>
                <c:pt idx="104">
                  <c:v>-69.057000000000002</c:v>
                </c:pt>
                <c:pt idx="105">
                  <c:v>-68.856999999999999</c:v>
                </c:pt>
                <c:pt idx="106">
                  <c:v>-68.656000000000006</c:v>
                </c:pt>
                <c:pt idx="107">
                  <c:v>-68.454999999999998</c:v>
                </c:pt>
                <c:pt idx="108">
                  <c:v>-68.254999999999995</c:v>
                </c:pt>
                <c:pt idx="109">
                  <c:v>-68.055000000000007</c:v>
                </c:pt>
                <c:pt idx="110">
                  <c:v>-67.853999999999999</c:v>
                </c:pt>
                <c:pt idx="111">
                  <c:v>-67.652000000000001</c:v>
                </c:pt>
                <c:pt idx="112">
                  <c:v>-67.450999999999993</c:v>
                </c:pt>
                <c:pt idx="113">
                  <c:v>-67.251000000000005</c:v>
                </c:pt>
                <c:pt idx="114">
                  <c:v>-67.051000000000002</c:v>
                </c:pt>
                <c:pt idx="115">
                  <c:v>-66.849999999999994</c:v>
                </c:pt>
                <c:pt idx="116">
                  <c:v>-66.650000000000006</c:v>
                </c:pt>
                <c:pt idx="117">
                  <c:v>-66.448000000000008</c:v>
                </c:pt>
                <c:pt idx="118">
                  <c:v>-66.245999999999995</c:v>
                </c:pt>
                <c:pt idx="119">
                  <c:v>-66.045999999999992</c:v>
                </c:pt>
                <c:pt idx="120">
                  <c:v>-65.846000000000004</c:v>
                </c:pt>
                <c:pt idx="121">
                  <c:v>-65.644000000000005</c:v>
                </c:pt>
                <c:pt idx="122">
                  <c:v>-65.444000000000003</c:v>
                </c:pt>
                <c:pt idx="123">
                  <c:v>-65.242999999999995</c:v>
                </c:pt>
                <c:pt idx="124">
                  <c:v>-65.043000000000006</c:v>
                </c:pt>
                <c:pt idx="125">
                  <c:v>-64.841999999999999</c:v>
                </c:pt>
                <c:pt idx="126">
                  <c:v>-64.64</c:v>
                </c:pt>
                <c:pt idx="127">
                  <c:v>-64.438000000000002</c:v>
                </c:pt>
                <c:pt idx="128">
                  <c:v>-64.236999999999995</c:v>
                </c:pt>
                <c:pt idx="129">
                  <c:v>-64.034999999999997</c:v>
                </c:pt>
                <c:pt idx="130">
                  <c:v>-63.834000000000003</c:v>
                </c:pt>
                <c:pt idx="131">
                  <c:v>-63.632000000000005</c:v>
                </c:pt>
                <c:pt idx="132">
                  <c:v>-63.430999999999997</c:v>
                </c:pt>
                <c:pt idx="133">
                  <c:v>-63.231000000000002</c:v>
                </c:pt>
                <c:pt idx="134">
                  <c:v>-63.030999999999999</c:v>
                </c:pt>
                <c:pt idx="135">
                  <c:v>-62.831000000000003</c:v>
                </c:pt>
                <c:pt idx="136">
                  <c:v>-62.631</c:v>
                </c:pt>
                <c:pt idx="137">
                  <c:v>-62.43</c:v>
                </c:pt>
                <c:pt idx="138">
                  <c:v>-62.228999999999999</c:v>
                </c:pt>
                <c:pt idx="139">
                  <c:v>-62.027999999999999</c:v>
                </c:pt>
                <c:pt idx="140">
                  <c:v>-61.826999999999998</c:v>
                </c:pt>
                <c:pt idx="141">
                  <c:v>-61.626000000000005</c:v>
                </c:pt>
                <c:pt idx="142">
                  <c:v>-61.424999999999997</c:v>
                </c:pt>
                <c:pt idx="143">
                  <c:v>-61.225000000000001</c:v>
                </c:pt>
                <c:pt idx="144">
                  <c:v>-61.024000000000001</c:v>
                </c:pt>
                <c:pt idx="145">
                  <c:v>-60.823</c:v>
                </c:pt>
                <c:pt idx="146">
                  <c:v>-60.622</c:v>
                </c:pt>
                <c:pt idx="147">
                  <c:v>-60.420999999999999</c:v>
                </c:pt>
                <c:pt idx="148">
                  <c:v>-60.22</c:v>
                </c:pt>
                <c:pt idx="149">
                  <c:v>-60.019999999999996</c:v>
                </c:pt>
                <c:pt idx="150">
                  <c:v>-59.819000000000003</c:v>
                </c:pt>
                <c:pt idx="151">
                  <c:v>-59.619</c:v>
                </c:pt>
                <c:pt idx="152">
                  <c:v>-59.417999999999999</c:v>
                </c:pt>
                <c:pt idx="153">
                  <c:v>-59.218000000000004</c:v>
                </c:pt>
                <c:pt idx="154">
                  <c:v>-59.018000000000001</c:v>
                </c:pt>
                <c:pt idx="155">
                  <c:v>-58.817999999999998</c:v>
                </c:pt>
                <c:pt idx="156">
                  <c:v>-58.617999999999995</c:v>
                </c:pt>
                <c:pt idx="157">
                  <c:v>-58.417000000000002</c:v>
                </c:pt>
                <c:pt idx="158">
                  <c:v>-58.216000000000001</c:v>
                </c:pt>
                <c:pt idx="159">
                  <c:v>-58.015999999999998</c:v>
                </c:pt>
                <c:pt idx="160">
                  <c:v>-57.814</c:v>
                </c:pt>
                <c:pt idx="161">
                  <c:v>-57.613999999999997</c:v>
                </c:pt>
                <c:pt idx="162">
                  <c:v>-57.413999999999994</c:v>
                </c:pt>
                <c:pt idx="163">
                  <c:v>-57.213999999999992</c:v>
                </c:pt>
                <c:pt idx="164">
                  <c:v>-57.012999999999991</c:v>
                </c:pt>
                <c:pt idx="165">
                  <c:v>-56.812999999999995</c:v>
                </c:pt>
                <c:pt idx="166">
                  <c:v>-56.612999999999992</c:v>
                </c:pt>
                <c:pt idx="167">
                  <c:v>-56.41299999999999</c:v>
                </c:pt>
                <c:pt idx="168">
                  <c:v>-56.211999999999996</c:v>
                </c:pt>
                <c:pt idx="169">
                  <c:v>-56.011999999999993</c:v>
                </c:pt>
                <c:pt idx="170">
                  <c:v>-55.809999999999995</c:v>
                </c:pt>
                <c:pt idx="171">
                  <c:v>-55.608999999999995</c:v>
                </c:pt>
                <c:pt idx="172">
                  <c:v>-55.407999999999994</c:v>
                </c:pt>
                <c:pt idx="173">
                  <c:v>-55.207999999999991</c:v>
                </c:pt>
                <c:pt idx="174">
                  <c:v>-55.005999999999993</c:v>
                </c:pt>
                <c:pt idx="175">
                  <c:v>-54.804999999999993</c:v>
                </c:pt>
                <c:pt idx="176">
                  <c:v>-54.60499999999999</c:v>
                </c:pt>
                <c:pt idx="177">
                  <c:v>-54.404999999999994</c:v>
                </c:pt>
                <c:pt idx="178">
                  <c:v>-54.201999999999991</c:v>
                </c:pt>
                <c:pt idx="179">
                  <c:v>-54.000999999999991</c:v>
                </c:pt>
                <c:pt idx="180">
                  <c:v>-53.800999999999995</c:v>
                </c:pt>
                <c:pt idx="181">
                  <c:v>-53.600999999999992</c:v>
                </c:pt>
                <c:pt idx="182">
                  <c:v>-53.400999999999996</c:v>
                </c:pt>
                <c:pt idx="183">
                  <c:v>-53.199999999999996</c:v>
                </c:pt>
                <c:pt idx="184">
                  <c:v>-52.996999999999993</c:v>
                </c:pt>
                <c:pt idx="185">
                  <c:v>-52.795999999999992</c:v>
                </c:pt>
                <c:pt idx="186">
                  <c:v>-52.593999999999994</c:v>
                </c:pt>
                <c:pt idx="187">
                  <c:v>-52.392999999999994</c:v>
                </c:pt>
                <c:pt idx="188">
                  <c:v>-52.192999999999991</c:v>
                </c:pt>
                <c:pt idx="189">
                  <c:v>-51.99199999999999</c:v>
                </c:pt>
                <c:pt idx="190">
                  <c:v>-51.79099999999999</c:v>
                </c:pt>
                <c:pt idx="191">
                  <c:v>-51.590999999999994</c:v>
                </c:pt>
                <c:pt idx="192">
                  <c:v>-51.388999999999996</c:v>
                </c:pt>
                <c:pt idx="193">
                  <c:v>-51.188999999999993</c:v>
                </c:pt>
                <c:pt idx="194">
                  <c:v>-50.98599999999999</c:v>
                </c:pt>
                <c:pt idx="195">
                  <c:v>-50.784999999999989</c:v>
                </c:pt>
                <c:pt idx="196">
                  <c:v>-50.584999999999994</c:v>
                </c:pt>
                <c:pt idx="197">
                  <c:v>-50.384999999999991</c:v>
                </c:pt>
                <c:pt idx="198">
                  <c:v>-50.184999999999995</c:v>
                </c:pt>
                <c:pt idx="199">
                  <c:v>-49.984999999999992</c:v>
                </c:pt>
                <c:pt idx="200">
                  <c:v>-49.784999999999989</c:v>
                </c:pt>
                <c:pt idx="201">
                  <c:v>-49.582999999999991</c:v>
                </c:pt>
                <c:pt idx="202">
                  <c:v>-49.381999999999991</c:v>
                </c:pt>
                <c:pt idx="203">
                  <c:v>-49.18099999999999</c:v>
                </c:pt>
                <c:pt idx="204">
                  <c:v>-48.980999999999995</c:v>
                </c:pt>
                <c:pt idx="205">
                  <c:v>-48.780999999999992</c:v>
                </c:pt>
                <c:pt idx="206">
                  <c:v>-48.580999999999996</c:v>
                </c:pt>
                <c:pt idx="207">
                  <c:v>-48.380999999999993</c:v>
                </c:pt>
                <c:pt idx="208">
                  <c:v>-48.179999999999993</c:v>
                </c:pt>
                <c:pt idx="209">
                  <c:v>-47.978999999999992</c:v>
                </c:pt>
                <c:pt idx="210">
                  <c:v>-47.776999999999994</c:v>
                </c:pt>
                <c:pt idx="211">
                  <c:v>-47.575999999999993</c:v>
                </c:pt>
                <c:pt idx="212">
                  <c:v>-47.374999999999993</c:v>
                </c:pt>
                <c:pt idx="213">
                  <c:v>-47.173999999999992</c:v>
                </c:pt>
                <c:pt idx="214">
                  <c:v>-46.972999999999992</c:v>
                </c:pt>
                <c:pt idx="215">
                  <c:v>-46.772999999999996</c:v>
                </c:pt>
                <c:pt idx="216">
                  <c:v>-46.572999999999993</c:v>
                </c:pt>
                <c:pt idx="217">
                  <c:v>-46.37299999999999</c:v>
                </c:pt>
                <c:pt idx="218">
                  <c:v>-46.17199999999999</c:v>
                </c:pt>
                <c:pt idx="219">
                  <c:v>-45.969999999999992</c:v>
                </c:pt>
                <c:pt idx="220">
                  <c:v>-45.768999999999991</c:v>
                </c:pt>
                <c:pt idx="221">
                  <c:v>-45.568999999999996</c:v>
                </c:pt>
                <c:pt idx="222">
                  <c:v>-45.367999999999995</c:v>
                </c:pt>
                <c:pt idx="223">
                  <c:v>-45.167999999999992</c:v>
                </c:pt>
                <c:pt idx="224">
                  <c:v>-44.966999999999992</c:v>
                </c:pt>
                <c:pt idx="225">
                  <c:v>-44.764999999999993</c:v>
                </c:pt>
                <c:pt idx="226">
                  <c:v>-44.563999999999993</c:v>
                </c:pt>
                <c:pt idx="227">
                  <c:v>-44.362999999999992</c:v>
                </c:pt>
                <c:pt idx="228">
                  <c:v>-44.160999999999994</c:v>
                </c:pt>
                <c:pt idx="229">
                  <c:v>-43.960999999999991</c:v>
                </c:pt>
                <c:pt idx="230">
                  <c:v>-43.759999999999991</c:v>
                </c:pt>
                <c:pt idx="231">
                  <c:v>-43.55899999999999</c:v>
                </c:pt>
                <c:pt idx="232">
                  <c:v>-43.35799999999999</c:v>
                </c:pt>
                <c:pt idx="233">
                  <c:v>-43.157999999999994</c:v>
                </c:pt>
                <c:pt idx="234">
                  <c:v>-42.956999999999994</c:v>
                </c:pt>
                <c:pt idx="235">
                  <c:v>-42.753999999999991</c:v>
                </c:pt>
                <c:pt idx="236">
                  <c:v>-42.55299999999999</c:v>
                </c:pt>
                <c:pt idx="237">
                  <c:v>-42.352999999999994</c:v>
                </c:pt>
                <c:pt idx="238">
                  <c:v>-42.152999999999992</c:v>
                </c:pt>
                <c:pt idx="239">
                  <c:v>-41.952999999999996</c:v>
                </c:pt>
                <c:pt idx="240">
                  <c:v>-41.751999999999995</c:v>
                </c:pt>
                <c:pt idx="241">
                  <c:v>-41.551999999999992</c:v>
                </c:pt>
                <c:pt idx="242">
                  <c:v>-41.35199999999999</c:v>
                </c:pt>
                <c:pt idx="243">
                  <c:v>-41.150999999999996</c:v>
                </c:pt>
                <c:pt idx="244">
                  <c:v>-40.949999999999996</c:v>
                </c:pt>
                <c:pt idx="245">
                  <c:v>-40.748999999999995</c:v>
                </c:pt>
                <c:pt idx="246">
                  <c:v>-40.548999999999992</c:v>
                </c:pt>
                <c:pt idx="247">
                  <c:v>-40.347999999999992</c:v>
                </c:pt>
                <c:pt idx="248">
                  <c:v>-40.147999999999996</c:v>
                </c:pt>
                <c:pt idx="249">
                  <c:v>-39.946999999999996</c:v>
                </c:pt>
                <c:pt idx="250">
                  <c:v>-39.746999999999993</c:v>
                </c:pt>
                <c:pt idx="251">
                  <c:v>-39.544999999999995</c:v>
                </c:pt>
                <c:pt idx="252">
                  <c:v>-39.344999999999992</c:v>
                </c:pt>
                <c:pt idx="253">
                  <c:v>-39.144999999999996</c:v>
                </c:pt>
                <c:pt idx="254">
                  <c:v>-38.943999999999996</c:v>
                </c:pt>
                <c:pt idx="255">
                  <c:v>-38.74199999999999</c:v>
                </c:pt>
                <c:pt idx="256">
                  <c:v>-38.54099999999999</c:v>
                </c:pt>
                <c:pt idx="257">
                  <c:v>-38.339999999999996</c:v>
                </c:pt>
                <c:pt idx="258">
                  <c:v>-38.139999999999993</c:v>
                </c:pt>
                <c:pt idx="259">
                  <c:v>-37.939999999999991</c:v>
                </c:pt>
                <c:pt idx="260">
                  <c:v>-37.739999999999995</c:v>
                </c:pt>
                <c:pt idx="261">
                  <c:v>-37.539999999999992</c:v>
                </c:pt>
                <c:pt idx="262">
                  <c:v>-37.337999999999994</c:v>
                </c:pt>
                <c:pt idx="263">
                  <c:v>-37.137999999999991</c:v>
                </c:pt>
                <c:pt idx="264">
                  <c:v>-36.936999999999991</c:v>
                </c:pt>
                <c:pt idx="265">
                  <c:v>-36.73599999999999</c:v>
                </c:pt>
                <c:pt idx="266">
                  <c:v>-36.533999999999992</c:v>
                </c:pt>
                <c:pt idx="267">
                  <c:v>-36.331999999999994</c:v>
                </c:pt>
                <c:pt idx="268">
                  <c:v>-36.131999999999991</c:v>
                </c:pt>
                <c:pt idx="269">
                  <c:v>-35.931999999999995</c:v>
                </c:pt>
                <c:pt idx="270">
                  <c:v>-35.728999999999992</c:v>
                </c:pt>
                <c:pt idx="271">
                  <c:v>-35.527999999999992</c:v>
                </c:pt>
                <c:pt idx="272">
                  <c:v>-35.325999999999993</c:v>
                </c:pt>
                <c:pt idx="273">
                  <c:v>-35.125999999999991</c:v>
                </c:pt>
                <c:pt idx="274">
                  <c:v>-34.925999999999995</c:v>
                </c:pt>
                <c:pt idx="275">
                  <c:v>-34.725999999999992</c:v>
                </c:pt>
                <c:pt idx="276">
                  <c:v>-34.524999999999991</c:v>
                </c:pt>
                <c:pt idx="277">
                  <c:v>-34.322999999999993</c:v>
                </c:pt>
                <c:pt idx="278">
                  <c:v>-34.121999999999993</c:v>
                </c:pt>
                <c:pt idx="279">
                  <c:v>-33.92199999999999</c:v>
                </c:pt>
                <c:pt idx="280">
                  <c:v>-33.720999999999989</c:v>
                </c:pt>
                <c:pt idx="281">
                  <c:v>-33.520999999999994</c:v>
                </c:pt>
                <c:pt idx="282">
                  <c:v>-33.319999999999993</c:v>
                </c:pt>
                <c:pt idx="283">
                  <c:v>-33.117999999999995</c:v>
                </c:pt>
                <c:pt idx="284">
                  <c:v>-32.916999999999994</c:v>
                </c:pt>
                <c:pt idx="285">
                  <c:v>-32.716999999999992</c:v>
                </c:pt>
                <c:pt idx="286">
                  <c:v>-32.515999999999991</c:v>
                </c:pt>
                <c:pt idx="287">
                  <c:v>-32.314999999999991</c:v>
                </c:pt>
                <c:pt idx="288">
                  <c:v>-32.11399999999999</c:v>
                </c:pt>
                <c:pt idx="289">
                  <c:v>-31.913999999999994</c:v>
                </c:pt>
                <c:pt idx="290">
                  <c:v>-31.712999999999994</c:v>
                </c:pt>
                <c:pt idx="291">
                  <c:v>-31.512999999999991</c:v>
                </c:pt>
                <c:pt idx="292">
                  <c:v>-31.310999999999993</c:v>
                </c:pt>
                <c:pt idx="293">
                  <c:v>-31.108999999999995</c:v>
                </c:pt>
                <c:pt idx="294">
                  <c:v>-30.907999999999994</c:v>
                </c:pt>
                <c:pt idx="295">
                  <c:v>-30.706999999999994</c:v>
                </c:pt>
                <c:pt idx="296">
                  <c:v>-30.505999999999993</c:v>
                </c:pt>
                <c:pt idx="297">
                  <c:v>-30.30599999999999</c:v>
                </c:pt>
                <c:pt idx="298">
                  <c:v>-30.105999999999995</c:v>
                </c:pt>
                <c:pt idx="299">
                  <c:v>-29.904999999999994</c:v>
                </c:pt>
                <c:pt idx="300">
                  <c:v>-29.702999999999996</c:v>
                </c:pt>
                <c:pt idx="301">
                  <c:v>-29.500999999999991</c:v>
                </c:pt>
                <c:pt idx="302">
                  <c:v>-29.300999999999995</c:v>
                </c:pt>
                <c:pt idx="303">
                  <c:v>-29.09899999999999</c:v>
                </c:pt>
                <c:pt idx="304">
                  <c:v>-28.897999999999996</c:v>
                </c:pt>
                <c:pt idx="305">
                  <c:v>-28.696999999999996</c:v>
                </c:pt>
                <c:pt idx="306">
                  <c:v>-28.496999999999993</c:v>
                </c:pt>
                <c:pt idx="307">
                  <c:v>-28.294999999999995</c:v>
                </c:pt>
                <c:pt idx="308">
                  <c:v>-28.092999999999996</c:v>
                </c:pt>
                <c:pt idx="309">
                  <c:v>-27.891999999999996</c:v>
                </c:pt>
                <c:pt idx="310">
                  <c:v>-27.691999999999993</c:v>
                </c:pt>
                <c:pt idx="311">
                  <c:v>-27.490999999999993</c:v>
                </c:pt>
                <c:pt idx="312">
                  <c:v>-27.29099999999999</c:v>
                </c:pt>
                <c:pt idx="313">
                  <c:v>-27.089999999999996</c:v>
                </c:pt>
                <c:pt idx="314">
                  <c:v>-26.889999999999993</c:v>
                </c:pt>
                <c:pt idx="315">
                  <c:v>-26.689999999999991</c:v>
                </c:pt>
                <c:pt idx="316">
                  <c:v>-26.48899999999999</c:v>
                </c:pt>
                <c:pt idx="317">
                  <c:v>-26.288999999999994</c:v>
                </c:pt>
                <c:pt idx="318">
                  <c:v>-26.088999999999999</c:v>
                </c:pt>
                <c:pt idx="319">
                  <c:v>-25.888999999999996</c:v>
                </c:pt>
                <c:pt idx="320">
                  <c:v>-25.687999999999988</c:v>
                </c:pt>
                <c:pt idx="321">
                  <c:v>-25.48599999999999</c:v>
                </c:pt>
                <c:pt idx="322">
                  <c:v>-25.284999999999997</c:v>
                </c:pt>
                <c:pt idx="323">
                  <c:v>-25.084000000000003</c:v>
                </c:pt>
                <c:pt idx="324">
                  <c:v>-24.884</c:v>
                </c:pt>
                <c:pt idx="325">
                  <c:v>-24.682000000000002</c:v>
                </c:pt>
                <c:pt idx="326">
                  <c:v>-24.480999999999995</c:v>
                </c:pt>
                <c:pt idx="327">
                  <c:v>-24.28</c:v>
                </c:pt>
                <c:pt idx="328">
                  <c:v>-24.08</c:v>
                </c:pt>
                <c:pt idx="329">
                  <c:v>-23.879000000000005</c:v>
                </c:pt>
                <c:pt idx="330">
                  <c:v>-23.679000000000002</c:v>
                </c:pt>
                <c:pt idx="331">
                  <c:v>-23.478999999999999</c:v>
                </c:pt>
                <c:pt idx="332">
                  <c:v>-23.278000000000006</c:v>
                </c:pt>
                <c:pt idx="333">
                  <c:v>-23.078000000000003</c:v>
                </c:pt>
                <c:pt idx="334">
                  <c:v>-22.876999999999995</c:v>
                </c:pt>
                <c:pt idx="335">
                  <c:v>-22.676000000000002</c:v>
                </c:pt>
                <c:pt idx="336">
                  <c:v>-22.474000000000004</c:v>
                </c:pt>
                <c:pt idx="337">
                  <c:v>-22.272999999999996</c:v>
                </c:pt>
                <c:pt idx="338">
                  <c:v>-22.072000000000003</c:v>
                </c:pt>
                <c:pt idx="339">
                  <c:v>-21.872</c:v>
                </c:pt>
                <c:pt idx="340">
                  <c:v>-21.671000000000006</c:v>
                </c:pt>
                <c:pt idx="341">
                  <c:v>-21.468999999999994</c:v>
                </c:pt>
                <c:pt idx="342">
                  <c:v>-21.269000000000005</c:v>
                </c:pt>
                <c:pt idx="343">
                  <c:v>-21.069000000000003</c:v>
                </c:pt>
                <c:pt idx="344">
                  <c:v>-20.869</c:v>
                </c:pt>
                <c:pt idx="345">
                  <c:v>-20.668000000000006</c:v>
                </c:pt>
                <c:pt idx="346">
                  <c:v>-20.465999999999994</c:v>
                </c:pt>
                <c:pt idx="347">
                  <c:v>-20.263999999999996</c:v>
                </c:pt>
                <c:pt idx="348">
                  <c:v>-20.063000000000002</c:v>
                </c:pt>
                <c:pt idx="349">
                  <c:v>-19.861999999999995</c:v>
                </c:pt>
                <c:pt idx="350">
                  <c:v>-19.662000000000006</c:v>
                </c:pt>
                <c:pt idx="351">
                  <c:v>-19.462000000000003</c:v>
                </c:pt>
                <c:pt idx="352">
                  <c:v>-19.260999999999996</c:v>
                </c:pt>
                <c:pt idx="353">
                  <c:v>-19.061000000000007</c:v>
                </c:pt>
                <c:pt idx="354">
                  <c:v>-18.86</c:v>
                </c:pt>
                <c:pt idx="355">
                  <c:v>-18.659000000000006</c:v>
                </c:pt>
                <c:pt idx="356">
                  <c:v>-18.457999999999998</c:v>
                </c:pt>
                <c:pt idx="357">
                  <c:v>-18.257999999999996</c:v>
                </c:pt>
                <c:pt idx="358">
                  <c:v>-18.058000000000007</c:v>
                </c:pt>
                <c:pt idx="359">
                  <c:v>-17.856999999999999</c:v>
                </c:pt>
                <c:pt idx="360">
                  <c:v>-17.656999999999996</c:v>
                </c:pt>
                <c:pt idx="361">
                  <c:v>-17.456999999999994</c:v>
                </c:pt>
                <c:pt idx="362">
                  <c:v>-17.257000000000005</c:v>
                </c:pt>
                <c:pt idx="363">
                  <c:v>-17.055000000000007</c:v>
                </c:pt>
                <c:pt idx="364">
                  <c:v>-16.852999999999994</c:v>
                </c:pt>
                <c:pt idx="365">
                  <c:v>-16.653000000000006</c:v>
                </c:pt>
                <c:pt idx="366">
                  <c:v>-16.450999999999993</c:v>
                </c:pt>
                <c:pt idx="367">
                  <c:v>-16.251000000000005</c:v>
                </c:pt>
                <c:pt idx="368">
                  <c:v>-16.049999999999997</c:v>
                </c:pt>
                <c:pt idx="369">
                  <c:v>-15.849000000000004</c:v>
                </c:pt>
                <c:pt idx="370">
                  <c:v>-15.649000000000001</c:v>
                </c:pt>
                <c:pt idx="371">
                  <c:v>-15.448999999999998</c:v>
                </c:pt>
                <c:pt idx="372">
                  <c:v>-15.248999999999995</c:v>
                </c:pt>
                <c:pt idx="373">
                  <c:v>-15.049000000000007</c:v>
                </c:pt>
                <c:pt idx="374">
                  <c:v>-14.849000000000004</c:v>
                </c:pt>
                <c:pt idx="375">
                  <c:v>-14.647999999999996</c:v>
                </c:pt>
                <c:pt idx="376">
                  <c:v>-14.445999999999998</c:v>
                </c:pt>
                <c:pt idx="377">
                  <c:v>-14.245000000000005</c:v>
                </c:pt>
                <c:pt idx="378">
                  <c:v>-14.045000000000002</c:v>
                </c:pt>
                <c:pt idx="379">
                  <c:v>-13.843999999999994</c:v>
                </c:pt>
                <c:pt idx="380">
                  <c:v>-13.641999999999996</c:v>
                </c:pt>
                <c:pt idx="381">
                  <c:v>-13.441000000000003</c:v>
                </c:pt>
                <c:pt idx="382">
                  <c:v>-13.241</c:v>
                </c:pt>
                <c:pt idx="383">
                  <c:v>-13.040000000000006</c:v>
                </c:pt>
                <c:pt idx="384">
                  <c:v>-12.838999999999999</c:v>
                </c:pt>
                <c:pt idx="385">
                  <c:v>-12.638999999999996</c:v>
                </c:pt>
                <c:pt idx="386">
                  <c:v>-12.438000000000002</c:v>
                </c:pt>
                <c:pt idx="387">
                  <c:v>-12.238</c:v>
                </c:pt>
                <c:pt idx="388">
                  <c:v>-12.037000000000006</c:v>
                </c:pt>
                <c:pt idx="389">
                  <c:v>-11.837000000000003</c:v>
                </c:pt>
                <c:pt idx="390">
                  <c:v>-11.637</c:v>
                </c:pt>
                <c:pt idx="391">
                  <c:v>-11.436999999999998</c:v>
                </c:pt>
                <c:pt idx="392">
                  <c:v>-11.234999999999999</c:v>
                </c:pt>
                <c:pt idx="393">
                  <c:v>-11.034000000000006</c:v>
                </c:pt>
                <c:pt idx="394">
                  <c:v>-10.834000000000003</c:v>
                </c:pt>
                <c:pt idx="395">
                  <c:v>-10.634</c:v>
                </c:pt>
                <c:pt idx="396">
                  <c:v>-10.433999999999997</c:v>
                </c:pt>
                <c:pt idx="397">
                  <c:v>-10.233000000000004</c:v>
                </c:pt>
                <c:pt idx="398">
                  <c:v>-10.033000000000001</c:v>
                </c:pt>
                <c:pt idx="399">
                  <c:v>-9.8329999999999984</c:v>
                </c:pt>
                <c:pt idx="400">
                  <c:v>-9.632000000000005</c:v>
                </c:pt>
                <c:pt idx="401">
                  <c:v>-9.4300000000000068</c:v>
                </c:pt>
                <c:pt idx="402">
                  <c:v>-9.2289999999999992</c:v>
                </c:pt>
                <c:pt idx="403">
                  <c:v>-9.0280000000000058</c:v>
                </c:pt>
                <c:pt idx="404">
                  <c:v>-8.828000000000003</c:v>
                </c:pt>
                <c:pt idx="405">
                  <c:v>-8.6269999999999953</c:v>
                </c:pt>
                <c:pt idx="406">
                  <c:v>-8.4260000000000019</c:v>
                </c:pt>
                <c:pt idx="407">
                  <c:v>-8.2249999999999943</c:v>
                </c:pt>
                <c:pt idx="408">
                  <c:v>-8.0240000000000009</c:v>
                </c:pt>
                <c:pt idx="409">
                  <c:v>-7.8220000000000027</c:v>
                </c:pt>
                <c:pt idx="410">
                  <c:v>-7.6219999999999999</c:v>
                </c:pt>
                <c:pt idx="411">
                  <c:v>-7.4210000000000065</c:v>
                </c:pt>
                <c:pt idx="412">
                  <c:v>-7.2210000000000036</c:v>
                </c:pt>
                <c:pt idx="413">
                  <c:v>-7.0210000000000008</c:v>
                </c:pt>
                <c:pt idx="414">
                  <c:v>-6.820999999999998</c:v>
                </c:pt>
                <c:pt idx="415">
                  <c:v>-6.6200000000000045</c:v>
                </c:pt>
                <c:pt idx="416">
                  <c:v>-6.4189999999999969</c:v>
                </c:pt>
                <c:pt idx="417">
                  <c:v>-6.2189999999999941</c:v>
                </c:pt>
                <c:pt idx="418">
                  <c:v>-6.0180000000000007</c:v>
                </c:pt>
                <c:pt idx="419">
                  <c:v>-5.8170000000000073</c:v>
                </c:pt>
                <c:pt idx="420">
                  <c:v>-5.6170000000000044</c:v>
                </c:pt>
                <c:pt idx="421">
                  <c:v>-5.4170000000000016</c:v>
                </c:pt>
                <c:pt idx="422">
                  <c:v>-5.215999999999994</c:v>
                </c:pt>
                <c:pt idx="423">
                  <c:v>-5.0150000000000006</c:v>
                </c:pt>
                <c:pt idx="424">
                  <c:v>-4.8140000000000072</c:v>
                </c:pt>
                <c:pt idx="425">
                  <c:v>-4.6140000000000043</c:v>
                </c:pt>
                <c:pt idx="426">
                  <c:v>-4.4140000000000015</c:v>
                </c:pt>
                <c:pt idx="427">
                  <c:v>-4.2129999999999939</c:v>
                </c:pt>
                <c:pt idx="428">
                  <c:v>-4.0130000000000052</c:v>
                </c:pt>
                <c:pt idx="429">
                  <c:v>-3.8119999999999976</c:v>
                </c:pt>
                <c:pt idx="430">
                  <c:v>-3.6119999999999948</c:v>
                </c:pt>
                <c:pt idx="431">
                  <c:v>-3.4110000000000014</c:v>
                </c:pt>
                <c:pt idx="432">
                  <c:v>-3.2099999999999937</c:v>
                </c:pt>
                <c:pt idx="433">
                  <c:v>-3.0100000000000051</c:v>
                </c:pt>
                <c:pt idx="434">
                  <c:v>-2.8100000000000023</c:v>
                </c:pt>
                <c:pt idx="435">
                  <c:v>-2.6099999999999994</c:v>
                </c:pt>
                <c:pt idx="436">
                  <c:v>-2.4099999999999966</c:v>
                </c:pt>
                <c:pt idx="437">
                  <c:v>-2.2079999999999984</c:v>
                </c:pt>
                <c:pt idx="438">
                  <c:v>-2.007000000000005</c:v>
                </c:pt>
                <c:pt idx="439">
                  <c:v>-1.8050000000000068</c:v>
                </c:pt>
                <c:pt idx="440">
                  <c:v>-1.6039999999999992</c:v>
                </c:pt>
                <c:pt idx="441">
                  <c:v>-1.4030000000000058</c:v>
                </c:pt>
                <c:pt idx="442">
                  <c:v>-1.203000000000003</c:v>
                </c:pt>
                <c:pt idx="443">
                  <c:v>-1.0010000000000048</c:v>
                </c:pt>
                <c:pt idx="444">
                  <c:v>-0.80100000000000193</c:v>
                </c:pt>
                <c:pt idx="445">
                  <c:v>-0.60099999999999909</c:v>
                </c:pt>
                <c:pt idx="446">
                  <c:v>-0.40099999999999625</c:v>
                </c:pt>
                <c:pt idx="447">
                  <c:v>-0.20000000000000284</c:v>
                </c:pt>
                <c:pt idx="448">
                  <c:v>0</c:v>
                </c:pt>
                <c:pt idx="449">
                  <c:v>0.20000000000000284</c:v>
                </c:pt>
                <c:pt idx="450">
                  <c:v>0.40200000000000102</c:v>
                </c:pt>
                <c:pt idx="451">
                  <c:v>0.60200000000000387</c:v>
                </c:pt>
                <c:pt idx="452">
                  <c:v>0.80400000000000205</c:v>
                </c:pt>
                <c:pt idx="453">
                  <c:v>1.0049999999999955</c:v>
                </c:pt>
                <c:pt idx="454">
                  <c:v>1.2069999999999936</c:v>
                </c:pt>
                <c:pt idx="455">
                  <c:v>1.4080000000000013</c:v>
                </c:pt>
                <c:pt idx="456">
                  <c:v>1.6089999999999947</c:v>
                </c:pt>
                <c:pt idx="457">
                  <c:v>1.8089999999999975</c:v>
                </c:pt>
                <c:pt idx="458">
                  <c:v>2.0109999999999957</c:v>
                </c:pt>
                <c:pt idx="459">
                  <c:v>2.2120000000000033</c:v>
                </c:pt>
                <c:pt idx="460">
                  <c:v>2.4129999999999967</c:v>
                </c:pt>
                <c:pt idx="461">
                  <c:v>2.6149999999999949</c:v>
                </c:pt>
                <c:pt idx="462">
                  <c:v>2.8160000000000025</c:v>
                </c:pt>
                <c:pt idx="463">
                  <c:v>3.0160000000000053</c:v>
                </c:pt>
                <c:pt idx="464">
                  <c:v>3.2180000000000035</c:v>
                </c:pt>
                <c:pt idx="465">
                  <c:v>3.4189999999999969</c:v>
                </c:pt>
                <c:pt idx="466">
                  <c:v>3.6200000000000045</c:v>
                </c:pt>
                <c:pt idx="467">
                  <c:v>3.820999999999998</c:v>
                </c:pt>
                <c:pt idx="468">
                  <c:v>4.0220000000000056</c:v>
                </c:pt>
                <c:pt idx="469">
                  <c:v>4.222999999999999</c:v>
                </c:pt>
                <c:pt idx="470">
                  <c:v>4.4249999999999972</c:v>
                </c:pt>
                <c:pt idx="471">
                  <c:v>4.6260000000000048</c:v>
                </c:pt>
                <c:pt idx="472">
                  <c:v>4.8269999999999982</c:v>
                </c:pt>
                <c:pt idx="473">
                  <c:v>5.027000000000001</c:v>
                </c:pt>
                <c:pt idx="474">
                  <c:v>5.2289999999999992</c:v>
                </c:pt>
                <c:pt idx="475">
                  <c:v>5.429000000000002</c:v>
                </c:pt>
                <c:pt idx="476">
                  <c:v>5.6290000000000049</c:v>
                </c:pt>
                <c:pt idx="477">
                  <c:v>5.8310000000000031</c:v>
                </c:pt>
                <c:pt idx="478">
                  <c:v>6.0330000000000013</c:v>
                </c:pt>
                <c:pt idx="479">
                  <c:v>6.2339999999999947</c:v>
                </c:pt>
                <c:pt idx="480">
                  <c:v>6.4350000000000023</c:v>
                </c:pt>
                <c:pt idx="481">
                  <c:v>6.6359999999999957</c:v>
                </c:pt>
                <c:pt idx="482">
                  <c:v>6.8359999999999985</c:v>
                </c:pt>
                <c:pt idx="483">
                  <c:v>7.0360000000000014</c:v>
                </c:pt>
                <c:pt idx="484">
                  <c:v>7.2360000000000042</c:v>
                </c:pt>
                <c:pt idx="485">
                  <c:v>7.4359999999999928</c:v>
                </c:pt>
                <c:pt idx="486">
                  <c:v>7.6370000000000005</c:v>
                </c:pt>
                <c:pt idx="487">
                  <c:v>7.8370000000000033</c:v>
                </c:pt>
                <c:pt idx="488">
                  <c:v>8.0370000000000061</c:v>
                </c:pt>
                <c:pt idx="489">
                  <c:v>8.2379999999999995</c:v>
                </c:pt>
                <c:pt idx="490">
                  <c:v>8.438999999999993</c:v>
                </c:pt>
                <c:pt idx="491">
                  <c:v>8.6389999999999958</c:v>
                </c:pt>
                <c:pt idx="492">
                  <c:v>8.8400000000000034</c:v>
                </c:pt>
                <c:pt idx="493">
                  <c:v>9.0409999999999968</c:v>
                </c:pt>
                <c:pt idx="494">
                  <c:v>9.2420000000000044</c:v>
                </c:pt>
                <c:pt idx="495">
                  <c:v>9.4419999999999931</c:v>
                </c:pt>
                <c:pt idx="496">
                  <c:v>9.6440000000000055</c:v>
                </c:pt>
                <c:pt idx="497">
                  <c:v>9.8439999999999941</c:v>
                </c:pt>
                <c:pt idx="498">
                  <c:v>10.046000000000006</c:v>
                </c:pt>
                <c:pt idx="499">
                  <c:v>10.245999999999995</c:v>
                </c:pt>
                <c:pt idx="500">
                  <c:v>10.448999999999998</c:v>
                </c:pt>
                <c:pt idx="501">
                  <c:v>10.649000000000001</c:v>
                </c:pt>
                <c:pt idx="502">
                  <c:v>10.849999999999994</c:v>
                </c:pt>
                <c:pt idx="503">
                  <c:v>11.051000000000002</c:v>
                </c:pt>
                <c:pt idx="504">
                  <c:v>11.253</c:v>
                </c:pt>
                <c:pt idx="505">
                  <c:v>11.453999999999994</c:v>
                </c:pt>
                <c:pt idx="506">
                  <c:v>11.656000000000006</c:v>
                </c:pt>
                <c:pt idx="507">
                  <c:v>11.856999999999999</c:v>
                </c:pt>
                <c:pt idx="508">
                  <c:v>12.057000000000002</c:v>
                </c:pt>
                <c:pt idx="509">
                  <c:v>12.257000000000005</c:v>
                </c:pt>
                <c:pt idx="510">
                  <c:v>12.456999999999994</c:v>
                </c:pt>
                <c:pt idx="511">
                  <c:v>12.658000000000001</c:v>
                </c:pt>
                <c:pt idx="512">
                  <c:v>12.858000000000004</c:v>
                </c:pt>
                <c:pt idx="513">
                  <c:v>13.058999999999997</c:v>
                </c:pt>
                <c:pt idx="514">
                  <c:v>13.260000000000005</c:v>
                </c:pt>
                <c:pt idx="515">
                  <c:v>13.460999999999999</c:v>
                </c:pt>
                <c:pt idx="516">
                  <c:v>13.662000000000006</c:v>
                </c:pt>
                <c:pt idx="517">
                  <c:v>13.863</c:v>
                </c:pt>
                <c:pt idx="518">
                  <c:v>14.063000000000002</c:v>
                </c:pt>
                <c:pt idx="519">
                  <c:v>14.263999999999996</c:v>
                </c:pt>
                <c:pt idx="520">
                  <c:v>14.463999999999999</c:v>
                </c:pt>
                <c:pt idx="521">
                  <c:v>14.665000000000006</c:v>
                </c:pt>
                <c:pt idx="522">
                  <c:v>14.864999999999995</c:v>
                </c:pt>
                <c:pt idx="523">
                  <c:v>15.066000000000003</c:v>
                </c:pt>
                <c:pt idx="524">
                  <c:v>15.266999999999996</c:v>
                </c:pt>
                <c:pt idx="525">
                  <c:v>15.466999999999999</c:v>
                </c:pt>
                <c:pt idx="526">
                  <c:v>15.668000000000006</c:v>
                </c:pt>
                <c:pt idx="527">
                  <c:v>15.867999999999995</c:v>
                </c:pt>
                <c:pt idx="528">
                  <c:v>16.069000000000003</c:v>
                </c:pt>
                <c:pt idx="529">
                  <c:v>16.269999999999996</c:v>
                </c:pt>
                <c:pt idx="530">
                  <c:v>16.47</c:v>
                </c:pt>
                <c:pt idx="531">
                  <c:v>16.671000000000006</c:v>
                </c:pt>
                <c:pt idx="532">
                  <c:v>16.872</c:v>
                </c:pt>
                <c:pt idx="533">
                  <c:v>17.072999999999993</c:v>
                </c:pt>
                <c:pt idx="534">
                  <c:v>17.274000000000001</c:v>
                </c:pt>
                <c:pt idx="535">
                  <c:v>17.475999999999999</c:v>
                </c:pt>
                <c:pt idx="536">
                  <c:v>17.677000000000007</c:v>
                </c:pt>
                <c:pt idx="537">
                  <c:v>17.876999999999995</c:v>
                </c:pt>
                <c:pt idx="538">
                  <c:v>18.076999999999998</c:v>
                </c:pt>
                <c:pt idx="539">
                  <c:v>18.277000000000001</c:v>
                </c:pt>
                <c:pt idx="540">
                  <c:v>18.477999999999994</c:v>
                </c:pt>
                <c:pt idx="541">
                  <c:v>18.677999999999997</c:v>
                </c:pt>
                <c:pt idx="542">
                  <c:v>18.879000000000005</c:v>
                </c:pt>
                <c:pt idx="543">
                  <c:v>19.079999999999998</c:v>
                </c:pt>
                <c:pt idx="544">
                  <c:v>19.28</c:v>
                </c:pt>
                <c:pt idx="545">
                  <c:v>19.480000000000004</c:v>
                </c:pt>
                <c:pt idx="546">
                  <c:v>19.680000000000007</c:v>
                </c:pt>
                <c:pt idx="547">
                  <c:v>19.879999999999995</c:v>
                </c:pt>
                <c:pt idx="548">
                  <c:v>20.079999999999998</c:v>
                </c:pt>
                <c:pt idx="549">
                  <c:v>20.281000000000006</c:v>
                </c:pt>
                <c:pt idx="550">
                  <c:v>20.480999999999995</c:v>
                </c:pt>
                <c:pt idx="551">
                  <c:v>20.680999999999997</c:v>
                </c:pt>
                <c:pt idx="552">
                  <c:v>20.882000000000005</c:v>
                </c:pt>
                <c:pt idx="553">
                  <c:v>21.082999999999998</c:v>
                </c:pt>
                <c:pt idx="554">
                  <c:v>21.284999999999997</c:v>
                </c:pt>
                <c:pt idx="555">
                  <c:v>21.484999999999999</c:v>
                </c:pt>
                <c:pt idx="556">
                  <c:v>21.685000000000002</c:v>
                </c:pt>
                <c:pt idx="557">
                  <c:v>21.885000000000005</c:v>
                </c:pt>
                <c:pt idx="558">
                  <c:v>22.085999999999999</c:v>
                </c:pt>
                <c:pt idx="559">
                  <c:v>22.286000000000001</c:v>
                </c:pt>
                <c:pt idx="560">
                  <c:v>22.486999999999995</c:v>
                </c:pt>
                <c:pt idx="561">
                  <c:v>22.688999999999993</c:v>
                </c:pt>
                <c:pt idx="562">
                  <c:v>22.888999999999996</c:v>
                </c:pt>
                <c:pt idx="563">
                  <c:v>23.090000000000003</c:v>
                </c:pt>
                <c:pt idx="564">
                  <c:v>23.290999999999997</c:v>
                </c:pt>
                <c:pt idx="565">
                  <c:v>23.492999999999995</c:v>
                </c:pt>
                <c:pt idx="566">
                  <c:v>23.692999999999998</c:v>
                </c:pt>
                <c:pt idx="567">
                  <c:v>23.893000000000001</c:v>
                </c:pt>
                <c:pt idx="568">
                  <c:v>24.094999999999999</c:v>
                </c:pt>
                <c:pt idx="569">
                  <c:v>24.296999999999997</c:v>
                </c:pt>
                <c:pt idx="570">
                  <c:v>24.498000000000005</c:v>
                </c:pt>
                <c:pt idx="571">
                  <c:v>24.698999999999998</c:v>
                </c:pt>
                <c:pt idx="572">
                  <c:v>24.899000000000001</c:v>
                </c:pt>
                <c:pt idx="573">
                  <c:v>25.100999999999999</c:v>
                </c:pt>
                <c:pt idx="574">
                  <c:v>25.301000000000002</c:v>
                </c:pt>
                <c:pt idx="575">
                  <c:v>25.504000000000005</c:v>
                </c:pt>
                <c:pt idx="576">
                  <c:v>25.704999999999998</c:v>
                </c:pt>
                <c:pt idx="577">
                  <c:v>25.906999999999996</c:v>
                </c:pt>
                <c:pt idx="578">
                  <c:v>26.108000000000004</c:v>
                </c:pt>
                <c:pt idx="579">
                  <c:v>26.307999999999993</c:v>
                </c:pt>
                <c:pt idx="580">
                  <c:v>26.507999999999996</c:v>
                </c:pt>
                <c:pt idx="581">
                  <c:v>26.707999999999998</c:v>
                </c:pt>
                <c:pt idx="582">
                  <c:v>26.908000000000001</c:v>
                </c:pt>
                <c:pt idx="583">
                  <c:v>27.108999999999995</c:v>
                </c:pt>
                <c:pt idx="584">
                  <c:v>27.310000000000002</c:v>
                </c:pt>
                <c:pt idx="585">
                  <c:v>27.512</c:v>
                </c:pt>
                <c:pt idx="586">
                  <c:v>27.712000000000003</c:v>
                </c:pt>
                <c:pt idx="587">
                  <c:v>27.912000000000006</c:v>
                </c:pt>
                <c:pt idx="588">
                  <c:v>28.114000000000004</c:v>
                </c:pt>
                <c:pt idx="589">
                  <c:v>28.313999999999993</c:v>
                </c:pt>
                <c:pt idx="590">
                  <c:v>28.515000000000001</c:v>
                </c:pt>
                <c:pt idx="591">
                  <c:v>28.715999999999994</c:v>
                </c:pt>
                <c:pt idx="592">
                  <c:v>28.915999999999997</c:v>
                </c:pt>
                <c:pt idx="593">
                  <c:v>29.116</c:v>
                </c:pt>
                <c:pt idx="594">
                  <c:v>29.316999999999993</c:v>
                </c:pt>
                <c:pt idx="595">
                  <c:v>29.519000000000005</c:v>
                </c:pt>
                <c:pt idx="596">
                  <c:v>29.72</c:v>
                </c:pt>
                <c:pt idx="597">
                  <c:v>29.92</c:v>
                </c:pt>
                <c:pt idx="598">
                  <c:v>30.120999999999995</c:v>
                </c:pt>
                <c:pt idx="599">
                  <c:v>30.322000000000003</c:v>
                </c:pt>
                <c:pt idx="600">
                  <c:v>30.522999999999996</c:v>
                </c:pt>
                <c:pt idx="601">
                  <c:v>30.722999999999999</c:v>
                </c:pt>
                <c:pt idx="602">
                  <c:v>30.923000000000002</c:v>
                </c:pt>
                <c:pt idx="603">
                  <c:v>31.123999999999995</c:v>
                </c:pt>
                <c:pt idx="604">
                  <c:v>31.323999999999998</c:v>
                </c:pt>
                <c:pt idx="605">
                  <c:v>31.524000000000001</c:v>
                </c:pt>
                <c:pt idx="606">
                  <c:v>31.724000000000004</c:v>
                </c:pt>
                <c:pt idx="607">
                  <c:v>31.924000000000007</c:v>
                </c:pt>
                <c:pt idx="608">
                  <c:v>32.125</c:v>
                </c:pt>
                <c:pt idx="609">
                  <c:v>32.326999999999998</c:v>
                </c:pt>
                <c:pt idx="610">
                  <c:v>32.528000000000006</c:v>
                </c:pt>
                <c:pt idx="611">
                  <c:v>32.728999999999999</c:v>
                </c:pt>
                <c:pt idx="612">
                  <c:v>32.930999999999997</c:v>
                </c:pt>
                <c:pt idx="613">
                  <c:v>33.131</c:v>
                </c:pt>
                <c:pt idx="614">
                  <c:v>33.331999999999994</c:v>
                </c:pt>
                <c:pt idx="615">
                  <c:v>33.533000000000001</c:v>
                </c:pt>
                <c:pt idx="616">
                  <c:v>33.733000000000004</c:v>
                </c:pt>
                <c:pt idx="617">
                  <c:v>33.935000000000002</c:v>
                </c:pt>
                <c:pt idx="618">
                  <c:v>34.135999999999996</c:v>
                </c:pt>
                <c:pt idx="619">
                  <c:v>34.337000000000003</c:v>
                </c:pt>
                <c:pt idx="620">
                  <c:v>34.539000000000001</c:v>
                </c:pt>
                <c:pt idx="621">
                  <c:v>34.739000000000004</c:v>
                </c:pt>
                <c:pt idx="622">
                  <c:v>34.94</c:v>
                </c:pt>
                <c:pt idx="623">
                  <c:v>35.141000000000005</c:v>
                </c:pt>
                <c:pt idx="624">
                  <c:v>35.340999999999994</c:v>
                </c:pt>
                <c:pt idx="625">
                  <c:v>35.542000000000002</c:v>
                </c:pt>
                <c:pt idx="626">
                  <c:v>35.742999999999995</c:v>
                </c:pt>
                <c:pt idx="627">
                  <c:v>35.944999999999993</c:v>
                </c:pt>
                <c:pt idx="628">
                  <c:v>36.144999999999996</c:v>
                </c:pt>
                <c:pt idx="629">
                  <c:v>36.346999999999994</c:v>
                </c:pt>
                <c:pt idx="630">
                  <c:v>36.548000000000002</c:v>
                </c:pt>
                <c:pt idx="631">
                  <c:v>36.75</c:v>
                </c:pt>
                <c:pt idx="632">
                  <c:v>36.950000000000003</c:v>
                </c:pt>
                <c:pt idx="633">
                  <c:v>37.150000000000006</c:v>
                </c:pt>
                <c:pt idx="634">
                  <c:v>37.349999999999994</c:v>
                </c:pt>
                <c:pt idx="635">
                  <c:v>37.549999999999997</c:v>
                </c:pt>
                <c:pt idx="636">
                  <c:v>37.751000000000005</c:v>
                </c:pt>
                <c:pt idx="637">
                  <c:v>37.951999999999998</c:v>
                </c:pt>
                <c:pt idx="638">
                  <c:v>38.152999999999992</c:v>
                </c:pt>
                <c:pt idx="639">
                  <c:v>38.35299999999998</c:v>
                </c:pt>
                <c:pt idx="640">
                  <c:v>38.553999999999974</c:v>
                </c:pt>
                <c:pt idx="641">
                  <c:v>38.753999999999962</c:v>
                </c:pt>
                <c:pt idx="642">
                  <c:v>38.954999999999956</c:v>
                </c:pt>
                <c:pt idx="643">
                  <c:v>39.154999999999944</c:v>
                </c:pt>
                <c:pt idx="644">
                  <c:v>39.355999999999938</c:v>
                </c:pt>
                <c:pt idx="645">
                  <c:v>39.557999999999936</c:v>
                </c:pt>
                <c:pt idx="646">
                  <c:v>39.758999999999929</c:v>
                </c:pt>
                <c:pt idx="647">
                  <c:v>39.958999999999918</c:v>
                </c:pt>
                <c:pt idx="648">
                  <c:v>40.159999999999911</c:v>
                </c:pt>
                <c:pt idx="649">
                  <c:v>40.36199999999991</c:v>
                </c:pt>
                <c:pt idx="650">
                  <c:v>40.561999999999927</c:v>
                </c:pt>
                <c:pt idx="651">
                  <c:v>40.76499999999993</c:v>
                </c:pt>
                <c:pt idx="652">
                  <c:v>40.965999999999951</c:v>
                </c:pt>
                <c:pt idx="653">
                  <c:v>41.16599999999994</c:v>
                </c:pt>
                <c:pt idx="654">
                  <c:v>41.366999999999933</c:v>
                </c:pt>
                <c:pt idx="655">
                  <c:v>41.567999999999955</c:v>
                </c:pt>
                <c:pt idx="656">
                  <c:v>41.767999999999944</c:v>
                </c:pt>
                <c:pt idx="657">
                  <c:v>41.969999999999942</c:v>
                </c:pt>
                <c:pt idx="658">
                  <c:v>42.169999999999931</c:v>
                </c:pt>
                <c:pt idx="659">
                  <c:v>42.369999999999948</c:v>
                </c:pt>
                <c:pt idx="660">
                  <c:v>42.569999999999936</c:v>
                </c:pt>
                <c:pt idx="661">
                  <c:v>42.769999999999953</c:v>
                </c:pt>
                <c:pt idx="662">
                  <c:v>42.971999999999952</c:v>
                </c:pt>
                <c:pt idx="663">
                  <c:v>43.17399999999995</c:v>
                </c:pt>
                <c:pt idx="664">
                  <c:v>43.373999999999938</c:v>
                </c:pt>
                <c:pt idx="665">
                  <c:v>43.573999999999955</c:v>
                </c:pt>
                <c:pt idx="666">
                  <c:v>43.773999999999944</c:v>
                </c:pt>
                <c:pt idx="667">
                  <c:v>43.973999999999933</c:v>
                </c:pt>
                <c:pt idx="668">
                  <c:v>44.17399999999995</c:v>
                </c:pt>
                <c:pt idx="669">
                  <c:v>44.373999999999938</c:v>
                </c:pt>
                <c:pt idx="670">
                  <c:v>44.573999999999955</c:v>
                </c:pt>
                <c:pt idx="671">
                  <c:v>44.773999999999944</c:v>
                </c:pt>
                <c:pt idx="672">
                  <c:v>44.973999999999933</c:v>
                </c:pt>
                <c:pt idx="673">
                  <c:v>45.17399999999995</c:v>
                </c:pt>
                <c:pt idx="674">
                  <c:v>45.374999999999943</c:v>
                </c:pt>
                <c:pt idx="675">
                  <c:v>45.574999999999932</c:v>
                </c:pt>
                <c:pt idx="676">
                  <c:v>45.775999999999954</c:v>
                </c:pt>
                <c:pt idx="677">
                  <c:v>45.977999999999952</c:v>
                </c:pt>
                <c:pt idx="678">
                  <c:v>46.178999999999945</c:v>
                </c:pt>
                <c:pt idx="679">
                  <c:v>46.380999999999943</c:v>
                </c:pt>
                <c:pt idx="680">
                  <c:v>46.581999999999937</c:v>
                </c:pt>
                <c:pt idx="681">
                  <c:v>46.78299999999993</c:v>
                </c:pt>
                <c:pt idx="682">
                  <c:v>46.982999999999947</c:v>
                </c:pt>
                <c:pt idx="683">
                  <c:v>47.184999999999945</c:v>
                </c:pt>
                <c:pt idx="684">
                  <c:v>47.385999999999939</c:v>
                </c:pt>
                <c:pt idx="685">
                  <c:v>47.585999999999927</c:v>
                </c:pt>
                <c:pt idx="686">
                  <c:v>47.786999999999949</c:v>
                </c:pt>
                <c:pt idx="687">
                  <c:v>47.988999999999947</c:v>
                </c:pt>
                <c:pt idx="688">
                  <c:v>48.188999999999936</c:v>
                </c:pt>
                <c:pt idx="689">
                  <c:v>48.388999999999953</c:v>
                </c:pt>
                <c:pt idx="690">
                  <c:v>48.589999999999947</c:v>
                </c:pt>
                <c:pt idx="691">
                  <c:v>48.789999999999935</c:v>
                </c:pt>
                <c:pt idx="692">
                  <c:v>48.989999999999952</c:v>
                </c:pt>
                <c:pt idx="693">
                  <c:v>49.190999999999946</c:v>
                </c:pt>
                <c:pt idx="694">
                  <c:v>49.392999999999944</c:v>
                </c:pt>
                <c:pt idx="695">
                  <c:v>49.593999999999937</c:v>
                </c:pt>
                <c:pt idx="696">
                  <c:v>49.795999999999935</c:v>
                </c:pt>
                <c:pt idx="697">
                  <c:v>49.996999999999929</c:v>
                </c:pt>
                <c:pt idx="698">
                  <c:v>50.197999999999951</c:v>
                </c:pt>
                <c:pt idx="699">
                  <c:v>50.397999999999939</c:v>
                </c:pt>
                <c:pt idx="700">
                  <c:v>50.599999999999937</c:v>
                </c:pt>
                <c:pt idx="701">
                  <c:v>50.800999999999931</c:v>
                </c:pt>
                <c:pt idx="702">
                  <c:v>51.000999999999948</c:v>
                </c:pt>
                <c:pt idx="703">
                  <c:v>51.201999999999941</c:v>
                </c:pt>
                <c:pt idx="704">
                  <c:v>51.40399999999994</c:v>
                </c:pt>
                <c:pt idx="705">
                  <c:v>51.604999999999933</c:v>
                </c:pt>
                <c:pt idx="706">
                  <c:v>51.806999999999931</c:v>
                </c:pt>
                <c:pt idx="707">
                  <c:v>52.007999999999953</c:v>
                </c:pt>
                <c:pt idx="708">
                  <c:v>52.207999999999942</c:v>
                </c:pt>
                <c:pt idx="709">
                  <c:v>52.408999999999935</c:v>
                </c:pt>
                <c:pt idx="710">
                  <c:v>52.610999999999933</c:v>
                </c:pt>
                <c:pt idx="711">
                  <c:v>52.81099999999995</c:v>
                </c:pt>
                <c:pt idx="712">
                  <c:v>53.010999999999939</c:v>
                </c:pt>
                <c:pt idx="713">
                  <c:v>53.212999999999937</c:v>
                </c:pt>
                <c:pt idx="714">
                  <c:v>53.414999999999935</c:v>
                </c:pt>
                <c:pt idx="715">
                  <c:v>53.615999999999929</c:v>
                </c:pt>
                <c:pt idx="716">
                  <c:v>53.815999999999946</c:v>
                </c:pt>
                <c:pt idx="717">
                  <c:v>54.015999999999934</c:v>
                </c:pt>
                <c:pt idx="718">
                  <c:v>54.215999999999951</c:v>
                </c:pt>
                <c:pt idx="719">
                  <c:v>54.416999999999945</c:v>
                </c:pt>
                <c:pt idx="720">
                  <c:v>54.617999999999938</c:v>
                </c:pt>
                <c:pt idx="721">
                  <c:v>54.818999999999932</c:v>
                </c:pt>
                <c:pt idx="722">
                  <c:v>55.019999999999953</c:v>
                </c:pt>
                <c:pt idx="723">
                  <c:v>55.219999999999942</c:v>
                </c:pt>
                <c:pt idx="724">
                  <c:v>55.419999999999931</c:v>
                </c:pt>
                <c:pt idx="725">
                  <c:v>55.621999999999929</c:v>
                </c:pt>
                <c:pt idx="726">
                  <c:v>55.823999999999955</c:v>
                </c:pt>
                <c:pt idx="727">
                  <c:v>56.025999999999954</c:v>
                </c:pt>
                <c:pt idx="728">
                  <c:v>56.225999999999942</c:v>
                </c:pt>
                <c:pt idx="729">
                  <c:v>56.425999999999931</c:v>
                </c:pt>
                <c:pt idx="730">
                  <c:v>56.625999999999948</c:v>
                </c:pt>
                <c:pt idx="731">
                  <c:v>56.825999999999937</c:v>
                </c:pt>
                <c:pt idx="732">
                  <c:v>57.025999999999954</c:v>
                </c:pt>
                <c:pt idx="733">
                  <c:v>57.225999999999942</c:v>
                </c:pt>
                <c:pt idx="734">
                  <c:v>57.426999999999936</c:v>
                </c:pt>
                <c:pt idx="735">
                  <c:v>57.626999999999953</c:v>
                </c:pt>
                <c:pt idx="736">
                  <c:v>57.827999999999946</c:v>
                </c:pt>
                <c:pt idx="737">
                  <c:v>58.027999999999935</c:v>
                </c:pt>
                <c:pt idx="738">
                  <c:v>58.227999999999952</c:v>
                </c:pt>
                <c:pt idx="739">
                  <c:v>58.42999999999995</c:v>
                </c:pt>
                <c:pt idx="740">
                  <c:v>58.629999999999939</c:v>
                </c:pt>
                <c:pt idx="741">
                  <c:v>58.829999999999956</c:v>
                </c:pt>
                <c:pt idx="742">
                  <c:v>59.029999999999944</c:v>
                </c:pt>
                <c:pt idx="743">
                  <c:v>59.229999999999933</c:v>
                </c:pt>
                <c:pt idx="744">
                  <c:v>59.431999999999931</c:v>
                </c:pt>
                <c:pt idx="745">
                  <c:v>59.632999999999953</c:v>
                </c:pt>
                <c:pt idx="746">
                  <c:v>59.833999999999946</c:v>
                </c:pt>
                <c:pt idx="747">
                  <c:v>60.03499999999994</c:v>
                </c:pt>
                <c:pt idx="748">
                  <c:v>60.234999999999928</c:v>
                </c:pt>
                <c:pt idx="749">
                  <c:v>60.434999999999945</c:v>
                </c:pt>
                <c:pt idx="750">
                  <c:v>60.635999999999939</c:v>
                </c:pt>
                <c:pt idx="751">
                  <c:v>60.837999999999937</c:v>
                </c:pt>
                <c:pt idx="752">
                  <c:v>61.03899999999993</c:v>
                </c:pt>
                <c:pt idx="753">
                  <c:v>61.238999999999947</c:v>
                </c:pt>
                <c:pt idx="754">
                  <c:v>61.439999999999941</c:v>
                </c:pt>
                <c:pt idx="755">
                  <c:v>61.641999999999939</c:v>
                </c:pt>
                <c:pt idx="756">
                  <c:v>61.842999999999932</c:v>
                </c:pt>
                <c:pt idx="757">
                  <c:v>62.04299999999995</c:v>
                </c:pt>
                <c:pt idx="758">
                  <c:v>62.242999999999938</c:v>
                </c:pt>
                <c:pt idx="759">
                  <c:v>62.442999999999955</c:v>
                </c:pt>
                <c:pt idx="760">
                  <c:v>62.642999999999944</c:v>
                </c:pt>
                <c:pt idx="761">
                  <c:v>62.843999999999937</c:v>
                </c:pt>
                <c:pt idx="762">
                  <c:v>63.045999999999935</c:v>
                </c:pt>
                <c:pt idx="763">
                  <c:v>63.245999999999952</c:v>
                </c:pt>
                <c:pt idx="764">
                  <c:v>63.445999999999941</c:v>
                </c:pt>
                <c:pt idx="765">
                  <c:v>63.64599999999993</c:v>
                </c:pt>
                <c:pt idx="766">
                  <c:v>63.846999999999952</c:v>
                </c:pt>
                <c:pt idx="767">
                  <c:v>64.047999999999945</c:v>
                </c:pt>
                <c:pt idx="768">
                  <c:v>64.248999999999938</c:v>
                </c:pt>
                <c:pt idx="769">
                  <c:v>64.449999999999932</c:v>
                </c:pt>
                <c:pt idx="770">
                  <c:v>64.649999999999949</c:v>
                </c:pt>
                <c:pt idx="771">
                  <c:v>64.850999999999942</c:v>
                </c:pt>
                <c:pt idx="772">
                  <c:v>65.050999999999931</c:v>
                </c:pt>
                <c:pt idx="773">
                  <c:v>65.250999999999948</c:v>
                </c:pt>
                <c:pt idx="774">
                  <c:v>65.450999999999937</c:v>
                </c:pt>
                <c:pt idx="775">
                  <c:v>65.65199999999993</c:v>
                </c:pt>
                <c:pt idx="776">
                  <c:v>65.853999999999928</c:v>
                </c:pt>
                <c:pt idx="777">
                  <c:v>66.05499999999995</c:v>
                </c:pt>
                <c:pt idx="778">
                  <c:v>66.254999999999939</c:v>
                </c:pt>
                <c:pt idx="779">
                  <c:v>66.455999999999932</c:v>
                </c:pt>
                <c:pt idx="780">
                  <c:v>66.656999999999954</c:v>
                </c:pt>
                <c:pt idx="781">
                  <c:v>66.856999999999942</c:v>
                </c:pt>
                <c:pt idx="782">
                  <c:v>67.057999999999936</c:v>
                </c:pt>
                <c:pt idx="783">
                  <c:v>67.258999999999929</c:v>
                </c:pt>
                <c:pt idx="784">
                  <c:v>67.458999999999946</c:v>
                </c:pt>
                <c:pt idx="785">
                  <c:v>67.658999999999935</c:v>
                </c:pt>
                <c:pt idx="786">
                  <c:v>67.859999999999928</c:v>
                </c:pt>
                <c:pt idx="787">
                  <c:v>68.06099999999995</c:v>
                </c:pt>
                <c:pt idx="788">
                  <c:v>68.261999999999944</c:v>
                </c:pt>
                <c:pt idx="789">
                  <c:v>68.464999999999947</c:v>
                </c:pt>
                <c:pt idx="790">
                  <c:v>68.66599999999994</c:v>
                </c:pt>
                <c:pt idx="791">
                  <c:v>68.866999999999933</c:v>
                </c:pt>
                <c:pt idx="792">
                  <c:v>69.067999999999955</c:v>
                </c:pt>
                <c:pt idx="793">
                  <c:v>69.268999999999949</c:v>
                </c:pt>
                <c:pt idx="794">
                  <c:v>69.468999999999937</c:v>
                </c:pt>
                <c:pt idx="795">
                  <c:v>69.669999999999931</c:v>
                </c:pt>
                <c:pt idx="796">
                  <c:v>69.869999999999948</c:v>
                </c:pt>
                <c:pt idx="797">
                  <c:v>70.072999999999951</c:v>
                </c:pt>
                <c:pt idx="798">
                  <c:v>70.273999999999944</c:v>
                </c:pt>
                <c:pt idx="799">
                  <c:v>70.475999999999942</c:v>
                </c:pt>
                <c:pt idx="800">
                  <c:v>70.676999999999936</c:v>
                </c:pt>
                <c:pt idx="801">
                  <c:v>70.878999999999934</c:v>
                </c:pt>
                <c:pt idx="802">
                  <c:v>71.078999999999951</c:v>
                </c:pt>
                <c:pt idx="803">
                  <c:v>71.279999999999944</c:v>
                </c:pt>
                <c:pt idx="804">
                  <c:v>71.480999999999938</c:v>
                </c:pt>
                <c:pt idx="805">
                  <c:v>71.680999999999955</c:v>
                </c:pt>
                <c:pt idx="806">
                  <c:v>71.881999999999948</c:v>
                </c:pt>
                <c:pt idx="807">
                  <c:v>72.082999999999942</c:v>
                </c:pt>
                <c:pt idx="808">
                  <c:v>72.28299999999993</c:v>
                </c:pt>
                <c:pt idx="809">
                  <c:v>72.483999999999952</c:v>
                </c:pt>
                <c:pt idx="810">
                  <c:v>72.683999999999941</c:v>
                </c:pt>
                <c:pt idx="811">
                  <c:v>72.884999999999934</c:v>
                </c:pt>
                <c:pt idx="812">
                  <c:v>73.084999999999951</c:v>
                </c:pt>
                <c:pt idx="813">
                  <c:v>73.285999999999945</c:v>
                </c:pt>
                <c:pt idx="814">
                  <c:v>73.487999999999943</c:v>
                </c:pt>
                <c:pt idx="815">
                  <c:v>73.688999999999936</c:v>
                </c:pt>
                <c:pt idx="816">
                  <c:v>73.890999999999934</c:v>
                </c:pt>
                <c:pt idx="817">
                  <c:v>74.090999999999951</c:v>
                </c:pt>
                <c:pt idx="818">
                  <c:v>74.291999999999945</c:v>
                </c:pt>
                <c:pt idx="819">
                  <c:v>74.492999999999938</c:v>
                </c:pt>
                <c:pt idx="820">
                  <c:v>74.693999999999932</c:v>
                </c:pt>
                <c:pt idx="821">
                  <c:v>74.89599999999993</c:v>
                </c:pt>
                <c:pt idx="822">
                  <c:v>75.095999999999947</c:v>
                </c:pt>
                <c:pt idx="823">
                  <c:v>75.295999999999935</c:v>
                </c:pt>
                <c:pt idx="824">
                  <c:v>75.495999999999952</c:v>
                </c:pt>
                <c:pt idx="825">
                  <c:v>75.695999999999941</c:v>
                </c:pt>
                <c:pt idx="826">
                  <c:v>75.896999999999935</c:v>
                </c:pt>
                <c:pt idx="827">
                  <c:v>76.098999999999933</c:v>
                </c:pt>
                <c:pt idx="828">
                  <c:v>76.29899999999995</c:v>
                </c:pt>
                <c:pt idx="829">
                  <c:v>76.499999999999943</c:v>
                </c:pt>
                <c:pt idx="830">
                  <c:v>76.700999999999937</c:v>
                </c:pt>
                <c:pt idx="831">
                  <c:v>76.902999999999935</c:v>
                </c:pt>
                <c:pt idx="832">
                  <c:v>77.103999999999928</c:v>
                </c:pt>
                <c:pt idx="833">
                  <c:v>77.305999999999955</c:v>
                </c:pt>
                <c:pt idx="834">
                  <c:v>77.505999999999943</c:v>
                </c:pt>
                <c:pt idx="835">
                  <c:v>77.706999999999937</c:v>
                </c:pt>
                <c:pt idx="836">
                  <c:v>77.90799999999993</c:v>
                </c:pt>
                <c:pt idx="837">
                  <c:v>78.109999999999928</c:v>
                </c:pt>
                <c:pt idx="838">
                  <c:v>78.309999999999945</c:v>
                </c:pt>
                <c:pt idx="839">
                  <c:v>78.509999999999934</c:v>
                </c:pt>
                <c:pt idx="840">
                  <c:v>78.709999999999951</c:v>
                </c:pt>
                <c:pt idx="841">
                  <c:v>78.910999999999945</c:v>
                </c:pt>
                <c:pt idx="842">
                  <c:v>79.110999999999933</c:v>
                </c:pt>
                <c:pt idx="843">
                  <c:v>79.311999999999955</c:v>
                </c:pt>
                <c:pt idx="844">
                  <c:v>79.513999999999953</c:v>
                </c:pt>
                <c:pt idx="845">
                  <c:v>79.713999999999942</c:v>
                </c:pt>
                <c:pt idx="846">
                  <c:v>79.91399999999993</c:v>
                </c:pt>
                <c:pt idx="847">
                  <c:v>80.113999999999947</c:v>
                </c:pt>
                <c:pt idx="848">
                  <c:v>80.313999999999936</c:v>
                </c:pt>
                <c:pt idx="849">
                  <c:v>80.51499999999993</c:v>
                </c:pt>
                <c:pt idx="850">
                  <c:v>80.715999999999951</c:v>
                </c:pt>
                <c:pt idx="851">
                  <c:v>80.916999999999945</c:v>
                </c:pt>
                <c:pt idx="852">
                  <c:v>81.116999999999933</c:v>
                </c:pt>
                <c:pt idx="853">
                  <c:v>81.31699999999995</c:v>
                </c:pt>
                <c:pt idx="854">
                  <c:v>81.516999999999939</c:v>
                </c:pt>
                <c:pt idx="855">
                  <c:v>81.716999999999928</c:v>
                </c:pt>
                <c:pt idx="856">
                  <c:v>81.91799999999995</c:v>
                </c:pt>
                <c:pt idx="857">
                  <c:v>82.117999999999938</c:v>
                </c:pt>
                <c:pt idx="858">
                  <c:v>82.317999999999955</c:v>
                </c:pt>
                <c:pt idx="859">
                  <c:v>82.518999999999949</c:v>
                </c:pt>
                <c:pt idx="860">
                  <c:v>82.719999999999942</c:v>
                </c:pt>
                <c:pt idx="861">
                  <c:v>82.920999999999935</c:v>
                </c:pt>
                <c:pt idx="862">
                  <c:v>83.122999999999934</c:v>
                </c:pt>
                <c:pt idx="863">
                  <c:v>83.322999999999951</c:v>
                </c:pt>
                <c:pt idx="864">
                  <c:v>83.523999999999944</c:v>
                </c:pt>
                <c:pt idx="865">
                  <c:v>83.725999999999942</c:v>
                </c:pt>
                <c:pt idx="866">
                  <c:v>83.926999999999936</c:v>
                </c:pt>
                <c:pt idx="867">
                  <c:v>84.127999999999929</c:v>
                </c:pt>
                <c:pt idx="868">
                  <c:v>84.327999999999946</c:v>
                </c:pt>
                <c:pt idx="869">
                  <c:v>84.52899999999994</c:v>
                </c:pt>
                <c:pt idx="870">
                  <c:v>84.728999999999928</c:v>
                </c:pt>
                <c:pt idx="871">
                  <c:v>84.928999999999945</c:v>
                </c:pt>
                <c:pt idx="872">
                  <c:v>85.129999999999939</c:v>
                </c:pt>
                <c:pt idx="873">
                  <c:v>85.329999999999956</c:v>
                </c:pt>
                <c:pt idx="874">
                  <c:v>85.529999999999944</c:v>
                </c:pt>
                <c:pt idx="875">
                  <c:v>85.729999999999933</c:v>
                </c:pt>
                <c:pt idx="876">
                  <c:v>85.930999999999955</c:v>
                </c:pt>
                <c:pt idx="877">
                  <c:v>86.130999999999943</c:v>
                </c:pt>
                <c:pt idx="878">
                  <c:v>86.331999999999937</c:v>
                </c:pt>
                <c:pt idx="879">
                  <c:v>86.533999999999935</c:v>
                </c:pt>
                <c:pt idx="880">
                  <c:v>86.734999999999928</c:v>
                </c:pt>
                <c:pt idx="881">
                  <c:v>86.936999999999955</c:v>
                </c:pt>
                <c:pt idx="882">
                  <c:v>87.136999999999944</c:v>
                </c:pt>
                <c:pt idx="883">
                  <c:v>87.337999999999937</c:v>
                </c:pt>
                <c:pt idx="884">
                  <c:v>87.53899999999993</c:v>
                </c:pt>
                <c:pt idx="885">
                  <c:v>87.739999999999952</c:v>
                </c:pt>
                <c:pt idx="886">
                  <c:v>87.940999999999946</c:v>
                </c:pt>
                <c:pt idx="887">
                  <c:v>88.141999999999939</c:v>
                </c:pt>
                <c:pt idx="888">
                  <c:v>88.341999999999928</c:v>
                </c:pt>
                <c:pt idx="889">
                  <c:v>88.544999999999931</c:v>
                </c:pt>
                <c:pt idx="890">
                  <c:v>88.744999999999948</c:v>
                </c:pt>
                <c:pt idx="891">
                  <c:v>88.944999999999936</c:v>
                </c:pt>
                <c:pt idx="892">
                  <c:v>89.144999999999953</c:v>
                </c:pt>
                <c:pt idx="893">
                  <c:v>89.345999999999947</c:v>
                </c:pt>
                <c:pt idx="894">
                  <c:v>89.545999999999935</c:v>
                </c:pt>
                <c:pt idx="895">
                  <c:v>89.746999999999929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bat'!$I$1:$I$1000</c:f>
              <c:numCache>
                <c:formatCode>General</c:formatCode>
                <c:ptCount val="1000"/>
                <c:pt idx="0">
                  <c:v>4.8939900165929584E-2</c:v>
                </c:pt>
                <c:pt idx="1">
                  <c:v>8.0883208638648327E-2</c:v>
                </c:pt>
                <c:pt idx="2">
                  <c:v>4.6498784535072335E-2</c:v>
                </c:pt>
                <c:pt idx="3">
                  <c:v>1.2895163128352862E-2</c:v>
                </c:pt>
                <c:pt idx="4">
                  <c:v>6.4091343361062897E-2</c:v>
                </c:pt>
                <c:pt idx="5">
                  <c:v>4.7775581406940604E-2</c:v>
                </c:pt>
                <c:pt idx="6">
                  <c:v>1.8198683939147354E-2</c:v>
                </c:pt>
                <c:pt idx="7">
                  <c:v>5.8187921921426114E-3</c:v>
                </c:pt>
                <c:pt idx="8">
                  <c:v>5.0018774898968076E-2</c:v>
                </c:pt>
                <c:pt idx="9">
                  <c:v>6.1198212354499612E-2</c:v>
                </c:pt>
                <c:pt idx="10">
                  <c:v>4.2013811491544553E-2</c:v>
                </c:pt>
                <c:pt idx="11">
                  <c:v>6.4066486036546785E-2</c:v>
                </c:pt>
                <c:pt idx="12">
                  <c:v>0.10803844598747188</c:v>
                </c:pt>
                <c:pt idx="13">
                  <c:v>8.3722615585867494E-2</c:v>
                </c:pt>
                <c:pt idx="14">
                  <c:v>9.08596504648405E-2</c:v>
                </c:pt>
                <c:pt idx="15">
                  <c:v>0.12158847896373533</c:v>
                </c:pt>
                <c:pt idx="16">
                  <c:v>0.1105623943966802</c:v>
                </c:pt>
                <c:pt idx="17">
                  <c:v>1.9970793748580302E-2</c:v>
                </c:pt>
                <c:pt idx="18">
                  <c:v>3.3598191505736806E-2</c:v>
                </c:pt>
                <c:pt idx="19">
                  <c:v>4.9660696781223188E-2</c:v>
                </c:pt>
                <c:pt idx="20">
                  <c:v>2.885810948142891E-2</c:v>
                </c:pt>
                <c:pt idx="21">
                  <c:v>4.5273975295091119E-2</c:v>
                </c:pt>
                <c:pt idx="22">
                  <c:v>4.7260881085431708E-2</c:v>
                </c:pt>
                <c:pt idx="23">
                  <c:v>2.1963263056707753E-2</c:v>
                </c:pt>
                <c:pt idx="24">
                  <c:v>4.0070719412033676E-2</c:v>
                </c:pt>
                <c:pt idx="25">
                  <c:v>1.3937306846573424E-2</c:v>
                </c:pt>
                <c:pt idx="26">
                  <c:v>1.2324464291423119E-3</c:v>
                </c:pt>
                <c:pt idx="27">
                  <c:v>2.5202660791361697E-2</c:v>
                </c:pt>
                <c:pt idx="28">
                  <c:v>5.3389374644474706E-2</c:v>
                </c:pt>
                <c:pt idx="29">
                  <c:v>2.4037666824390975E-2</c:v>
                </c:pt>
                <c:pt idx="30">
                  <c:v>6.6877529381429962E-2</c:v>
                </c:pt>
                <c:pt idx="31">
                  <c:v>9.6461964343497117E-2</c:v>
                </c:pt>
                <c:pt idx="32">
                  <c:v>4.3668278776784662E-2</c:v>
                </c:pt>
                <c:pt idx="33">
                  <c:v>3.9207202483007152E-2</c:v>
                </c:pt>
                <c:pt idx="34">
                  <c:v>2.9474447056153871E-2</c:v>
                </c:pt>
                <c:pt idx="35">
                  <c:v>-1.8991799501612708E-3</c:v>
                </c:pt>
                <c:pt idx="36">
                  <c:v>1.9643287906445824E-2</c:v>
                </c:pt>
                <c:pt idx="37">
                  <c:v>2.3776641875870187E-2</c:v>
                </c:pt>
                <c:pt idx="38">
                  <c:v>8.9859976521294932E-2</c:v>
                </c:pt>
                <c:pt idx="39">
                  <c:v>0.20356641178781501</c:v>
                </c:pt>
                <c:pt idx="40">
                  <c:v>6.3827720812461269E-2</c:v>
                </c:pt>
                <c:pt idx="41">
                  <c:v>7.5833542509706137E-3</c:v>
                </c:pt>
                <c:pt idx="42">
                  <c:v>-3.5497753005776537E-3</c:v>
                </c:pt>
                <c:pt idx="43">
                  <c:v>4.8912110783461991E-2</c:v>
                </c:pt>
                <c:pt idx="44">
                  <c:v>1.6500888104117446E-2</c:v>
                </c:pt>
                <c:pt idx="45">
                  <c:v>2.9933806302811283E-2</c:v>
                </c:pt>
                <c:pt idx="46">
                  <c:v>-7.9147777745603373E-3</c:v>
                </c:pt>
                <c:pt idx="47">
                  <c:v>1.9650279884121505E-2</c:v>
                </c:pt>
                <c:pt idx="48">
                  <c:v>-9.3662372012355121E-3</c:v>
                </c:pt>
                <c:pt idx="49">
                  <c:v>-1.8178312265881503E-2</c:v>
                </c:pt>
                <c:pt idx="50">
                  <c:v>1.2175909103891838E-2</c:v>
                </c:pt>
                <c:pt idx="51">
                  <c:v>7.0200305489180317E-3</c:v>
                </c:pt>
                <c:pt idx="52">
                  <c:v>-1.1785078090971235E-2</c:v>
                </c:pt>
                <c:pt idx="53">
                  <c:v>-1.7724737345508293E-2</c:v>
                </c:pt>
                <c:pt idx="54">
                  <c:v>-1.2799135015757489E-2</c:v>
                </c:pt>
                <c:pt idx="55">
                  <c:v>-5.4169252784880495E-2</c:v>
                </c:pt>
                <c:pt idx="56">
                  <c:v>-3.5416729919725234E-2</c:v>
                </c:pt>
                <c:pt idx="57">
                  <c:v>5.5862464637590837E-3</c:v>
                </c:pt>
                <c:pt idx="58">
                  <c:v>3.9483609274814008E-2</c:v>
                </c:pt>
                <c:pt idx="59">
                  <c:v>3.8218766680698396E-3</c:v>
                </c:pt>
                <c:pt idx="60">
                  <c:v>-4.8735313658184905E-3</c:v>
                </c:pt>
                <c:pt idx="61">
                  <c:v>-1.6310692316121752E-2</c:v>
                </c:pt>
                <c:pt idx="62">
                  <c:v>4.951418815725489E-2</c:v>
                </c:pt>
                <c:pt idx="63">
                  <c:v>2.0211448491517896E-2</c:v>
                </c:pt>
                <c:pt idx="64">
                  <c:v>1.0377460431348811E-2</c:v>
                </c:pt>
                <c:pt idx="65">
                  <c:v>-1.6800048445068064E-2</c:v>
                </c:pt>
                <c:pt idx="66">
                  <c:v>2.5092827279227611E-2</c:v>
                </c:pt>
                <c:pt idx="67">
                  <c:v>3.641267544729803E-2</c:v>
                </c:pt>
                <c:pt idx="68">
                  <c:v>2.5141014168149997E-2</c:v>
                </c:pt>
                <c:pt idx="69">
                  <c:v>2.6914654187048061E-2</c:v>
                </c:pt>
                <c:pt idx="70">
                  <c:v>2.0204028077478012E-2</c:v>
                </c:pt>
                <c:pt idx="71">
                  <c:v>-4.1922389251689857E-3</c:v>
                </c:pt>
                <c:pt idx="72">
                  <c:v>-2.4005976807920847E-2</c:v>
                </c:pt>
                <c:pt idx="73">
                  <c:v>-1.8158766891842718E-2</c:v>
                </c:pt>
                <c:pt idx="74">
                  <c:v>-1.5482303097262893E-2</c:v>
                </c:pt>
                <c:pt idx="75">
                  <c:v>2.3849504739893303E-2</c:v>
                </c:pt>
                <c:pt idx="76">
                  <c:v>-2.9200997617397008E-2</c:v>
                </c:pt>
                <c:pt idx="77">
                  <c:v>9.0643372572394802E-3</c:v>
                </c:pt>
                <c:pt idx="78">
                  <c:v>9.8308274679330884E-3</c:v>
                </c:pt>
                <c:pt idx="79">
                  <c:v>-2.5628554470543442E-2</c:v>
                </c:pt>
                <c:pt idx="80">
                  <c:v>-1.4980985983105819E-2</c:v>
                </c:pt>
                <c:pt idx="81">
                  <c:v>-8.7477724550103237E-3</c:v>
                </c:pt>
                <c:pt idx="82">
                  <c:v>-9.5597682624633702E-3</c:v>
                </c:pt>
                <c:pt idx="83">
                  <c:v>-1.5577847427874251E-3</c:v>
                </c:pt>
                <c:pt idx="84">
                  <c:v>-2.5925603831214221E-2</c:v>
                </c:pt>
                <c:pt idx="85">
                  <c:v>-1.9265297197332002E-2</c:v>
                </c:pt>
                <c:pt idx="86">
                  <c:v>-2.7366986933445279E-2</c:v>
                </c:pt>
                <c:pt idx="87">
                  <c:v>2.4490715452372019E-3</c:v>
                </c:pt>
                <c:pt idx="88">
                  <c:v>2.2090467018591482E-2</c:v>
                </c:pt>
                <c:pt idx="89">
                  <c:v>-6.0485707964297189E-4</c:v>
                </c:pt>
                <c:pt idx="90">
                  <c:v>-2.6511859944313956E-2</c:v>
                </c:pt>
                <c:pt idx="91">
                  <c:v>-2.5197417865246378E-2</c:v>
                </c:pt>
                <c:pt idx="92">
                  <c:v>3.4911503625937423E-2</c:v>
                </c:pt>
                <c:pt idx="93">
                  <c:v>1.7741988632377314E-2</c:v>
                </c:pt>
                <c:pt idx="94">
                  <c:v>-4.2916533826051571E-3</c:v>
                </c:pt>
                <c:pt idx="95">
                  <c:v>3.0324092619023312E-3</c:v>
                </c:pt>
                <c:pt idx="96">
                  <c:v>3.0530181362926792E-3</c:v>
                </c:pt>
                <c:pt idx="97">
                  <c:v>-1.2453837152537277E-2</c:v>
                </c:pt>
                <c:pt idx="98">
                  <c:v>1.6401404734716168E-2</c:v>
                </c:pt>
                <c:pt idx="99">
                  <c:v>3.6568847793550081E-2</c:v>
                </c:pt>
                <c:pt idx="100">
                  <c:v>3.5482859233960606E-2</c:v>
                </c:pt>
                <c:pt idx="101">
                  <c:v>2.9782477010636764E-2</c:v>
                </c:pt>
                <c:pt idx="102">
                  <c:v>3.6736855035439449E-2</c:v>
                </c:pt>
                <c:pt idx="103">
                  <c:v>5.6106598816773663E-2</c:v>
                </c:pt>
                <c:pt idx="104">
                  <c:v>1.8135930987894362E-2</c:v>
                </c:pt>
                <c:pt idx="105">
                  <c:v>-5.3359786316851008E-3</c:v>
                </c:pt>
                <c:pt idx="106">
                  <c:v>2.4800500142164967E-2</c:v>
                </c:pt>
                <c:pt idx="107">
                  <c:v>1.3298035683320547E-2</c:v>
                </c:pt>
                <c:pt idx="108">
                  <c:v>1.6341738124121734E-3</c:v>
                </c:pt>
                <c:pt idx="109">
                  <c:v>7.778257459669642E-3</c:v>
                </c:pt>
                <c:pt idx="110">
                  <c:v>-3.7878704446699428E-3</c:v>
                </c:pt>
                <c:pt idx="111">
                  <c:v>5.849764030869219E-3</c:v>
                </c:pt>
                <c:pt idx="112">
                  <c:v>3.6369586770997352E-2</c:v>
                </c:pt>
                <c:pt idx="113">
                  <c:v>5.3956786184916963E-2</c:v>
                </c:pt>
                <c:pt idx="114">
                  <c:v>8.0851782953243797E-3</c:v>
                </c:pt>
                <c:pt idx="115">
                  <c:v>2.8328088735509158E-2</c:v>
                </c:pt>
                <c:pt idx="116">
                  <c:v>4.2659793285763421E-2</c:v>
                </c:pt>
                <c:pt idx="117">
                  <c:v>-3.0774372423545467E-4</c:v>
                </c:pt>
                <c:pt idx="118">
                  <c:v>-1.4567611656485363E-3</c:v>
                </c:pt>
                <c:pt idx="119">
                  <c:v>4.9102299233390094E-2</c:v>
                </c:pt>
                <c:pt idx="120">
                  <c:v>-4.0097867212897367E-3</c:v>
                </c:pt>
                <c:pt idx="121">
                  <c:v>-3.2144874704534247E-3</c:v>
                </c:pt>
                <c:pt idx="122">
                  <c:v>4.8232836812118596E-2</c:v>
                </c:pt>
                <c:pt idx="123">
                  <c:v>3.6824156780624999E-2</c:v>
                </c:pt>
                <c:pt idx="124">
                  <c:v>3.0551286858396986E-2</c:v>
                </c:pt>
                <c:pt idx="125">
                  <c:v>9.1570788593738267E-2</c:v>
                </c:pt>
                <c:pt idx="126">
                  <c:v>5.926750280972113E-2</c:v>
                </c:pt>
                <c:pt idx="127">
                  <c:v>-7.726709200508294E-4</c:v>
                </c:pt>
                <c:pt idx="128">
                  <c:v>-1.7409640114634209E-2</c:v>
                </c:pt>
                <c:pt idx="129">
                  <c:v>1.3826135200980515E-2</c:v>
                </c:pt>
                <c:pt idx="130">
                  <c:v>-2.5718855746342428E-3</c:v>
                </c:pt>
                <c:pt idx="131">
                  <c:v>-4.147425271416233E-3</c:v>
                </c:pt>
                <c:pt idx="132">
                  <c:v>1.8636705846871573E-2</c:v>
                </c:pt>
                <c:pt idx="133">
                  <c:v>2.4123199498703042E-2</c:v>
                </c:pt>
                <c:pt idx="134">
                  <c:v>3.9995796769785139E-2</c:v>
                </c:pt>
                <c:pt idx="135">
                  <c:v>2.7258716828493425E-3</c:v>
                </c:pt>
                <c:pt idx="136">
                  <c:v>3.1177985488817318E-2</c:v>
                </c:pt>
                <c:pt idx="137">
                  <c:v>1.4452868148843339E-2</c:v>
                </c:pt>
                <c:pt idx="138">
                  <c:v>5.7956590097447337E-2</c:v>
                </c:pt>
                <c:pt idx="139">
                  <c:v>7.87818834507268E-3</c:v>
                </c:pt>
                <c:pt idx="140">
                  <c:v>1.4719346322987464E-2</c:v>
                </c:pt>
                <c:pt idx="141">
                  <c:v>5.1463079585781441E-3</c:v>
                </c:pt>
                <c:pt idx="142">
                  <c:v>-1.8737405993409183E-2</c:v>
                </c:pt>
                <c:pt idx="143">
                  <c:v>-6.69455575206217E-3</c:v>
                </c:pt>
                <c:pt idx="144">
                  <c:v>3.8065206038184633E-2</c:v>
                </c:pt>
                <c:pt idx="145">
                  <c:v>3.567033365311776E-2</c:v>
                </c:pt>
                <c:pt idx="146">
                  <c:v>-1.7089129260502555E-2</c:v>
                </c:pt>
                <c:pt idx="147">
                  <c:v>6.650314255421343E-3</c:v>
                </c:pt>
                <c:pt idx="148">
                  <c:v>1.94743357073358E-2</c:v>
                </c:pt>
                <c:pt idx="149">
                  <c:v>2.1691441159024008E-2</c:v>
                </c:pt>
                <c:pt idx="150">
                  <c:v>5.3956115979992116E-3</c:v>
                </c:pt>
                <c:pt idx="151">
                  <c:v>1.1367631901659873E-2</c:v>
                </c:pt>
                <c:pt idx="152">
                  <c:v>6.5913739932867102E-2</c:v>
                </c:pt>
                <c:pt idx="153">
                  <c:v>5.1810993586046801E-2</c:v>
                </c:pt>
                <c:pt idx="154">
                  <c:v>4.7092956284953122E-2</c:v>
                </c:pt>
                <c:pt idx="155">
                  <c:v>9.4180626091334402E-2</c:v>
                </c:pt>
                <c:pt idx="156">
                  <c:v>7.9548985137281536E-2</c:v>
                </c:pt>
                <c:pt idx="157">
                  <c:v>2.8326339870661642E-2</c:v>
                </c:pt>
                <c:pt idx="158">
                  <c:v>9.4614597207725859E-3</c:v>
                </c:pt>
                <c:pt idx="159">
                  <c:v>5.9803366938442071E-2</c:v>
                </c:pt>
                <c:pt idx="160">
                  <c:v>2.5743818441644389E-2</c:v>
                </c:pt>
                <c:pt idx="161">
                  <c:v>5.830434314092426E-2</c:v>
                </c:pt>
                <c:pt idx="162">
                  <c:v>7.3917484491723792E-2</c:v>
                </c:pt>
                <c:pt idx="163">
                  <c:v>0.13609172810554493</c:v>
                </c:pt>
                <c:pt idx="164">
                  <c:v>6.6120790082479688E-2</c:v>
                </c:pt>
                <c:pt idx="165">
                  <c:v>3.7607273726693702E-2</c:v>
                </c:pt>
                <c:pt idx="166">
                  <c:v>6.2514088044651847E-2</c:v>
                </c:pt>
                <c:pt idx="167">
                  <c:v>3.0425145898048522E-2</c:v>
                </c:pt>
                <c:pt idx="168">
                  <c:v>1.1493197998911783E-2</c:v>
                </c:pt>
                <c:pt idx="169">
                  <c:v>2.2023317155234954E-2</c:v>
                </c:pt>
                <c:pt idx="170">
                  <c:v>7.2197758839193694E-3</c:v>
                </c:pt>
                <c:pt idx="171">
                  <c:v>1.0874561824894151E-2</c:v>
                </c:pt>
                <c:pt idx="172">
                  <c:v>-3.0658635981376187E-3</c:v>
                </c:pt>
                <c:pt idx="173">
                  <c:v>-1.2340559164844958E-2</c:v>
                </c:pt>
                <c:pt idx="174">
                  <c:v>4.4129824251980157E-2</c:v>
                </c:pt>
                <c:pt idx="175">
                  <c:v>3.7305960650281744E-2</c:v>
                </c:pt>
                <c:pt idx="176">
                  <c:v>4.1427499979852504E-2</c:v>
                </c:pt>
                <c:pt idx="177">
                  <c:v>5.740492618572432E-2</c:v>
                </c:pt>
                <c:pt idx="178">
                  <c:v>-1.9242622639266746E-4</c:v>
                </c:pt>
                <c:pt idx="179">
                  <c:v>1.9776056019347767E-2</c:v>
                </c:pt>
                <c:pt idx="180">
                  <c:v>2.8077794676232802E-2</c:v>
                </c:pt>
                <c:pt idx="181">
                  <c:v>4.2996720215627109E-2</c:v>
                </c:pt>
                <c:pt idx="182">
                  <c:v>4.0382353535694172E-2</c:v>
                </c:pt>
                <c:pt idx="183">
                  <c:v>3.0794048884770178E-2</c:v>
                </c:pt>
                <c:pt idx="184">
                  <c:v>4.9238130700411831E-2</c:v>
                </c:pt>
                <c:pt idx="185">
                  <c:v>3.0528654811041476E-2</c:v>
                </c:pt>
                <c:pt idx="186">
                  <c:v>3.490748144458896E-2</c:v>
                </c:pt>
                <c:pt idx="187">
                  <c:v>9.19526281293526E-3</c:v>
                </c:pt>
                <c:pt idx="188">
                  <c:v>3.7133877671193236E-2</c:v>
                </c:pt>
                <c:pt idx="189">
                  <c:v>4.7902985561865466E-2</c:v>
                </c:pt>
                <c:pt idx="190">
                  <c:v>3.2946523996419889E-2</c:v>
                </c:pt>
                <c:pt idx="191">
                  <c:v>5.3182324426858094E-2</c:v>
                </c:pt>
                <c:pt idx="192">
                  <c:v>-1.3086287506718006E-2</c:v>
                </c:pt>
                <c:pt idx="193">
                  <c:v>1.8550370849320368E-2</c:v>
                </c:pt>
                <c:pt idx="194">
                  <c:v>2.9791325659097839E-2</c:v>
                </c:pt>
                <c:pt idx="195">
                  <c:v>1.2462337154173756E-2</c:v>
                </c:pt>
                <c:pt idx="196">
                  <c:v>-1.7117938326084051E-2</c:v>
                </c:pt>
                <c:pt idx="197">
                  <c:v>-7.8291876988760244E-3</c:v>
                </c:pt>
                <c:pt idx="198">
                  <c:v>1.9649789812274124E-2</c:v>
                </c:pt>
                <c:pt idx="199">
                  <c:v>1.8809830865908973E-2</c:v>
                </c:pt>
                <c:pt idx="200">
                  <c:v>1.7966618569791124E-2</c:v>
                </c:pt>
                <c:pt idx="201">
                  <c:v>3.665480897784508E-2</c:v>
                </c:pt>
                <c:pt idx="202">
                  <c:v>-3.0938192123643949E-2</c:v>
                </c:pt>
                <c:pt idx="203">
                  <c:v>-1.4245658018530224E-2</c:v>
                </c:pt>
                <c:pt idx="204">
                  <c:v>3.3538434949841829E-2</c:v>
                </c:pt>
                <c:pt idx="205">
                  <c:v>1.2697949828430879E-2</c:v>
                </c:pt>
                <c:pt idx="206">
                  <c:v>-9.2126649671504888E-3</c:v>
                </c:pt>
                <c:pt idx="207">
                  <c:v>-8.8508675715741943E-3</c:v>
                </c:pt>
                <c:pt idx="208">
                  <c:v>1.0338400049761061E-2</c:v>
                </c:pt>
                <c:pt idx="209">
                  <c:v>-5.2548284832952222E-2</c:v>
                </c:pt>
                <c:pt idx="210">
                  <c:v>3.3515434325963787E-2</c:v>
                </c:pt>
                <c:pt idx="211">
                  <c:v>8.6738871740104535E-3</c:v>
                </c:pt>
                <c:pt idx="212">
                  <c:v>-4.9461163231555045E-3</c:v>
                </c:pt>
                <c:pt idx="213">
                  <c:v>1.0446370641766161E-2</c:v>
                </c:pt>
                <c:pt idx="214">
                  <c:v>7.3680417006508708E-2</c:v>
                </c:pt>
                <c:pt idx="215">
                  <c:v>5.5100377381001736E-2</c:v>
                </c:pt>
                <c:pt idx="216">
                  <c:v>6.6348860276440075E-2</c:v>
                </c:pt>
                <c:pt idx="217">
                  <c:v>9.2418176631513235E-2</c:v>
                </c:pt>
                <c:pt idx="218">
                  <c:v>7.018306817325691E-2</c:v>
                </c:pt>
                <c:pt idx="219">
                  <c:v>8.8000672446044009E-2</c:v>
                </c:pt>
                <c:pt idx="220">
                  <c:v>8.5431852560798424E-2</c:v>
                </c:pt>
                <c:pt idx="221">
                  <c:v>0.13486352096189461</c:v>
                </c:pt>
                <c:pt idx="222">
                  <c:v>0.10592028757322514</c:v>
                </c:pt>
                <c:pt idx="223">
                  <c:v>5.2496169493461468E-2</c:v>
                </c:pt>
                <c:pt idx="224">
                  <c:v>0.10080183240148494</c:v>
                </c:pt>
                <c:pt idx="225">
                  <c:v>8.9300625720146187E-2</c:v>
                </c:pt>
                <c:pt idx="226">
                  <c:v>1.4478442579116289E-2</c:v>
                </c:pt>
                <c:pt idx="227">
                  <c:v>4.0156566117655869E-2</c:v>
                </c:pt>
                <c:pt idx="228">
                  <c:v>5.2398183817122856E-2</c:v>
                </c:pt>
                <c:pt idx="229">
                  <c:v>8.7467953707868321E-2</c:v>
                </c:pt>
                <c:pt idx="230">
                  <c:v>2.3000937227791094E-2</c:v>
                </c:pt>
                <c:pt idx="231">
                  <c:v>0.10238597643386825</c:v>
                </c:pt>
                <c:pt idx="232">
                  <c:v>6.7548788702414084E-2</c:v>
                </c:pt>
                <c:pt idx="233">
                  <c:v>7.589043666157827E-2</c:v>
                </c:pt>
                <c:pt idx="234">
                  <c:v>3.069827662468181E-2</c:v>
                </c:pt>
                <c:pt idx="235">
                  <c:v>5.4297562056454314E-2</c:v>
                </c:pt>
                <c:pt idx="236">
                  <c:v>6.6079676396090567E-2</c:v>
                </c:pt>
                <c:pt idx="237">
                  <c:v>2.6729861477937877E-2</c:v>
                </c:pt>
                <c:pt idx="238">
                  <c:v>8.0521754213194879E-2</c:v>
                </c:pt>
                <c:pt idx="239">
                  <c:v>8.276387095399465E-2</c:v>
                </c:pt>
                <c:pt idx="240">
                  <c:v>6.2744680327511113E-2</c:v>
                </c:pt>
                <c:pt idx="241">
                  <c:v>9.4707914780481919E-2</c:v>
                </c:pt>
                <c:pt idx="242">
                  <c:v>9.0802904868991757E-2</c:v>
                </c:pt>
                <c:pt idx="243">
                  <c:v>3.7200287239972284E-2</c:v>
                </c:pt>
                <c:pt idx="244">
                  <c:v>0.10800509696564142</c:v>
                </c:pt>
                <c:pt idx="245">
                  <c:v>9.3948904546070758E-2</c:v>
                </c:pt>
                <c:pt idx="246">
                  <c:v>5.3705244364928982E-2</c:v>
                </c:pt>
                <c:pt idx="247">
                  <c:v>4.0564911404470723E-2</c:v>
                </c:pt>
                <c:pt idx="248">
                  <c:v>4.232103385468787E-2</c:v>
                </c:pt>
                <c:pt idx="249">
                  <c:v>7.3253283313056E-2</c:v>
                </c:pt>
                <c:pt idx="250">
                  <c:v>4.8907897859705438E-2</c:v>
                </c:pt>
                <c:pt idx="251">
                  <c:v>6.4635542409134245E-2</c:v>
                </c:pt>
                <c:pt idx="252">
                  <c:v>0.11116507744100819</c:v>
                </c:pt>
                <c:pt idx="253">
                  <c:v>6.3682789947704918E-2</c:v>
                </c:pt>
                <c:pt idx="254">
                  <c:v>1.1054707534729589E-2</c:v>
                </c:pt>
                <c:pt idx="255">
                  <c:v>3.9548031264445768E-2</c:v>
                </c:pt>
                <c:pt idx="256">
                  <c:v>3.2831763052737342E-2</c:v>
                </c:pt>
                <c:pt idx="257">
                  <c:v>4.8664893227325264E-2</c:v>
                </c:pt>
                <c:pt idx="258">
                  <c:v>3.4901625714362093E-3</c:v>
                </c:pt>
                <c:pt idx="259">
                  <c:v>5.869555452090422E-2</c:v>
                </c:pt>
                <c:pt idx="260">
                  <c:v>6.5470784353344635E-2</c:v>
                </c:pt>
                <c:pt idx="261">
                  <c:v>1.6053647072502418E-2</c:v>
                </c:pt>
                <c:pt idx="262">
                  <c:v>2.9653697568918509E-2</c:v>
                </c:pt>
                <c:pt idx="263">
                  <c:v>5.5334313801886276E-2</c:v>
                </c:pt>
                <c:pt idx="264">
                  <c:v>6.48805661599378E-2</c:v>
                </c:pt>
                <c:pt idx="265">
                  <c:v>1.9691303831093309E-2</c:v>
                </c:pt>
                <c:pt idx="266">
                  <c:v>3.3977915531529151E-2</c:v>
                </c:pt>
                <c:pt idx="267">
                  <c:v>9.7972549245352956E-3</c:v>
                </c:pt>
                <c:pt idx="268">
                  <c:v>5.3323583722272361E-2</c:v>
                </c:pt>
                <c:pt idx="269">
                  <c:v>5.6362408239463445E-2</c:v>
                </c:pt>
                <c:pt idx="270">
                  <c:v>4.5674210701916372E-2</c:v>
                </c:pt>
                <c:pt idx="271">
                  <c:v>7.5997339281590401E-2</c:v>
                </c:pt>
                <c:pt idx="272">
                  <c:v>5.3194880711777401E-2</c:v>
                </c:pt>
                <c:pt idx="273">
                  <c:v>5.8421668755774418E-2</c:v>
                </c:pt>
                <c:pt idx="274">
                  <c:v>6.3136678617598016E-2</c:v>
                </c:pt>
                <c:pt idx="275">
                  <c:v>9.027727985661875E-2</c:v>
                </c:pt>
                <c:pt idx="276">
                  <c:v>2.4554458601621639E-2</c:v>
                </c:pt>
                <c:pt idx="277">
                  <c:v>5.0927681249444134E-2</c:v>
                </c:pt>
                <c:pt idx="278">
                  <c:v>4.0935574215265357E-2</c:v>
                </c:pt>
                <c:pt idx="279">
                  <c:v>0.12699178519629828</c:v>
                </c:pt>
                <c:pt idx="280">
                  <c:v>0.16779621363204353</c:v>
                </c:pt>
                <c:pt idx="281">
                  <c:v>4.5421755886663064E-2</c:v>
                </c:pt>
                <c:pt idx="282">
                  <c:v>9.8620783936067425E-3</c:v>
                </c:pt>
                <c:pt idx="283">
                  <c:v>2.2459397440004157E-2</c:v>
                </c:pt>
                <c:pt idx="284">
                  <c:v>3.2135018935565425E-2</c:v>
                </c:pt>
                <c:pt idx="285">
                  <c:v>2.3014094531360729E-2</c:v>
                </c:pt>
                <c:pt idx="286">
                  <c:v>1.1979330760400001E-2</c:v>
                </c:pt>
                <c:pt idx="287">
                  <c:v>4.5376992303309722E-2</c:v>
                </c:pt>
                <c:pt idx="288">
                  <c:v>-4.6584392604749197E-2</c:v>
                </c:pt>
                <c:pt idx="289">
                  <c:v>-3.1237917729365263E-2</c:v>
                </c:pt>
                <c:pt idx="290">
                  <c:v>-4.0537270586021502E-2</c:v>
                </c:pt>
                <c:pt idx="291">
                  <c:v>-7.7214089206500289E-2</c:v>
                </c:pt>
                <c:pt idx="292">
                  <c:v>-2.3656731078305453E-2</c:v>
                </c:pt>
                <c:pt idx="293">
                  <c:v>1.1616114210141363E-2</c:v>
                </c:pt>
                <c:pt idx="294">
                  <c:v>3.3448050615189483E-2</c:v>
                </c:pt>
                <c:pt idx="295">
                  <c:v>3.6365663266527522E-2</c:v>
                </c:pt>
                <c:pt idx="296">
                  <c:v>4.7861365064166619E-3</c:v>
                </c:pt>
                <c:pt idx="297">
                  <c:v>1.6012603890200993E-2</c:v>
                </c:pt>
                <c:pt idx="298">
                  <c:v>2.5160755096580931E-2</c:v>
                </c:pt>
                <c:pt idx="299">
                  <c:v>4.0683288767215343E-3</c:v>
                </c:pt>
                <c:pt idx="300">
                  <c:v>4.1520384754035002E-2</c:v>
                </c:pt>
                <c:pt idx="301">
                  <c:v>2.2766815119008382E-2</c:v>
                </c:pt>
                <c:pt idx="302">
                  <c:v>-5.3606115378477051E-3</c:v>
                </c:pt>
                <c:pt idx="303">
                  <c:v>-4.5634376180034497E-3</c:v>
                </c:pt>
                <c:pt idx="304">
                  <c:v>3.5141485116648359E-3</c:v>
                </c:pt>
                <c:pt idx="305">
                  <c:v>3.8173628296422409E-2</c:v>
                </c:pt>
                <c:pt idx="306">
                  <c:v>-3.992176025793303E-2</c:v>
                </c:pt>
                <c:pt idx="307">
                  <c:v>1.8514244089586147E-2</c:v>
                </c:pt>
                <c:pt idx="308">
                  <c:v>-1.1345358833411926E-2</c:v>
                </c:pt>
                <c:pt idx="309">
                  <c:v>5.5894570829187626E-2</c:v>
                </c:pt>
                <c:pt idx="310">
                  <c:v>-1.4689650713697046E-2</c:v>
                </c:pt>
                <c:pt idx="311">
                  <c:v>-2.205095512924405E-2</c:v>
                </c:pt>
                <c:pt idx="312">
                  <c:v>-7.7709670901591457E-4</c:v>
                </c:pt>
                <c:pt idx="313">
                  <c:v>-2.4075191505700838E-2</c:v>
                </c:pt>
                <c:pt idx="314">
                  <c:v>7.9862180683984896E-4</c:v>
                </c:pt>
                <c:pt idx="315">
                  <c:v>3.0851929863933734E-2</c:v>
                </c:pt>
                <c:pt idx="316">
                  <c:v>-3.8220350772007805E-2</c:v>
                </c:pt>
                <c:pt idx="317">
                  <c:v>-3.5514509332016088E-2</c:v>
                </c:pt>
                <c:pt idx="318">
                  <c:v>3.6385291139661383E-3</c:v>
                </c:pt>
                <c:pt idx="319">
                  <c:v>-5.0515489783895404E-2</c:v>
                </c:pt>
                <c:pt idx="320">
                  <c:v>-5.7601298081569709E-4</c:v>
                </c:pt>
                <c:pt idx="321">
                  <c:v>-9.7120433145121039E-3</c:v>
                </c:pt>
                <c:pt idx="322">
                  <c:v>-2.1413626826865101E-3</c:v>
                </c:pt>
                <c:pt idx="323">
                  <c:v>-2.1221448207732318E-2</c:v>
                </c:pt>
                <c:pt idx="324">
                  <c:v>-2.6798388927820042E-2</c:v>
                </c:pt>
                <c:pt idx="325">
                  <c:v>-3.5668414962649587E-2</c:v>
                </c:pt>
                <c:pt idx="326">
                  <c:v>-3.0830037685698312E-2</c:v>
                </c:pt>
                <c:pt idx="327">
                  <c:v>-5.6753493768583761E-2</c:v>
                </c:pt>
                <c:pt idx="328">
                  <c:v>4.8034026883934542E-3</c:v>
                </c:pt>
                <c:pt idx="329">
                  <c:v>5.9090248303899891E-3</c:v>
                </c:pt>
                <c:pt idx="330">
                  <c:v>-1.1169449990766979E-2</c:v>
                </c:pt>
                <c:pt idx="331">
                  <c:v>6.3884853083785061E-3</c:v>
                </c:pt>
                <c:pt idx="332">
                  <c:v>8.2623600074627906E-3</c:v>
                </c:pt>
                <c:pt idx="333">
                  <c:v>-1.9404749394962097E-2</c:v>
                </c:pt>
                <c:pt idx="334">
                  <c:v>-4.095796334042257E-3</c:v>
                </c:pt>
                <c:pt idx="335">
                  <c:v>-7.1743605502763153E-3</c:v>
                </c:pt>
                <c:pt idx="336">
                  <c:v>-4.6336062506985992E-2</c:v>
                </c:pt>
                <c:pt idx="337">
                  <c:v>1.3440163372895044E-3</c:v>
                </c:pt>
                <c:pt idx="338">
                  <c:v>-3.9181910585277729E-2</c:v>
                </c:pt>
                <c:pt idx="339">
                  <c:v>-1.0770371332349205E-2</c:v>
                </c:pt>
                <c:pt idx="340">
                  <c:v>-1.4905423052452665E-2</c:v>
                </c:pt>
                <c:pt idx="341">
                  <c:v>-5.0214517706729089E-3</c:v>
                </c:pt>
                <c:pt idx="342">
                  <c:v>-9.2385334303524917E-3</c:v>
                </c:pt>
                <c:pt idx="343">
                  <c:v>2.737230386635808E-2</c:v>
                </c:pt>
                <c:pt idx="344">
                  <c:v>3.1350238263614383E-2</c:v>
                </c:pt>
                <c:pt idx="345">
                  <c:v>-1.8419976360885815E-2</c:v>
                </c:pt>
                <c:pt idx="346">
                  <c:v>-4.0395997514212712E-3</c:v>
                </c:pt>
                <c:pt idx="347">
                  <c:v>8.8231488160747957E-3</c:v>
                </c:pt>
                <c:pt idx="348">
                  <c:v>5.4285806340140012E-2</c:v>
                </c:pt>
                <c:pt idx="349">
                  <c:v>-1.0275966324779605E-2</c:v>
                </c:pt>
                <c:pt idx="350">
                  <c:v>-4.0936746687750568E-2</c:v>
                </c:pt>
                <c:pt idx="351">
                  <c:v>1.2405330363716483E-2</c:v>
                </c:pt>
                <c:pt idx="352">
                  <c:v>-1.834267438021087E-2</c:v>
                </c:pt>
                <c:pt idx="353">
                  <c:v>-1.213517550333572E-2</c:v>
                </c:pt>
                <c:pt idx="354">
                  <c:v>1.5466839637863336E-2</c:v>
                </c:pt>
                <c:pt idx="355">
                  <c:v>4.083719402560116E-2</c:v>
                </c:pt>
                <c:pt idx="356">
                  <c:v>-1.5576544700154724E-2</c:v>
                </c:pt>
                <c:pt idx="357">
                  <c:v>-3.0959634832529552E-2</c:v>
                </c:pt>
                <c:pt idx="358">
                  <c:v>-2.6882378624052239E-2</c:v>
                </c:pt>
                <c:pt idx="359">
                  <c:v>-1.8947522069135539E-2</c:v>
                </c:pt>
                <c:pt idx="360">
                  <c:v>-1.0298413234975764E-2</c:v>
                </c:pt>
                <c:pt idx="361">
                  <c:v>2.9702104436013167E-3</c:v>
                </c:pt>
                <c:pt idx="362">
                  <c:v>-4.618235762026858E-2</c:v>
                </c:pt>
                <c:pt idx="363">
                  <c:v>-8.056743046462024E-2</c:v>
                </c:pt>
                <c:pt idx="364">
                  <c:v>-2.6813460232367928E-2</c:v>
                </c:pt>
                <c:pt idx="365">
                  <c:v>2.6588382328998253E-2</c:v>
                </c:pt>
                <c:pt idx="366">
                  <c:v>-1.7033836640680391E-2</c:v>
                </c:pt>
                <c:pt idx="367">
                  <c:v>-4.262468498415746E-2</c:v>
                </c:pt>
                <c:pt idx="368">
                  <c:v>-1.5791207245831353E-2</c:v>
                </c:pt>
                <c:pt idx="369">
                  <c:v>-3.6078864329252419E-2</c:v>
                </c:pt>
                <c:pt idx="370">
                  <c:v>-4.1856194420513602E-2</c:v>
                </c:pt>
                <c:pt idx="371">
                  <c:v>-6.1528331510154306E-2</c:v>
                </c:pt>
                <c:pt idx="372">
                  <c:v>-5.3773470901790785E-2</c:v>
                </c:pt>
                <c:pt idx="373">
                  <c:v>-2.6372751009351408E-2</c:v>
                </c:pt>
                <c:pt idx="374">
                  <c:v>-2.1958658457411347E-2</c:v>
                </c:pt>
                <c:pt idx="375">
                  <c:v>-1.6023343148105985E-2</c:v>
                </c:pt>
                <c:pt idx="376">
                  <c:v>-6.6000289606817919E-2</c:v>
                </c:pt>
                <c:pt idx="377">
                  <c:v>-5.4908410511399037E-3</c:v>
                </c:pt>
                <c:pt idx="378">
                  <c:v>-9.4507966883916224E-3</c:v>
                </c:pt>
                <c:pt idx="379">
                  <c:v>-5.3889970384406538E-3</c:v>
                </c:pt>
                <c:pt idx="380">
                  <c:v>3.6653562820191374E-2</c:v>
                </c:pt>
                <c:pt idx="381">
                  <c:v>4.0455931729291773E-2</c:v>
                </c:pt>
                <c:pt idx="382">
                  <c:v>1.770531977919089E-2</c:v>
                </c:pt>
                <c:pt idx="383">
                  <c:v>-1.9804131617168853E-2</c:v>
                </c:pt>
                <c:pt idx="384">
                  <c:v>1.5809011783292665E-2</c:v>
                </c:pt>
                <c:pt idx="385">
                  <c:v>9.6655404899086469E-3</c:v>
                </c:pt>
                <c:pt idx="386">
                  <c:v>-1.2069175554804608E-2</c:v>
                </c:pt>
                <c:pt idx="387">
                  <c:v>2.3521970984599166E-2</c:v>
                </c:pt>
                <c:pt idx="388">
                  <c:v>-1.2661360225330179E-3</c:v>
                </c:pt>
                <c:pt idx="389">
                  <c:v>6.6144434502933011E-3</c:v>
                </c:pt>
                <c:pt idx="390">
                  <c:v>3.126941642576752E-2</c:v>
                </c:pt>
                <c:pt idx="391">
                  <c:v>3.0867629537726676E-2</c:v>
                </c:pt>
                <c:pt idx="392">
                  <c:v>-2.508235472272044E-2</c:v>
                </c:pt>
                <c:pt idx="393">
                  <c:v>-4.666950554530417E-2</c:v>
                </c:pt>
                <c:pt idx="394">
                  <c:v>3.7073561985025198E-2</c:v>
                </c:pt>
                <c:pt idx="395">
                  <c:v>-1.8715007204887342E-2</c:v>
                </c:pt>
                <c:pt idx="396">
                  <c:v>5.6122953508912976E-3</c:v>
                </c:pt>
                <c:pt idx="397">
                  <c:v>3.9944006638186799E-2</c:v>
                </c:pt>
                <c:pt idx="398">
                  <c:v>6.1426062769499995E-2</c:v>
                </c:pt>
                <c:pt idx="399">
                  <c:v>-7.8413997763534856E-3</c:v>
                </c:pt>
                <c:pt idx="400">
                  <c:v>1.5425619292843431E-3</c:v>
                </c:pt>
                <c:pt idx="401">
                  <c:v>-1.5959261586671852E-2</c:v>
                </c:pt>
                <c:pt idx="402">
                  <c:v>8.2732421954893141E-3</c:v>
                </c:pt>
                <c:pt idx="403">
                  <c:v>2.6837860081273569E-2</c:v>
                </c:pt>
                <c:pt idx="404">
                  <c:v>7.9305525577453392E-2</c:v>
                </c:pt>
                <c:pt idx="405">
                  <c:v>0.1175436462624508</c:v>
                </c:pt>
                <c:pt idx="406">
                  <c:v>7.3207509294004353E-2</c:v>
                </c:pt>
                <c:pt idx="407">
                  <c:v>1.5327745482959851E-2</c:v>
                </c:pt>
                <c:pt idx="408">
                  <c:v>-1.1958877207585992E-2</c:v>
                </c:pt>
                <c:pt idx="409">
                  <c:v>1.5233242402228364E-2</c:v>
                </c:pt>
                <c:pt idx="410">
                  <c:v>1.0749799910646019E-3</c:v>
                </c:pt>
                <c:pt idx="411">
                  <c:v>5.8504771138129831E-2</c:v>
                </c:pt>
                <c:pt idx="412">
                  <c:v>6.7390882721360762E-2</c:v>
                </c:pt>
                <c:pt idx="413">
                  <c:v>5.4006312047635327E-2</c:v>
                </c:pt>
                <c:pt idx="414">
                  <c:v>1.2390695458770156E-2</c:v>
                </c:pt>
                <c:pt idx="415">
                  <c:v>1.7881124788754799E-2</c:v>
                </c:pt>
                <c:pt idx="416">
                  <c:v>3.6807748568329642E-2</c:v>
                </c:pt>
                <c:pt idx="417">
                  <c:v>8.1717517033504897E-2</c:v>
                </c:pt>
                <c:pt idx="418">
                  <c:v>4.7662934629564724E-2</c:v>
                </c:pt>
                <c:pt idx="419">
                  <c:v>4.3231148484404056E-2</c:v>
                </c:pt>
                <c:pt idx="420">
                  <c:v>6.0479322743522301E-2</c:v>
                </c:pt>
                <c:pt idx="421">
                  <c:v>2.7715382705117409E-2</c:v>
                </c:pt>
                <c:pt idx="422">
                  <c:v>4.9858588569507173E-2</c:v>
                </c:pt>
                <c:pt idx="423">
                  <c:v>3.6664694401233835E-2</c:v>
                </c:pt>
                <c:pt idx="424">
                  <c:v>3.7723843964287199E-2</c:v>
                </c:pt>
                <c:pt idx="425">
                  <c:v>8.0055323000683534E-2</c:v>
                </c:pt>
                <c:pt idx="426">
                  <c:v>5.0314037410313303E-2</c:v>
                </c:pt>
                <c:pt idx="427">
                  <c:v>1.9302806015759913E-2</c:v>
                </c:pt>
                <c:pt idx="428">
                  <c:v>-1.4174419911945083E-2</c:v>
                </c:pt>
                <c:pt idx="429">
                  <c:v>3.557421562342949E-3</c:v>
                </c:pt>
                <c:pt idx="430">
                  <c:v>4.2015891785581787E-2</c:v>
                </c:pt>
                <c:pt idx="431">
                  <c:v>6.0577087302366016E-2</c:v>
                </c:pt>
                <c:pt idx="432">
                  <c:v>2.5085641707389979E-2</c:v>
                </c:pt>
                <c:pt idx="433">
                  <c:v>2.8461791976016247E-2</c:v>
                </c:pt>
                <c:pt idx="434">
                  <c:v>1.2444212823688652E-2</c:v>
                </c:pt>
                <c:pt idx="435">
                  <c:v>5.175581556708859E-3</c:v>
                </c:pt>
                <c:pt idx="436">
                  <c:v>4.0373802042797911E-2</c:v>
                </c:pt>
                <c:pt idx="437">
                  <c:v>4.3345484790741198E-2</c:v>
                </c:pt>
                <c:pt idx="438">
                  <c:v>9.3370043408122841E-3</c:v>
                </c:pt>
                <c:pt idx="439">
                  <c:v>-1.3414325515955441E-2</c:v>
                </c:pt>
                <c:pt idx="440">
                  <c:v>-1.2808316878743741E-2</c:v>
                </c:pt>
                <c:pt idx="441">
                  <c:v>-2.892192341098835E-2</c:v>
                </c:pt>
                <c:pt idx="442">
                  <c:v>-1.0382268391748932E-2</c:v>
                </c:pt>
                <c:pt idx="443">
                  <c:v>9.7834018807436036E-3</c:v>
                </c:pt>
                <c:pt idx="444">
                  <c:v>2.6507016027521407E-2</c:v>
                </c:pt>
                <c:pt idx="445">
                  <c:v>6.294721583925229E-3</c:v>
                </c:pt>
                <c:pt idx="446">
                  <c:v>4.9557601791352698E-2</c:v>
                </c:pt>
                <c:pt idx="447">
                  <c:v>4.117719991149138E-2</c:v>
                </c:pt>
                <c:pt idx="448">
                  <c:v>7.351917163215543E-3</c:v>
                </c:pt>
                <c:pt idx="449">
                  <c:v>-1.5492803085427279E-2</c:v>
                </c:pt>
                <c:pt idx="450">
                  <c:v>1.8700598799288481E-2</c:v>
                </c:pt>
                <c:pt idx="451">
                  <c:v>-3.2208666630152503E-2</c:v>
                </c:pt>
                <c:pt idx="452">
                  <c:v>-9.5870056686765519E-4</c:v>
                </c:pt>
                <c:pt idx="453">
                  <c:v>1.5141142553841169E-2</c:v>
                </c:pt>
                <c:pt idx="454">
                  <c:v>4.3502620672439497E-3</c:v>
                </c:pt>
                <c:pt idx="455">
                  <c:v>-2.9435925726961604E-2</c:v>
                </c:pt>
                <c:pt idx="456">
                  <c:v>2.532069304048707E-2</c:v>
                </c:pt>
                <c:pt idx="457">
                  <c:v>1.5689319542855518E-2</c:v>
                </c:pt>
                <c:pt idx="458">
                  <c:v>-8.5074608096915097E-3</c:v>
                </c:pt>
                <c:pt idx="459">
                  <c:v>1.3529578438289506E-3</c:v>
                </c:pt>
                <c:pt idx="460">
                  <c:v>1.6132876588810057E-2</c:v>
                </c:pt>
                <c:pt idx="461">
                  <c:v>2.1423349144281414E-2</c:v>
                </c:pt>
                <c:pt idx="462">
                  <c:v>1.8085342516040548E-2</c:v>
                </c:pt>
                <c:pt idx="463">
                  <c:v>6.9617185974340065E-2</c:v>
                </c:pt>
                <c:pt idx="464">
                  <c:v>4.9008466213542413E-2</c:v>
                </c:pt>
                <c:pt idx="465">
                  <c:v>6.5273451397261276E-2</c:v>
                </c:pt>
                <c:pt idx="466">
                  <c:v>8.9626341015474925E-2</c:v>
                </c:pt>
                <c:pt idx="467">
                  <c:v>9.3483450716206853E-2</c:v>
                </c:pt>
                <c:pt idx="468">
                  <c:v>1.614945156852398E-2</c:v>
                </c:pt>
                <c:pt idx="469">
                  <c:v>3.8010748939302555E-3</c:v>
                </c:pt>
                <c:pt idx="470">
                  <c:v>1.8460716659415035E-2</c:v>
                </c:pt>
                <c:pt idx="471">
                  <c:v>6.1292255039475177E-2</c:v>
                </c:pt>
                <c:pt idx="472">
                  <c:v>2.875539223229363E-2</c:v>
                </c:pt>
                <c:pt idx="473">
                  <c:v>-8.7379089571179118E-3</c:v>
                </c:pt>
                <c:pt idx="474">
                  <c:v>-9.7715414146199563E-3</c:v>
                </c:pt>
                <c:pt idx="475">
                  <c:v>-3.5671118373376137E-2</c:v>
                </c:pt>
                <c:pt idx="476">
                  <c:v>9.8390995300123366E-3</c:v>
                </c:pt>
                <c:pt idx="477">
                  <c:v>-3.1589862510176397E-3</c:v>
                </c:pt>
                <c:pt idx="478">
                  <c:v>9.7402238754646202E-3</c:v>
                </c:pt>
                <c:pt idx="479">
                  <c:v>8.6778361326192727E-3</c:v>
                </c:pt>
                <c:pt idx="480">
                  <c:v>7.6338609392067021E-3</c:v>
                </c:pt>
                <c:pt idx="481">
                  <c:v>5.1055256818285072E-2</c:v>
                </c:pt>
                <c:pt idx="482">
                  <c:v>5.6019334637038884E-2</c:v>
                </c:pt>
                <c:pt idx="483">
                  <c:v>6.3723474258610094E-2</c:v>
                </c:pt>
                <c:pt idx="484">
                  <c:v>3.1147768848659604E-2</c:v>
                </c:pt>
                <c:pt idx="485">
                  <c:v>7.8801504254334839E-2</c:v>
                </c:pt>
                <c:pt idx="486">
                  <c:v>6.2312513060569001E-2</c:v>
                </c:pt>
                <c:pt idx="487">
                  <c:v>-2.5035405565278692E-2</c:v>
                </c:pt>
                <c:pt idx="488">
                  <c:v>5.5206240767573626E-2</c:v>
                </c:pt>
                <c:pt idx="489">
                  <c:v>2.6882398671188811E-2</c:v>
                </c:pt>
                <c:pt idx="490">
                  <c:v>8.7744536366281892E-3</c:v>
                </c:pt>
                <c:pt idx="491">
                  <c:v>2.2826756052235636E-2</c:v>
                </c:pt>
                <c:pt idx="492">
                  <c:v>5.8921476210458774E-3</c:v>
                </c:pt>
                <c:pt idx="493">
                  <c:v>-3.9286112467116583E-3</c:v>
                </c:pt>
                <c:pt idx="494">
                  <c:v>-5.2852174432181766E-3</c:v>
                </c:pt>
                <c:pt idx="495">
                  <c:v>1.5512409622092004E-2</c:v>
                </c:pt>
                <c:pt idx="496">
                  <c:v>-3.5031505747358818E-2</c:v>
                </c:pt>
                <c:pt idx="497">
                  <c:v>1.8018388602773598E-2</c:v>
                </c:pt>
                <c:pt idx="498">
                  <c:v>2.6266494578235617E-2</c:v>
                </c:pt>
                <c:pt idx="499">
                  <c:v>3.6140091566231991E-2</c:v>
                </c:pt>
                <c:pt idx="500">
                  <c:v>6.0947244691678483E-2</c:v>
                </c:pt>
                <c:pt idx="501">
                  <c:v>3.6672946006979547E-2</c:v>
                </c:pt>
                <c:pt idx="502">
                  <c:v>5.6598299614723131E-2</c:v>
                </c:pt>
                <c:pt idx="503">
                  <c:v>4.9433834246193874E-2</c:v>
                </c:pt>
                <c:pt idx="504">
                  <c:v>3.320253064017694E-2</c:v>
                </c:pt>
                <c:pt idx="505">
                  <c:v>-1.0029557660305824E-2</c:v>
                </c:pt>
                <c:pt idx="506">
                  <c:v>-1.3177015323400935E-4</c:v>
                </c:pt>
                <c:pt idx="507">
                  <c:v>-2.2812345831248804E-2</c:v>
                </c:pt>
                <c:pt idx="508">
                  <c:v>-1.3361775208198524E-2</c:v>
                </c:pt>
                <c:pt idx="509">
                  <c:v>4.8355748099177059E-2</c:v>
                </c:pt>
                <c:pt idx="510">
                  <c:v>6.0242098184666373E-2</c:v>
                </c:pt>
                <c:pt idx="511">
                  <c:v>5.1652416766538978E-2</c:v>
                </c:pt>
                <c:pt idx="512">
                  <c:v>-2.9259013798144749E-3</c:v>
                </c:pt>
                <c:pt idx="513">
                  <c:v>3.5016360304052294E-3</c:v>
                </c:pt>
                <c:pt idx="514">
                  <c:v>5.1951529772605275E-2</c:v>
                </c:pt>
                <c:pt idx="515">
                  <c:v>2.2655346836938969E-2</c:v>
                </c:pt>
                <c:pt idx="516">
                  <c:v>-1.3828902655637753E-2</c:v>
                </c:pt>
                <c:pt idx="517">
                  <c:v>1.6440712447483041E-3</c:v>
                </c:pt>
                <c:pt idx="518">
                  <c:v>1.095432618960419E-2</c:v>
                </c:pt>
                <c:pt idx="519">
                  <c:v>-2.3192346530617077E-2</c:v>
                </c:pt>
                <c:pt idx="520">
                  <c:v>-3.3144638922031532E-2</c:v>
                </c:pt>
                <c:pt idx="521">
                  <c:v>6.5329117395536609E-2</c:v>
                </c:pt>
                <c:pt idx="522">
                  <c:v>0.13184834325500389</c:v>
                </c:pt>
                <c:pt idx="523">
                  <c:v>5.3945382136354782E-2</c:v>
                </c:pt>
                <c:pt idx="524">
                  <c:v>-2.6851487486991951E-2</c:v>
                </c:pt>
                <c:pt idx="525">
                  <c:v>5.3706172481826846E-2</c:v>
                </c:pt>
                <c:pt idx="526">
                  <c:v>8.8241755539705619E-2</c:v>
                </c:pt>
                <c:pt idx="527">
                  <c:v>2.5728237543741764E-2</c:v>
                </c:pt>
                <c:pt idx="528">
                  <c:v>6.6253269198791889E-2</c:v>
                </c:pt>
                <c:pt idx="529">
                  <c:v>4.5954598780875891E-2</c:v>
                </c:pt>
                <c:pt idx="530">
                  <c:v>8.4338363398943392E-2</c:v>
                </c:pt>
                <c:pt idx="531">
                  <c:v>1.8825850127359819E-2</c:v>
                </c:pt>
                <c:pt idx="532">
                  <c:v>2.0832147274158105E-2</c:v>
                </c:pt>
                <c:pt idx="533">
                  <c:v>-2.7760165426842599E-2</c:v>
                </c:pt>
                <c:pt idx="534">
                  <c:v>1.4550645169425608E-2</c:v>
                </c:pt>
                <c:pt idx="535">
                  <c:v>-6.9226702384145777E-3</c:v>
                </c:pt>
                <c:pt idx="536">
                  <c:v>2.2590664167588974E-2</c:v>
                </c:pt>
                <c:pt idx="537">
                  <c:v>-9.5007810556171184E-3</c:v>
                </c:pt>
                <c:pt idx="538">
                  <c:v>-4.5276796492182241E-2</c:v>
                </c:pt>
                <c:pt idx="539">
                  <c:v>-1.4164667143964013E-2</c:v>
                </c:pt>
                <c:pt idx="540">
                  <c:v>-8.4127805564573298E-3</c:v>
                </c:pt>
                <c:pt idx="541">
                  <c:v>1.7814365960107562E-2</c:v>
                </c:pt>
                <c:pt idx="542">
                  <c:v>2.4001195331818395E-2</c:v>
                </c:pt>
                <c:pt idx="543">
                  <c:v>-1.3006241076085954E-3</c:v>
                </c:pt>
                <c:pt idx="544">
                  <c:v>2.9509593657335319E-2</c:v>
                </c:pt>
                <c:pt idx="545">
                  <c:v>6.0849795092396818E-2</c:v>
                </c:pt>
                <c:pt idx="546">
                  <c:v>-6.7770788596143328E-2</c:v>
                </c:pt>
                <c:pt idx="547">
                  <c:v>-4.0847663472776213E-2</c:v>
                </c:pt>
                <c:pt idx="548">
                  <c:v>-5.2211184240162052E-3</c:v>
                </c:pt>
                <c:pt idx="549">
                  <c:v>-7.8966048546204003E-3</c:v>
                </c:pt>
                <c:pt idx="550">
                  <c:v>2.2457444245498729E-2</c:v>
                </c:pt>
                <c:pt idx="551">
                  <c:v>2.2866660889153075E-2</c:v>
                </c:pt>
                <c:pt idx="552">
                  <c:v>1.8456449350650985E-3</c:v>
                </c:pt>
                <c:pt idx="553">
                  <c:v>3.3442094322600362E-2</c:v>
                </c:pt>
                <c:pt idx="554">
                  <c:v>1.7136852395554358E-2</c:v>
                </c:pt>
                <c:pt idx="555">
                  <c:v>-2.4690073327301946E-2</c:v>
                </c:pt>
                <c:pt idx="556">
                  <c:v>-1.9221628806483433E-2</c:v>
                </c:pt>
                <c:pt idx="557">
                  <c:v>-3.2851858523717851E-2</c:v>
                </c:pt>
                <c:pt idx="558">
                  <c:v>-2.3280650504155214E-2</c:v>
                </c:pt>
                <c:pt idx="559">
                  <c:v>-5.8844114666664171E-2</c:v>
                </c:pt>
                <c:pt idx="560">
                  <c:v>-2.8975914273611816E-2</c:v>
                </c:pt>
                <c:pt idx="561">
                  <c:v>-6.1436335339998288E-2</c:v>
                </c:pt>
                <c:pt idx="562">
                  <c:v>-9.7789960094979041E-3</c:v>
                </c:pt>
                <c:pt idx="563">
                  <c:v>1.6617392488028168E-2</c:v>
                </c:pt>
                <c:pt idx="564">
                  <c:v>2.4397438456067261E-2</c:v>
                </c:pt>
                <c:pt idx="565">
                  <c:v>-2.0289268751779919E-2</c:v>
                </c:pt>
                <c:pt idx="566">
                  <c:v>-4.4889571716300133E-2</c:v>
                </c:pt>
                <c:pt idx="567">
                  <c:v>-1.5945688645454856E-2</c:v>
                </c:pt>
                <c:pt idx="568">
                  <c:v>-6.0527505095956856E-2</c:v>
                </c:pt>
                <c:pt idx="569">
                  <c:v>-7.89403515373788E-2</c:v>
                </c:pt>
                <c:pt idx="570">
                  <c:v>-6.0830252321118494E-2</c:v>
                </c:pt>
                <c:pt idx="571">
                  <c:v>1.0982698111407501E-3</c:v>
                </c:pt>
                <c:pt idx="572">
                  <c:v>-3.8065857965079691E-2</c:v>
                </c:pt>
                <c:pt idx="573">
                  <c:v>-6.7224288175489422E-2</c:v>
                </c:pt>
                <c:pt idx="574">
                  <c:v>-5.8937917560660649E-2</c:v>
                </c:pt>
                <c:pt idx="575">
                  <c:v>-8.1149058760269024E-2</c:v>
                </c:pt>
                <c:pt idx="576">
                  <c:v>-3.7345741962111489E-2</c:v>
                </c:pt>
                <c:pt idx="577">
                  <c:v>-3.7046429707809567E-2</c:v>
                </c:pt>
                <c:pt idx="578">
                  <c:v>2.0034162437345972E-3</c:v>
                </c:pt>
                <c:pt idx="579">
                  <c:v>-3.7408307030867768E-2</c:v>
                </c:pt>
                <c:pt idx="580">
                  <c:v>-2.1451077742126495E-2</c:v>
                </c:pt>
                <c:pt idx="581">
                  <c:v>-7.0974001061472516E-2</c:v>
                </c:pt>
                <c:pt idx="582">
                  <c:v>-4.4434034599527217E-2</c:v>
                </c:pt>
                <c:pt idx="583">
                  <c:v>-5.9435093921085362E-2</c:v>
                </c:pt>
                <c:pt idx="584">
                  <c:v>-3.4672319645440153E-2</c:v>
                </c:pt>
                <c:pt idx="585">
                  <c:v>-5.7929183732966828E-2</c:v>
                </c:pt>
                <c:pt idx="586">
                  <c:v>-3.8577130352016965E-2</c:v>
                </c:pt>
                <c:pt idx="587">
                  <c:v>-2.2140172961016245E-2</c:v>
                </c:pt>
                <c:pt idx="588">
                  <c:v>-4.162796034121264E-2</c:v>
                </c:pt>
                <c:pt idx="589">
                  <c:v>-7.3813120954019526E-2</c:v>
                </c:pt>
                <c:pt idx="590">
                  <c:v>-5.5527485338433054E-2</c:v>
                </c:pt>
                <c:pt idx="591">
                  <c:v>-1.8608970284285903E-2</c:v>
                </c:pt>
                <c:pt idx="592">
                  <c:v>-4.9837581305618356E-2</c:v>
                </c:pt>
                <c:pt idx="593">
                  <c:v>-5.799660557021416E-2</c:v>
                </c:pt>
                <c:pt idx="594">
                  <c:v>-7.7393592102839734E-2</c:v>
                </c:pt>
                <c:pt idx="595">
                  <c:v>-8.7309472248963196E-2</c:v>
                </c:pt>
                <c:pt idx="596">
                  <c:v>-5.6497669576448646E-2</c:v>
                </c:pt>
                <c:pt idx="597">
                  <c:v>-3.1915052795830443E-2</c:v>
                </c:pt>
                <c:pt idx="598">
                  <c:v>-4.1672630516247679E-3</c:v>
                </c:pt>
                <c:pt idx="599">
                  <c:v>-1.3952944884303379E-2</c:v>
                </c:pt>
                <c:pt idx="600">
                  <c:v>-3.0909242946581119E-2</c:v>
                </c:pt>
                <c:pt idx="601">
                  <c:v>-4.2206208347710175E-2</c:v>
                </c:pt>
                <c:pt idx="602">
                  <c:v>-5.5062590379660402E-2</c:v>
                </c:pt>
                <c:pt idx="603">
                  <c:v>-4.736980401611051E-2</c:v>
                </c:pt>
                <c:pt idx="604">
                  <c:v>-4.9587584677180392E-2</c:v>
                </c:pt>
                <c:pt idx="605">
                  <c:v>-8.1102616505238576E-3</c:v>
                </c:pt>
                <c:pt idx="606">
                  <c:v>-3.1923262597294798E-2</c:v>
                </c:pt>
                <c:pt idx="607">
                  <c:v>1.5699089955494062E-2</c:v>
                </c:pt>
                <c:pt idx="608">
                  <c:v>-1.1180479317975204E-2</c:v>
                </c:pt>
                <c:pt idx="609">
                  <c:v>-1.3892384344085797E-2</c:v>
                </c:pt>
                <c:pt idx="610">
                  <c:v>8.3507426778359119E-3</c:v>
                </c:pt>
                <c:pt idx="611">
                  <c:v>-5.8379612622706099E-2</c:v>
                </c:pt>
                <c:pt idx="612">
                  <c:v>-2.5796015562411651E-2</c:v>
                </c:pt>
                <c:pt idx="613">
                  <c:v>-2.7117956345946749E-2</c:v>
                </c:pt>
                <c:pt idx="614">
                  <c:v>-4.3627719721568418E-2</c:v>
                </c:pt>
                <c:pt idx="615">
                  <c:v>-0.10204553865883451</c:v>
                </c:pt>
                <c:pt idx="616">
                  <c:v>-6.2175767726217308E-2</c:v>
                </c:pt>
                <c:pt idx="617">
                  <c:v>-3.3150182940355925E-2</c:v>
                </c:pt>
                <c:pt idx="618">
                  <c:v>-4.3205342918597164E-2</c:v>
                </c:pt>
                <c:pt idx="619">
                  <c:v>-3.8948368585458915E-2</c:v>
                </c:pt>
                <c:pt idx="620">
                  <c:v>-4.5185083786319059E-2</c:v>
                </c:pt>
                <c:pt idx="621">
                  <c:v>-4.9111338771784294E-2</c:v>
                </c:pt>
                <c:pt idx="622">
                  <c:v>-0.10307313923048254</c:v>
                </c:pt>
                <c:pt idx="623">
                  <c:v>-3.5533336397651147E-2</c:v>
                </c:pt>
                <c:pt idx="624">
                  <c:v>-2.5250745531629228E-2</c:v>
                </c:pt>
                <c:pt idx="625">
                  <c:v>-3.9591354999789607E-2</c:v>
                </c:pt>
                <c:pt idx="626">
                  <c:v>-3.284346367329416E-2</c:v>
                </c:pt>
                <c:pt idx="627">
                  <c:v>-2.0317431602710607E-2</c:v>
                </c:pt>
                <c:pt idx="628">
                  <c:v>-7.8815516981501951E-2</c:v>
                </c:pt>
                <c:pt idx="629">
                  <c:v>-8.2282243757798704E-2</c:v>
                </c:pt>
                <c:pt idx="630">
                  <c:v>-4.899170634647354E-2</c:v>
                </c:pt>
                <c:pt idx="631">
                  <c:v>-7.4199341472505675E-2</c:v>
                </c:pt>
                <c:pt idx="632">
                  <c:v>-3.0614668700282958E-2</c:v>
                </c:pt>
                <c:pt idx="633">
                  <c:v>-4.2279119375359775E-2</c:v>
                </c:pt>
                <c:pt idx="634">
                  <c:v>-2.3585234140830576E-2</c:v>
                </c:pt>
                <c:pt idx="635">
                  <c:v>-4.1167743856424764E-2</c:v>
                </c:pt>
                <c:pt idx="636">
                  <c:v>-3.1087738643125161E-2</c:v>
                </c:pt>
                <c:pt idx="637">
                  <c:v>-5.1552261036632123E-2</c:v>
                </c:pt>
                <c:pt idx="638">
                  <c:v>-1.0504211006748788E-2</c:v>
                </c:pt>
                <c:pt idx="639">
                  <c:v>1.422370220562834E-2</c:v>
                </c:pt>
                <c:pt idx="640">
                  <c:v>-6.8919740284962255E-2</c:v>
                </c:pt>
                <c:pt idx="641">
                  <c:v>-5.1975237793191548E-2</c:v>
                </c:pt>
                <c:pt idx="642">
                  <c:v>-5.2571192610605784E-2</c:v>
                </c:pt>
                <c:pt idx="643">
                  <c:v>-6.2974592635707913E-2</c:v>
                </c:pt>
                <c:pt idx="644">
                  <c:v>-7.0544063253117809E-2</c:v>
                </c:pt>
                <c:pt idx="645">
                  <c:v>-4.4046230903768933E-2</c:v>
                </c:pt>
                <c:pt idx="646">
                  <c:v>-1.8340256704398371E-3</c:v>
                </c:pt>
                <c:pt idx="647">
                  <c:v>3.7043503610990711E-3</c:v>
                </c:pt>
                <c:pt idx="648">
                  <c:v>1.1575240990869562E-2</c:v>
                </c:pt>
                <c:pt idx="649">
                  <c:v>-4.9932624699887268E-2</c:v>
                </c:pt>
                <c:pt idx="650">
                  <c:v>-1.3055374443688421E-2</c:v>
                </c:pt>
                <c:pt idx="651">
                  <c:v>-4.4012645396434243E-2</c:v>
                </c:pt>
                <c:pt idx="652">
                  <c:v>-2.1781454493376699E-2</c:v>
                </c:pt>
                <c:pt idx="653">
                  <c:v>9.2407745675664264E-3</c:v>
                </c:pt>
                <c:pt idx="654">
                  <c:v>7.9614860423415767E-3</c:v>
                </c:pt>
                <c:pt idx="655">
                  <c:v>2.3267896993259658E-2</c:v>
                </c:pt>
                <c:pt idx="656">
                  <c:v>-2.9434178363260375E-2</c:v>
                </c:pt>
                <c:pt idx="657">
                  <c:v>-3.6265359348354662E-2</c:v>
                </c:pt>
                <c:pt idx="658">
                  <c:v>-5.0386347657704895E-2</c:v>
                </c:pt>
                <c:pt idx="659">
                  <c:v>-1.6723220392819711E-2</c:v>
                </c:pt>
                <c:pt idx="660">
                  <c:v>1.7562673125112518E-4</c:v>
                </c:pt>
                <c:pt idx="661">
                  <c:v>-7.6312003021392289E-3</c:v>
                </c:pt>
                <c:pt idx="662">
                  <c:v>2.6835359924984509E-2</c:v>
                </c:pt>
                <c:pt idx="663">
                  <c:v>1.5580096482712831E-2</c:v>
                </c:pt>
                <c:pt idx="664">
                  <c:v>-3.5082770106721274E-3</c:v>
                </c:pt>
                <c:pt idx="665">
                  <c:v>-1.2981148427659451E-2</c:v>
                </c:pt>
                <c:pt idx="666">
                  <c:v>-1.9951454034422444E-2</c:v>
                </c:pt>
                <c:pt idx="667">
                  <c:v>3.0845669667294746E-2</c:v>
                </c:pt>
                <c:pt idx="668">
                  <c:v>4.9421647694024379E-2</c:v>
                </c:pt>
                <c:pt idx="669">
                  <c:v>1.3532810507467904E-2</c:v>
                </c:pt>
                <c:pt idx="670">
                  <c:v>-3.6534981719302612E-2</c:v>
                </c:pt>
                <c:pt idx="671">
                  <c:v>-6.0937371523539806E-2</c:v>
                </c:pt>
                <c:pt idx="672">
                  <c:v>-1.272782801907856E-2</c:v>
                </c:pt>
                <c:pt idx="673">
                  <c:v>1.6382770667110667E-2</c:v>
                </c:pt>
                <c:pt idx="674">
                  <c:v>2.2547810299152066E-2</c:v>
                </c:pt>
                <c:pt idx="675">
                  <c:v>1.515639141324423E-2</c:v>
                </c:pt>
                <c:pt idx="676">
                  <c:v>2.1160032247345528E-2</c:v>
                </c:pt>
                <c:pt idx="677">
                  <c:v>2.0403039385175792E-2</c:v>
                </c:pt>
                <c:pt idx="678">
                  <c:v>-2.7375662923419967E-2</c:v>
                </c:pt>
                <c:pt idx="679">
                  <c:v>-2.8268243864195526E-2</c:v>
                </c:pt>
                <c:pt idx="680">
                  <c:v>-5.2236249094772937E-4</c:v>
                </c:pt>
                <c:pt idx="681">
                  <c:v>-9.0736477139654048E-3</c:v>
                </c:pt>
                <c:pt idx="682">
                  <c:v>9.4956105008281323E-3</c:v>
                </c:pt>
                <c:pt idx="683">
                  <c:v>2.1214171712805284E-2</c:v>
                </c:pt>
                <c:pt idx="684">
                  <c:v>-2.4800938626828067E-2</c:v>
                </c:pt>
                <c:pt idx="685">
                  <c:v>-3.9573101009482324E-2</c:v>
                </c:pt>
                <c:pt idx="686">
                  <c:v>-4.2272145631487998E-2</c:v>
                </c:pt>
                <c:pt idx="687">
                  <c:v>7.1503543684553828E-3</c:v>
                </c:pt>
                <c:pt idx="688">
                  <c:v>-3.4211000078781511E-3</c:v>
                </c:pt>
                <c:pt idx="689">
                  <c:v>5.1270647828273279E-2</c:v>
                </c:pt>
                <c:pt idx="690">
                  <c:v>3.1685801316515286E-2</c:v>
                </c:pt>
                <c:pt idx="691">
                  <c:v>6.1177731661242532E-3</c:v>
                </c:pt>
                <c:pt idx="692">
                  <c:v>-3.2564670515217067E-2</c:v>
                </c:pt>
                <c:pt idx="693">
                  <c:v>-4.2038535482801953E-2</c:v>
                </c:pt>
                <c:pt idx="694">
                  <c:v>-4.8035656702111754E-2</c:v>
                </c:pt>
                <c:pt idx="695">
                  <c:v>7.8155254294547745E-4</c:v>
                </c:pt>
                <c:pt idx="696">
                  <c:v>9.9194176663902865E-3</c:v>
                </c:pt>
                <c:pt idx="697">
                  <c:v>-1.2579022540413919E-2</c:v>
                </c:pt>
                <c:pt idx="698">
                  <c:v>-1.5738719637044297E-2</c:v>
                </c:pt>
                <c:pt idx="699">
                  <c:v>-6.3472501792186983E-2</c:v>
                </c:pt>
                <c:pt idx="700">
                  <c:v>-4.7690149738131529E-2</c:v>
                </c:pt>
                <c:pt idx="701">
                  <c:v>-8.6796429110885028E-3</c:v>
                </c:pt>
                <c:pt idx="702">
                  <c:v>4.3089434127926429E-2</c:v>
                </c:pt>
                <c:pt idx="703">
                  <c:v>5.5837138698643575E-2</c:v>
                </c:pt>
                <c:pt idx="704">
                  <c:v>1.8900530748695438E-2</c:v>
                </c:pt>
                <c:pt idx="705">
                  <c:v>6.7665155832797195E-3</c:v>
                </c:pt>
                <c:pt idx="706">
                  <c:v>-8.6824647654862152E-3</c:v>
                </c:pt>
                <c:pt idx="707">
                  <c:v>-2.0640622686474749E-2</c:v>
                </c:pt>
                <c:pt idx="708">
                  <c:v>-8.5331544374673569E-3</c:v>
                </c:pt>
                <c:pt idx="709">
                  <c:v>-3.1502856382177348E-2</c:v>
                </c:pt>
                <c:pt idx="710">
                  <c:v>-3.7346781478061655E-2</c:v>
                </c:pt>
                <c:pt idx="711">
                  <c:v>-9.5054353049027832E-3</c:v>
                </c:pt>
                <c:pt idx="712">
                  <c:v>2.2740592186116567E-2</c:v>
                </c:pt>
                <c:pt idx="713">
                  <c:v>-7.5123989156397897E-3</c:v>
                </c:pt>
                <c:pt idx="714">
                  <c:v>-1.3144819102742965E-2</c:v>
                </c:pt>
                <c:pt idx="715">
                  <c:v>-4.5081371799536871E-3</c:v>
                </c:pt>
                <c:pt idx="716">
                  <c:v>-1.0878718297088759E-2</c:v>
                </c:pt>
                <c:pt idx="717">
                  <c:v>-2.5032019017531455E-2</c:v>
                </c:pt>
                <c:pt idx="718">
                  <c:v>2.2602326484068205E-2</c:v>
                </c:pt>
                <c:pt idx="719">
                  <c:v>1.8037176851020395E-2</c:v>
                </c:pt>
                <c:pt idx="720">
                  <c:v>8.9409586145181349E-3</c:v>
                </c:pt>
                <c:pt idx="721">
                  <c:v>-2.9689946277260272E-2</c:v>
                </c:pt>
                <c:pt idx="722">
                  <c:v>-6.0147441889359429E-2</c:v>
                </c:pt>
                <c:pt idx="723">
                  <c:v>-1.5853849112731116E-2</c:v>
                </c:pt>
                <c:pt idx="724">
                  <c:v>-1.899525749709452E-2</c:v>
                </c:pt>
                <c:pt idx="725">
                  <c:v>3.6515014471824037E-3</c:v>
                </c:pt>
                <c:pt idx="726">
                  <c:v>-2.4567884972851093E-2</c:v>
                </c:pt>
                <c:pt idx="727">
                  <c:v>-3.7013586961145171E-2</c:v>
                </c:pt>
                <c:pt idx="728">
                  <c:v>-2.4558993999420183E-2</c:v>
                </c:pt>
                <c:pt idx="729">
                  <c:v>-9.6592555339930167E-3</c:v>
                </c:pt>
                <c:pt idx="730">
                  <c:v>1.2546202009214684E-2</c:v>
                </c:pt>
                <c:pt idx="731">
                  <c:v>1.8357909141751921E-2</c:v>
                </c:pt>
                <c:pt idx="732">
                  <c:v>-2.023656544628764E-2</c:v>
                </c:pt>
                <c:pt idx="733">
                  <c:v>-2.1828295854636408E-2</c:v>
                </c:pt>
                <c:pt idx="734">
                  <c:v>4.8901558900318778E-4</c:v>
                </c:pt>
                <c:pt idx="735">
                  <c:v>-7.8668945779948873E-2</c:v>
                </c:pt>
                <c:pt idx="736">
                  <c:v>-5.0568493856435866E-2</c:v>
                </c:pt>
                <c:pt idx="737">
                  <c:v>-4.6148650513948765E-2</c:v>
                </c:pt>
                <c:pt idx="738">
                  <c:v>-1.5798631281789825E-2</c:v>
                </c:pt>
                <c:pt idx="739">
                  <c:v>-9.1156269408107365E-3</c:v>
                </c:pt>
                <c:pt idx="740">
                  <c:v>-5.0952424525539851E-2</c:v>
                </c:pt>
                <c:pt idx="741">
                  <c:v>-1.3252693022699257E-2</c:v>
                </c:pt>
                <c:pt idx="742">
                  <c:v>-3.6082090415356108E-2</c:v>
                </c:pt>
                <c:pt idx="743">
                  <c:v>-1.8580816269666723E-2</c:v>
                </c:pt>
                <c:pt idx="744">
                  <c:v>-2.4115129986252998E-2</c:v>
                </c:pt>
                <c:pt idx="745">
                  <c:v>-1.5677558488044922E-2</c:v>
                </c:pt>
                <c:pt idx="746">
                  <c:v>-1.7330902688704172E-2</c:v>
                </c:pt>
                <c:pt idx="747">
                  <c:v>-3.795888090841619E-2</c:v>
                </c:pt>
                <c:pt idx="748">
                  <c:v>-4.8788315667630922E-2</c:v>
                </c:pt>
                <c:pt idx="749">
                  <c:v>-2.5328912780295261E-2</c:v>
                </c:pt>
                <c:pt idx="750">
                  <c:v>-4.4769838405960237E-3</c:v>
                </c:pt>
                <c:pt idx="751">
                  <c:v>1.0911938975971883E-2</c:v>
                </c:pt>
                <c:pt idx="752">
                  <c:v>-1.3122397663547943E-3</c:v>
                </c:pt>
                <c:pt idx="753">
                  <c:v>-1.6402916954317122E-2</c:v>
                </c:pt>
                <c:pt idx="754">
                  <c:v>-3.0826859239276628E-2</c:v>
                </c:pt>
                <c:pt idx="755">
                  <c:v>-2.2934852621075478E-2</c:v>
                </c:pt>
                <c:pt idx="756">
                  <c:v>-3.1616954521668572E-2</c:v>
                </c:pt>
                <c:pt idx="757">
                  <c:v>-6.4598060412294656E-2</c:v>
                </c:pt>
                <c:pt idx="758">
                  <c:v>-4.6980050850375533E-3</c:v>
                </c:pt>
                <c:pt idx="759">
                  <c:v>-2.1371817126998087E-2</c:v>
                </c:pt>
                <c:pt idx="760">
                  <c:v>-2.0910229094391972E-2</c:v>
                </c:pt>
                <c:pt idx="761">
                  <c:v>-2.7475999230802848E-3</c:v>
                </c:pt>
                <c:pt idx="762">
                  <c:v>-1.562564152829609E-2</c:v>
                </c:pt>
                <c:pt idx="763">
                  <c:v>-2.8540163958055798E-2</c:v>
                </c:pt>
                <c:pt idx="764">
                  <c:v>-6.5008302678189094E-3</c:v>
                </c:pt>
                <c:pt idx="765">
                  <c:v>2.3357098334887909E-2</c:v>
                </c:pt>
                <c:pt idx="766">
                  <c:v>2.2889205526432862E-2</c:v>
                </c:pt>
                <c:pt idx="767">
                  <c:v>8.2705851384380863E-4</c:v>
                </c:pt>
                <c:pt idx="768">
                  <c:v>-1.2140091243433697E-2</c:v>
                </c:pt>
                <c:pt idx="769">
                  <c:v>-2.3600956337344585E-4</c:v>
                </c:pt>
                <c:pt idx="770">
                  <c:v>-2.6051335694172305E-2</c:v>
                </c:pt>
                <c:pt idx="771">
                  <c:v>-5.5396228570127846E-3</c:v>
                </c:pt>
                <c:pt idx="772">
                  <c:v>8.6800547054332201E-3</c:v>
                </c:pt>
                <c:pt idx="773">
                  <c:v>-1.7590522856848253E-2</c:v>
                </c:pt>
                <c:pt idx="774">
                  <c:v>-2.9643433328408204E-2</c:v>
                </c:pt>
                <c:pt idx="775">
                  <c:v>-6.2359276287195814E-2</c:v>
                </c:pt>
                <c:pt idx="776">
                  <c:v>-5.0360288058563019E-2</c:v>
                </c:pt>
                <c:pt idx="777">
                  <c:v>-3.7602205226324084E-2</c:v>
                </c:pt>
                <c:pt idx="778">
                  <c:v>-6.5718398757478771E-2</c:v>
                </c:pt>
                <c:pt idx="779">
                  <c:v>-6.7299739762581967E-2</c:v>
                </c:pt>
                <c:pt idx="780">
                  <c:v>-4.5259109938842072E-2</c:v>
                </c:pt>
                <c:pt idx="781">
                  <c:v>-6.4079004098286194E-2</c:v>
                </c:pt>
                <c:pt idx="782">
                  <c:v>-6.033985400263378E-2</c:v>
                </c:pt>
                <c:pt idx="783">
                  <c:v>-3.7038765468137051E-2</c:v>
                </c:pt>
                <c:pt idx="784">
                  <c:v>2.9725578929098124E-2</c:v>
                </c:pt>
                <c:pt idx="785">
                  <c:v>-3.764217975508509E-2</c:v>
                </c:pt>
                <c:pt idx="786">
                  <c:v>-2.632494914102881E-2</c:v>
                </c:pt>
                <c:pt idx="787">
                  <c:v>-1.555280225410108E-2</c:v>
                </c:pt>
                <c:pt idx="788">
                  <c:v>-4.3671624529928406E-2</c:v>
                </c:pt>
                <c:pt idx="789">
                  <c:v>-6.9411745574303088E-2</c:v>
                </c:pt>
                <c:pt idx="790">
                  <c:v>-5.323090044515652E-2</c:v>
                </c:pt>
                <c:pt idx="791">
                  <c:v>-4.4983069671013877E-2</c:v>
                </c:pt>
                <c:pt idx="792">
                  <c:v>-6.053141099674806E-2</c:v>
                </c:pt>
                <c:pt idx="793">
                  <c:v>2.4996542247649998E-2</c:v>
                </c:pt>
                <c:pt idx="794">
                  <c:v>2.1251781279749842E-2</c:v>
                </c:pt>
                <c:pt idx="795">
                  <c:v>-1.6985929084099547E-2</c:v>
                </c:pt>
                <c:pt idx="796">
                  <c:v>-3.4938766733563865E-2</c:v>
                </c:pt>
                <c:pt idx="797">
                  <c:v>-3.3110766843590836E-2</c:v>
                </c:pt>
                <c:pt idx="798">
                  <c:v>-5.479951967311826E-2</c:v>
                </c:pt>
                <c:pt idx="799">
                  <c:v>-5.509292385200807E-2</c:v>
                </c:pt>
                <c:pt idx="800">
                  <c:v>-6.1896591978763536E-2</c:v>
                </c:pt>
                <c:pt idx="801">
                  <c:v>-3.81491216225186E-2</c:v>
                </c:pt>
                <c:pt idx="802">
                  <c:v>-9.1801272413013946E-2</c:v>
                </c:pt>
                <c:pt idx="803">
                  <c:v>-2.8475274073265923E-2</c:v>
                </c:pt>
                <c:pt idx="804">
                  <c:v>-5.1949966552523728E-2</c:v>
                </c:pt>
                <c:pt idx="805">
                  <c:v>-7.0843666919718398E-2</c:v>
                </c:pt>
                <c:pt idx="806">
                  <c:v>-2.2455366711684999E-3</c:v>
                </c:pt>
                <c:pt idx="807">
                  <c:v>1.9816879177562335E-2</c:v>
                </c:pt>
                <c:pt idx="808">
                  <c:v>-3.6462700347740296E-2</c:v>
                </c:pt>
                <c:pt idx="809">
                  <c:v>-2.5075619427750204E-2</c:v>
                </c:pt>
                <c:pt idx="810">
                  <c:v>-6.0537005624219813E-2</c:v>
                </c:pt>
                <c:pt idx="811">
                  <c:v>-5.491974981635183E-2</c:v>
                </c:pt>
                <c:pt idx="812">
                  <c:v>-3.7492038098010771E-2</c:v>
                </c:pt>
                <c:pt idx="813">
                  <c:v>1.4797746919165997E-2</c:v>
                </c:pt>
                <c:pt idx="814">
                  <c:v>-5.9547963260767897E-3</c:v>
                </c:pt>
                <c:pt idx="815">
                  <c:v>4.1233713867483261E-4</c:v>
                </c:pt>
                <c:pt idx="816">
                  <c:v>-2.2945605635257386E-2</c:v>
                </c:pt>
                <c:pt idx="817">
                  <c:v>-4.2435595971521432E-2</c:v>
                </c:pt>
                <c:pt idx="818">
                  <c:v>-5.8115695839682114E-3</c:v>
                </c:pt>
                <c:pt idx="819">
                  <c:v>-8.5927142260302861E-2</c:v>
                </c:pt>
                <c:pt idx="820">
                  <c:v>-5.8613788958365019E-2</c:v>
                </c:pt>
                <c:pt idx="821">
                  <c:v>-1.8570168158868805E-2</c:v>
                </c:pt>
                <c:pt idx="822">
                  <c:v>-2.0753237733582591E-2</c:v>
                </c:pt>
                <c:pt idx="823">
                  <c:v>-2.7013433819891287E-2</c:v>
                </c:pt>
                <c:pt idx="824">
                  <c:v>-5.7667791118535143E-2</c:v>
                </c:pt>
                <c:pt idx="825">
                  <c:v>-9.2230800360425538E-2</c:v>
                </c:pt>
                <c:pt idx="826">
                  <c:v>-8.7270856886706341E-2</c:v>
                </c:pt>
                <c:pt idx="827">
                  <c:v>-7.7207869618678343E-2</c:v>
                </c:pt>
                <c:pt idx="828">
                  <c:v>-6.9628482437060074E-2</c:v>
                </c:pt>
                <c:pt idx="829">
                  <c:v>-2.618468340707111E-2</c:v>
                </c:pt>
                <c:pt idx="830">
                  <c:v>-3.8939443839170487E-2</c:v>
                </c:pt>
                <c:pt idx="831">
                  <c:v>-6.6631960836069024E-2</c:v>
                </c:pt>
                <c:pt idx="832">
                  <c:v>-8.1784678131757924E-2</c:v>
                </c:pt>
                <c:pt idx="833">
                  <c:v>-7.6267405426830595E-2</c:v>
                </c:pt>
                <c:pt idx="834">
                  <c:v>-8.8463919186655957E-2</c:v>
                </c:pt>
                <c:pt idx="835">
                  <c:v>-6.4817476865192791E-2</c:v>
                </c:pt>
                <c:pt idx="836">
                  <c:v>-5.5217635750377823E-2</c:v>
                </c:pt>
                <c:pt idx="837">
                  <c:v>-4.4133631496537727E-2</c:v>
                </c:pt>
                <c:pt idx="838">
                  <c:v>-6.9416796069416087E-2</c:v>
                </c:pt>
                <c:pt idx="839">
                  <c:v>-9.9465098781108513E-2</c:v>
                </c:pt>
                <c:pt idx="840">
                  <c:v>-7.7981863811946689E-2</c:v>
                </c:pt>
                <c:pt idx="841">
                  <c:v>-5.0169242401283211E-2</c:v>
                </c:pt>
                <c:pt idx="842">
                  <c:v>-5.0495459835035165E-2</c:v>
                </c:pt>
                <c:pt idx="843">
                  <c:v>-1.0209391714988731E-2</c:v>
                </c:pt>
                <c:pt idx="844">
                  <c:v>-2.6058327074488571E-2</c:v>
                </c:pt>
                <c:pt idx="845">
                  <c:v>-1.4041153632105865E-2</c:v>
                </c:pt>
                <c:pt idx="846">
                  <c:v>-5.6587991576127816E-2</c:v>
                </c:pt>
                <c:pt idx="847">
                  <c:v>-8.1838429793223533E-2</c:v>
                </c:pt>
                <c:pt idx="848">
                  <c:v>-8.097135572171045E-2</c:v>
                </c:pt>
                <c:pt idx="849">
                  <c:v>-8.9718366776902356E-2</c:v>
                </c:pt>
                <c:pt idx="850">
                  <c:v>-7.808426959652684E-2</c:v>
                </c:pt>
                <c:pt idx="851">
                  <c:v>-0.10058940671973474</c:v>
                </c:pt>
                <c:pt idx="852">
                  <c:v>-5.2925700815535159E-2</c:v>
                </c:pt>
                <c:pt idx="853">
                  <c:v>-7.0330632653570688E-2</c:v>
                </c:pt>
                <c:pt idx="854">
                  <c:v>-9.9421081399075628E-2</c:v>
                </c:pt>
                <c:pt idx="855">
                  <c:v>-0.11427081667679514</c:v>
                </c:pt>
                <c:pt idx="856">
                  <c:v>-8.7344387235598717E-2</c:v>
                </c:pt>
                <c:pt idx="857">
                  <c:v>-4.9135113343546602E-2</c:v>
                </c:pt>
                <c:pt idx="858">
                  <c:v>-7.9017517300537132E-2</c:v>
                </c:pt>
                <c:pt idx="859">
                  <c:v>-5.1838396661163348E-2</c:v>
                </c:pt>
                <c:pt idx="860">
                  <c:v>-6.6585122801781249E-2</c:v>
                </c:pt>
                <c:pt idx="861">
                  <c:v>-0.11624731922924531</c:v>
                </c:pt>
                <c:pt idx="862">
                  <c:v>-0.13406688375723094</c:v>
                </c:pt>
                <c:pt idx="863">
                  <c:v>-9.3147089461868879E-2</c:v>
                </c:pt>
                <c:pt idx="864">
                  <c:v>-8.0112940862117524E-2</c:v>
                </c:pt>
                <c:pt idx="865">
                  <c:v>-8.6352077759550006E-2</c:v>
                </c:pt>
                <c:pt idx="866">
                  <c:v>-8.6367269466974733E-2</c:v>
                </c:pt>
                <c:pt idx="867">
                  <c:v>-5.7853162851626387E-2</c:v>
                </c:pt>
                <c:pt idx="868">
                  <c:v>-5.9393644775663779E-2</c:v>
                </c:pt>
                <c:pt idx="869">
                  <c:v>-1.3050087347134209E-2</c:v>
                </c:pt>
                <c:pt idx="870">
                  <c:v>-4.0555809418894334E-2</c:v>
                </c:pt>
                <c:pt idx="871">
                  <c:v>-3.8497944255274884E-2</c:v>
                </c:pt>
                <c:pt idx="872">
                  <c:v>-5.0786003318544659E-2</c:v>
                </c:pt>
                <c:pt idx="873">
                  <c:v>-4.2015703595417106E-2</c:v>
                </c:pt>
                <c:pt idx="874">
                  <c:v>-5.6585011041148187E-2</c:v>
                </c:pt>
                <c:pt idx="875">
                  <c:v>-5.531367637081825E-2</c:v>
                </c:pt>
                <c:pt idx="876">
                  <c:v>-4.5727264803122766E-2</c:v>
                </c:pt>
                <c:pt idx="877">
                  <c:v>-6.1206048444950992E-2</c:v>
                </c:pt>
                <c:pt idx="878">
                  <c:v>-6.1540404404971327E-2</c:v>
                </c:pt>
                <c:pt idx="879">
                  <c:v>-4.8702726695602903E-2</c:v>
                </c:pt>
                <c:pt idx="880">
                  <c:v>-3.9541285558281819E-2</c:v>
                </c:pt>
                <c:pt idx="881">
                  <c:v>-8.7254249419805932E-2</c:v>
                </c:pt>
                <c:pt idx="882">
                  <c:v>-4.8618382831721943E-2</c:v>
                </c:pt>
                <c:pt idx="883">
                  <c:v>-6.2759325979991093E-2</c:v>
                </c:pt>
                <c:pt idx="884">
                  <c:v>-8.2948810445937882E-2</c:v>
                </c:pt>
                <c:pt idx="885">
                  <c:v>-5.1809876320299514E-2</c:v>
                </c:pt>
                <c:pt idx="886">
                  <c:v>-8.1218161370110772E-2</c:v>
                </c:pt>
                <c:pt idx="887">
                  <c:v>-2.7421722132770863E-3</c:v>
                </c:pt>
                <c:pt idx="888">
                  <c:v>-2.0933963889159607E-2</c:v>
                </c:pt>
                <c:pt idx="889">
                  <c:v>-1.6630922391063646E-2</c:v>
                </c:pt>
                <c:pt idx="890">
                  <c:v>-4.3498732550476656E-2</c:v>
                </c:pt>
                <c:pt idx="891">
                  <c:v>-1.1506083394039817E-2</c:v>
                </c:pt>
                <c:pt idx="892">
                  <c:v>-6.0771851117228702E-3</c:v>
                </c:pt>
                <c:pt idx="893">
                  <c:v>-5.5930381734429213E-2</c:v>
                </c:pt>
                <c:pt idx="894">
                  <c:v>-7.3390188267287455E-3</c:v>
                </c:pt>
                <c:pt idx="895">
                  <c:v>-4.5823654212351718E-2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3-1D45-A4C1-C26C8CAD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2.8079999999999998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3.411</c:v>
                </c:pt>
                <c:pt idx="17">
                  <c:v>3.6120000000000001</c:v>
                </c:pt>
                <c:pt idx="18">
                  <c:v>3.8140000000000001</c:v>
                </c:pt>
                <c:pt idx="19">
                  <c:v>4.0149999999999997</c:v>
                </c:pt>
                <c:pt idx="20">
                  <c:v>4.2169999999999996</c:v>
                </c:pt>
                <c:pt idx="21">
                  <c:v>4.4180000000000001</c:v>
                </c:pt>
                <c:pt idx="22">
                  <c:v>4.6180000000000003</c:v>
                </c:pt>
                <c:pt idx="23">
                  <c:v>4.819</c:v>
                </c:pt>
                <c:pt idx="24">
                  <c:v>5.0199999999999996</c:v>
                </c:pt>
                <c:pt idx="25">
                  <c:v>5.22</c:v>
                </c:pt>
                <c:pt idx="26">
                  <c:v>5.4210000000000003</c:v>
                </c:pt>
                <c:pt idx="27">
                  <c:v>5.6210000000000004</c:v>
                </c:pt>
                <c:pt idx="28">
                  <c:v>5.8209999999999997</c:v>
                </c:pt>
                <c:pt idx="29">
                  <c:v>6.0220000000000002</c:v>
                </c:pt>
                <c:pt idx="30">
                  <c:v>6.2229999999999999</c:v>
                </c:pt>
                <c:pt idx="31">
                  <c:v>6.4249999999999998</c:v>
                </c:pt>
                <c:pt idx="32">
                  <c:v>6.6260000000000003</c:v>
                </c:pt>
                <c:pt idx="33">
                  <c:v>6.8280000000000003</c:v>
                </c:pt>
                <c:pt idx="34">
                  <c:v>7.0279999999999996</c:v>
                </c:pt>
                <c:pt idx="35">
                  <c:v>7.2290000000000001</c:v>
                </c:pt>
                <c:pt idx="36">
                  <c:v>7.4290000000000003</c:v>
                </c:pt>
                <c:pt idx="37">
                  <c:v>7.6310000000000002</c:v>
                </c:pt>
                <c:pt idx="38">
                  <c:v>7.8319999999999999</c:v>
                </c:pt>
                <c:pt idx="39">
                  <c:v>8.032</c:v>
                </c:pt>
                <c:pt idx="40">
                  <c:v>8.2330000000000005</c:v>
                </c:pt>
                <c:pt idx="41">
                  <c:v>8.4329999999999998</c:v>
                </c:pt>
                <c:pt idx="42">
                  <c:v>8.6340000000000003</c:v>
                </c:pt>
                <c:pt idx="43">
                  <c:v>8.8360000000000003</c:v>
                </c:pt>
                <c:pt idx="44">
                  <c:v>9.0370000000000008</c:v>
                </c:pt>
                <c:pt idx="45">
                  <c:v>9.2370000000000001</c:v>
                </c:pt>
                <c:pt idx="46">
                  <c:v>9.4380000000000006</c:v>
                </c:pt>
                <c:pt idx="47">
                  <c:v>9.6389999999999993</c:v>
                </c:pt>
                <c:pt idx="48">
                  <c:v>9.8409999999999993</c:v>
                </c:pt>
                <c:pt idx="49">
                  <c:v>10.042</c:v>
                </c:pt>
                <c:pt idx="50">
                  <c:v>10.243</c:v>
                </c:pt>
                <c:pt idx="51">
                  <c:v>10.444000000000001</c:v>
                </c:pt>
                <c:pt idx="52">
                  <c:v>10.646000000000001</c:v>
                </c:pt>
                <c:pt idx="53">
                  <c:v>10.847</c:v>
                </c:pt>
                <c:pt idx="54">
                  <c:v>11.048999999999999</c:v>
                </c:pt>
                <c:pt idx="55">
                  <c:v>11.25</c:v>
                </c:pt>
                <c:pt idx="56">
                  <c:v>11.452</c:v>
                </c:pt>
                <c:pt idx="57">
                  <c:v>11.651999999999999</c:v>
                </c:pt>
                <c:pt idx="58">
                  <c:v>11.852</c:v>
                </c:pt>
                <c:pt idx="59">
                  <c:v>12.052</c:v>
                </c:pt>
                <c:pt idx="60">
                  <c:v>12.252000000000001</c:v>
                </c:pt>
                <c:pt idx="61">
                  <c:v>12.452</c:v>
                </c:pt>
                <c:pt idx="62">
                  <c:v>12.651999999999999</c:v>
                </c:pt>
                <c:pt idx="63">
                  <c:v>12.853</c:v>
                </c:pt>
                <c:pt idx="64">
                  <c:v>13.054</c:v>
                </c:pt>
                <c:pt idx="65">
                  <c:v>13.256</c:v>
                </c:pt>
                <c:pt idx="66">
                  <c:v>13.456</c:v>
                </c:pt>
                <c:pt idx="67">
                  <c:v>13.657</c:v>
                </c:pt>
                <c:pt idx="68">
                  <c:v>13.856999999999999</c:v>
                </c:pt>
                <c:pt idx="69">
                  <c:v>14.058</c:v>
                </c:pt>
                <c:pt idx="70">
                  <c:v>14.259</c:v>
                </c:pt>
                <c:pt idx="71">
                  <c:v>14.461</c:v>
                </c:pt>
                <c:pt idx="72">
                  <c:v>14.663</c:v>
                </c:pt>
                <c:pt idx="73">
                  <c:v>14.864000000000001</c:v>
                </c:pt>
                <c:pt idx="74">
                  <c:v>15.065</c:v>
                </c:pt>
                <c:pt idx="75">
                  <c:v>15.266999999999999</c:v>
                </c:pt>
                <c:pt idx="76">
                  <c:v>15.467000000000001</c:v>
                </c:pt>
                <c:pt idx="77">
                  <c:v>15.667999999999999</c:v>
                </c:pt>
                <c:pt idx="78">
                  <c:v>15.87</c:v>
                </c:pt>
                <c:pt idx="79">
                  <c:v>16.071000000000002</c:v>
                </c:pt>
                <c:pt idx="80">
                  <c:v>16.273000000000003</c:v>
                </c:pt>
                <c:pt idx="81">
                  <c:v>16.473000000000003</c:v>
                </c:pt>
                <c:pt idx="82">
                  <c:v>16.674000000000003</c:v>
                </c:pt>
                <c:pt idx="83">
                  <c:v>16.874000000000002</c:v>
                </c:pt>
                <c:pt idx="84">
                  <c:v>17.074000000000005</c:v>
                </c:pt>
                <c:pt idx="85">
                  <c:v>17.276000000000003</c:v>
                </c:pt>
                <c:pt idx="86">
                  <c:v>17.476000000000003</c:v>
                </c:pt>
                <c:pt idx="87">
                  <c:v>17.676000000000002</c:v>
                </c:pt>
                <c:pt idx="88">
                  <c:v>17.877000000000002</c:v>
                </c:pt>
                <c:pt idx="89">
                  <c:v>18.079000000000004</c:v>
                </c:pt>
                <c:pt idx="90">
                  <c:v>18.279000000000003</c:v>
                </c:pt>
                <c:pt idx="91">
                  <c:v>18.481000000000005</c:v>
                </c:pt>
                <c:pt idx="92">
                  <c:v>18.682000000000002</c:v>
                </c:pt>
                <c:pt idx="93">
                  <c:v>18.884000000000004</c:v>
                </c:pt>
                <c:pt idx="94">
                  <c:v>19.085000000000004</c:v>
                </c:pt>
                <c:pt idx="95">
                  <c:v>19.286000000000005</c:v>
                </c:pt>
                <c:pt idx="96">
                  <c:v>19.486000000000004</c:v>
                </c:pt>
                <c:pt idx="97">
                  <c:v>19.687000000000005</c:v>
                </c:pt>
                <c:pt idx="98">
                  <c:v>19.887000000000004</c:v>
                </c:pt>
                <c:pt idx="99">
                  <c:v>20.087000000000003</c:v>
                </c:pt>
                <c:pt idx="100">
                  <c:v>20.287000000000003</c:v>
                </c:pt>
                <c:pt idx="101">
                  <c:v>20.487000000000002</c:v>
                </c:pt>
                <c:pt idx="102">
                  <c:v>20.687000000000005</c:v>
                </c:pt>
                <c:pt idx="103">
                  <c:v>20.887000000000004</c:v>
                </c:pt>
                <c:pt idx="104">
                  <c:v>21.088000000000005</c:v>
                </c:pt>
                <c:pt idx="105">
                  <c:v>21.288000000000004</c:v>
                </c:pt>
                <c:pt idx="106">
                  <c:v>21.489000000000004</c:v>
                </c:pt>
                <c:pt idx="107">
                  <c:v>21.690000000000005</c:v>
                </c:pt>
                <c:pt idx="108">
                  <c:v>21.890000000000004</c:v>
                </c:pt>
                <c:pt idx="109">
                  <c:v>22.090000000000003</c:v>
                </c:pt>
                <c:pt idx="110">
                  <c:v>22.290000000000003</c:v>
                </c:pt>
                <c:pt idx="111">
                  <c:v>22.491000000000003</c:v>
                </c:pt>
                <c:pt idx="112">
                  <c:v>22.692000000000004</c:v>
                </c:pt>
                <c:pt idx="113">
                  <c:v>22.894000000000002</c:v>
                </c:pt>
                <c:pt idx="114">
                  <c:v>23.095000000000002</c:v>
                </c:pt>
                <c:pt idx="115">
                  <c:v>23.295000000000005</c:v>
                </c:pt>
                <c:pt idx="116">
                  <c:v>23.495000000000005</c:v>
                </c:pt>
                <c:pt idx="117">
                  <c:v>23.695000000000004</c:v>
                </c:pt>
                <c:pt idx="118">
                  <c:v>23.895000000000003</c:v>
                </c:pt>
                <c:pt idx="119">
                  <c:v>24.096000000000004</c:v>
                </c:pt>
                <c:pt idx="120">
                  <c:v>24.298000000000005</c:v>
                </c:pt>
                <c:pt idx="121">
                  <c:v>24.499000000000002</c:v>
                </c:pt>
                <c:pt idx="122">
                  <c:v>24.701000000000004</c:v>
                </c:pt>
                <c:pt idx="123">
                  <c:v>24.902000000000005</c:v>
                </c:pt>
                <c:pt idx="124">
                  <c:v>25.102000000000004</c:v>
                </c:pt>
                <c:pt idx="125">
                  <c:v>25.303000000000004</c:v>
                </c:pt>
                <c:pt idx="126">
                  <c:v>25.505000000000003</c:v>
                </c:pt>
                <c:pt idx="127">
                  <c:v>25.706000000000003</c:v>
                </c:pt>
                <c:pt idx="128">
                  <c:v>25.907000000000004</c:v>
                </c:pt>
                <c:pt idx="129">
                  <c:v>26.107000000000003</c:v>
                </c:pt>
                <c:pt idx="130">
                  <c:v>26.309000000000005</c:v>
                </c:pt>
                <c:pt idx="131">
                  <c:v>26.509000000000004</c:v>
                </c:pt>
                <c:pt idx="132">
                  <c:v>26.709000000000003</c:v>
                </c:pt>
                <c:pt idx="133">
                  <c:v>26.909000000000002</c:v>
                </c:pt>
                <c:pt idx="134">
                  <c:v>27.109000000000005</c:v>
                </c:pt>
                <c:pt idx="135">
                  <c:v>27.309000000000005</c:v>
                </c:pt>
                <c:pt idx="136">
                  <c:v>27.511000000000003</c:v>
                </c:pt>
                <c:pt idx="137">
                  <c:v>27.711000000000002</c:v>
                </c:pt>
                <c:pt idx="138">
                  <c:v>27.912000000000003</c:v>
                </c:pt>
                <c:pt idx="139">
                  <c:v>28.113000000000003</c:v>
                </c:pt>
                <c:pt idx="140">
                  <c:v>28.315000000000005</c:v>
                </c:pt>
                <c:pt idx="141">
                  <c:v>28.515000000000004</c:v>
                </c:pt>
                <c:pt idx="142">
                  <c:v>28.716000000000005</c:v>
                </c:pt>
                <c:pt idx="143">
                  <c:v>28.917000000000005</c:v>
                </c:pt>
                <c:pt idx="144">
                  <c:v>29.119000000000003</c:v>
                </c:pt>
                <c:pt idx="145">
                  <c:v>29.320000000000004</c:v>
                </c:pt>
                <c:pt idx="146">
                  <c:v>29.522000000000002</c:v>
                </c:pt>
                <c:pt idx="147">
                  <c:v>29.722000000000005</c:v>
                </c:pt>
                <c:pt idx="148">
                  <c:v>29.925000000000004</c:v>
                </c:pt>
                <c:pt idx="149">
                  <c:v>30.126000000000005</c:v>
                </c:pt>
                <c:pt idx="150">
                  <c:v>30.326000000000004</c:v>
                </c:pt>
                <c:pt idx="151">
                  <c:v>30.527000000000005</c:v>
                </c:pt>
                <c:pt idx="152">
                  <c:v>30.729000000000003</c:v>
                </c:pt>
                <c:pt idx="153">
                  <c:v>30.930000000000003</c:v>
                </c:pt>
                <c:pt idx="154">
                  <c:v>31.132000000000005</c:v>
                </c:pt>
                <c:pt idx="155">
                  <c:v>31.333000000000002</c:v>
                </c:pt>
                <c:pt idx="156">
                  <c:v>31.535000000000004</c:v>
                </c:pt>
                <c:pt idx="157">
                  <c:v>31.736000000000004</c:v>
                </c:pt>
                <c:pt idx="158">
                  <c:v>31.937000000000005</c:v>
                </c:pt>
                <c:pt idx="159">
                  <c:v>32.137</c:v>
                </c:pt>
                <c:pt idx="160">
                  <c:v>32.338000000000001</c:v>
                </c:pt>
                <c:pt idx="161">
                  <c:v>32.539000000000001</c:v>
                </c:pt>
                <c:pt idx="162">
                  <c:v>32.738999999999997</c:v>
                </c:pt>
                <c:pt idx="163">
                  <c:v>32.939</c:v>
                </c:pt>
                <c:pt idx="164">
                  <c:v>33.14</c:v>
                </c:pt>
                <c:pt idx="165">
                  <c:v>33.340000000000003</c:v>
                </c:pt>
                <c:pt idx="166">
                  <c:v>33.540999999999997</c:v>
                </c:pt>
                <c:pt idx="167">
                  <c:v>33.741999999999997</c:v>
                </c:pt>
                <c:pt idx="168">
                  <c:v>33.942</c:v>
                </c:pt>
                <c:pt idx="169">
                  <c:v>34.142000000000003</c:v>
                </c:pt>
                <c:pt idx="170">
                  <c:v>34.341999999999999</c:v>
                </c:pt>
                <c:pt idx="171">
                  <c:v>34.543999999999997</c:v>
                </c:pt>
                <c:pt idx="172">
                  <c:v>34.744999999999997</c:v>
                </c:pt>
                <c:pt idx="173">
                  <c:v>34.945</c:v>
                </c:pt>
                <c:pt idx="174">
                  <c:v>35.146000000000001</c:v>
                </c:pt>
                <c:pt idx="175">
                  <c:v>35.345999999999997</c:v>
                </c:pt>
                <c:pt idx="176">
                  <c:v>35.546999999999997</c:v>
                </c:pt>
                <c:pt idx="177">
                  <c:v>35.749000000000002</c:v>
                </c:pt>
                <c:pt idx="178">
                  <c:v>35.950000000000003</c:v>
                </c:pt>
                <c:pt idx="179">
                  <c:v>36.151000000000003</c:v>
                </c:pt>
                <c:pt idx="180">
                  <c:v>36.351999999999997</c:v>
                </c:pt>
                <c:pt idx="181">
                  <c:v>36.552</c:v>
                </c:pt>
                <c:pt idx="182">
                  <c:v>36.753999999999998</c:v>
                </c:pt>
                <c:pt idx="183">
                  <c:v>36.954999999999998</c:v>
                </c:pt>
                <c:pt idx="184">
                  <c:v>37.156999999999996</c:v>
                </c:pt>
                <c:pt idx="185">
                  <c:v>37.356999999999999</c:v>
                </c:pt>
                <c:pt idx="186">
                  <c:v>37.557000000000002</c:v>
                </c:pt>
                <c:pt idx="187">
                  <c:v>37.756999999999998</c:v>
                </c:pt>
                <c:pt idx="188">
                  <c:v>37.957000000000001</c:v>
                </c:pt>
                <c:pt idx="189">
                  <c:v>38.158000000000001</c:v>
                </c:pt>
                <c:pt idx="190">
                  <c:v>38.36</c:v>
                </c:pt>
                <c:pt idx="191">
                  <c:v>38.561</c:v>
                </c:pt>
                <c:pt idx="192">
                  <c:v>38.762</c:v>
                </c:pt>
                <c:pt idx="193">
                  <c:v>38.963000000000001</c:v>
                </c:pt>
                <c:pt idx="194">
                  <c:v>39.165999999999997</c:v>
                </c:pt>
                <c:pt idx="195">
                  <c:v>39.366999999999997</c:v>
                </c:pt>
                <c:pt idx="196">
                  <c:v>39.567</c:v>
                </c:pt>
                <c:pt idx="197">
                  <c:v>39.768000000000001</c:v>
                </c:pt>
                <c:pt idx="198">
                  <c:v>39.97</c:v>
                </c:pt>
                <c:pt idx="199">
                  <c:v>40.17</c:v>
                </c:pt>
                <c:pt idx="200">
                  <c:v>40.369999999999997</c:v>
                </c:pt>
                <c:pt idx="201">
                  <c:v>40.570999999999998</c:v>
                </c:pt>
                <c:pt idx="202">
                  <c:v>40.771000000000001</c:v>
                </c:pt>
                <c:pt idx="203">
                  <c:v>40.972000000000001</c:v>
                </c:pt>
                <c:pt idx="204">
                  <c:v>41.173000000000002</c:v>
                </c:pt>
                <c:pt idx="205">
                  <c:v>41.374000000000002</c:v>
                </c:pt>
                <c:pt idx="206">
                  <c:v>41.575000000000003</c:v>
                </c:pt>
                <c:pt idx="207">
                  <c:v>41.776000000000003</c:v>
                </c:pt>
                <c:pt idx="208">
                  <c:v>41.976999999999997</c:v>
                </c:pt>
                <c:pt idx="209">
                  <c:v>42.177</c:v>
                </c:pt>
                <c:pt idx="210">
                  <c:v>42.377000000000002</c:v>
                </c:pt>
                <c:pt idx="211">
                  <c:v>42.578000000000003</c:v>
                </c:pt>
                <c:pt idx="212">
                  <c:v>42.779000000000003</c:v>
                </c:pt>
                <c:pt idx="213">
                  <c:v>42.98</c:v>
                </c:pt>
                <c:pt idx="214">
                  <c:v>43.182000000000002</c:v>
                </c:pt>
                <c:pt idx="215">
                  <c:v>43.381999999999998</c:v>
                </c:pt>
                <c:pt idx="216">
                  <c:v>43.582999999999998</c:v>
                </c:pt>
                <c:pt idx="217">
                  <c:v>43.783000000000001</c:v>
                </c:pt>
                <c:pt idx="218">
                  <c:v>43.982999999999997</c:v>
                </c:pt>
                <c:pt idx="219">
                  <c:v>44.183</c:v>
                </c:pt>
                <c:pt idx="220">
                  <c:v>44.383000000000003</c:v>
                </c:pt>
                <c:pt idx="221">
                  <c:v>44.582999999999998</c:v>
                </c:pt>
                <c:pt idx="222">
                  <c:v>44.783999999999999</c:v>
                </c:pt>
                <c:pt idx="223">
                  <c:v>44.984999999999999</c:v>
                </c:pt>
                <c:pt idx="224">
                  <c:v>45.186</c:v>
                </c:pt>
                <c:pt idx="225">
                  <c:v>45.387</c:v>
                </c:pt>
                <c:pt idx="226">
                  <c:v>45.588999999999999</c:v>
                </c:pt>
                <c:pt idx="227">
                  <c:v>45.789000000000001</c:v>
                </c:pt>
                <c:pt idx="228">
                  <c:v>45.99</c:v>
                </c:pt>
                <c:pt idx="229">
                  <c:v>46.19</c:v>
                </c:pt>
                <c:pt idx="230">
                  <c:v>46.390999999999998</c:v>
                </c:pt>
                <c:pt idx="231">
                  <c:v>46.591000000000001</c:v>
                </c:pt>
                <c:pt idx="232">
                  <c:v>46.792000000000002</c:v>
                </c:pt>
                <c:pt idx="233">
                  <c:v>46.994</c:v>
                </c:pt>
                <c:pt idx="234">
                  <c:v>47.195</c:v>
                </c:pt>
                <c:pt idx="235">
                  <c:v>47.396999999999998</c:v>
                </c:pt>
                <c:pt idx="236">
                  <c:v>47.597999999999999</c:v>
                </c:pt>
                <c:pt idx="237">
                  <c:v>47.8</c:v>
                </c:pt>
                <c:pt idx="238">
                  <c:v>48.000999999999998</c:v>
                </c:pt>
                <c:pt idx="239">
                  <c:v>48.201000000000001</c:v>
                </c:pt>
                <c:pt idx="240">
                  <c:v>48.401000000000003</c:v>
                </c:pt>
                <c:pt idx="241">
                  <c:v>48.600999999999999</c:v>
                </c:pt>
                <c:pt idx="242">
                  <c:v>48.802</c:v>
                </c:pt>
                <c:pt idx="243">
                  <c:v>49.002000000000002</c:v>
                </c:pt>
                <c:pt idx="244">
                  <c:v>49.204000000000001</c:v>
                </c:pt>
                <c:pt idx="245">
                  <c:v>49.405000000000001</c:v>
                </c:pt>
                <c:pt idx="246">
                  <c:v>49.606999999999999</c:v>
                </c:pt>
                <c:pt idx="247">
                  <c:v>49.808</c:v>
                </c:pt>
                <c:pt idx="248">
                  <c:v>50.008000000000003</c:v>
                </c:pt>
                <c:pt idx="249">
                  <c:v>50.209000000000003</c:v>
                </c:pt>
                <c:pt idx="250">
                  <c:v>50.41</c:v>
                </c:pt>
                <c:pt idx="251">
                  <c:v>50.61</c:v>
                </c:pt>
                <c:pt idx="252">
                  <c:v>50.81</c:v>
                </c:pt>
                <c:pt idx="253">
                  <c:v>51.01</c:v>
                </c:pt>
                <c:pt idx="254">
                  <c:v>51.21</c:v>
                </c:pt>
                <c:pt idx="255">
                  <c:v>51.411000000000001</c:v>
                </c:pt>
                <c:pt idx="256">
                  <c:v>51.610999999999997</c:v>
                </c:pt>
                <c:pt idx="257">
                  <c:v>51.811999999999998</c:v>
                </c:pt>
                <c:pt idx="258">
                  <c:v>52.014000000000003</c:v>
                </c:pt>
                <c:pt idx="259">
                  <c:v>52.213999999999999</c:v>
                </c:pt>
                <c:pt idx="260">
                  <c:v>52.417000000000002</c:v>
                </c:pt>
                <c:pt idx="261">
                  <c:v>52.616999999999997</c:v>
                </c:pt>
                <c:pt idx="262">
                  <c:v>52.817999999999998</c:v>
                </c:pt>
                <c:pt idx="263">
                  <c:v>53.018999999999998</c:v>
                </c:pt>
                <c:pt idx="264">
                  <c:v>53.220999999999997</c:v>
                </c:pt>
                <c:pt idx="265">
                  <c:v>53.421999999999997</c:v>
                </c:pt>
                <c:pt idx="266">
                  <c:v>53.624000000000002</c:v>
                </c:pt>
                <c:pt idx="267">
                  <c:v>53.825000000000003</c:v>
                </c:pt>
                <c:pt idx="268">
                  <c:v>54.026000000000003</c:v>
                </c:pt>
                <c:pt idx="269">
                  <c:v>54.228000000000002</c:v>
                </c:pt>
                <c:pt idx="270">
                  <c:v>54.427999999999997</c:v>
                </c:pt>
                <c:pt idx="271">
                  <c:v>54.628</c:v>
                </c:pt>
                <c:pt idx="272">
                  <c:v>54.83</c:v>
                </c:pt>
                <c:pt idx="273">
                  <c:v>55.03</c:v>
                </c:pt>
                <c:pt idx="274">
                  <c:v>55.23</c:v>
                </c:pt>
                <c:pt idx="275">
                  <c:v>55.430999999999997</c:v>
                </c:pt>
                <c:pt idx="276">
                  <c:v>55.631</c:v>
                </c:pt>
                <c:pt idx="277">
                  <c:v>55.831000000000003</c:v>
                </c:pt>
                <c:pt idx="278">
                  <c:v>56.030999999999999</c:v>
                </c:pt>
                <c:pt idx="279">
                  <c:v>56.231999999999999</c:v>
                </c:pt>
                <c:pt idx="280">
                  <c:v>56.433999999999997</c:v>
                </c:pt>
                <c:pt idx="281">
                  <c:v>56.634999999999998</c:v>
                </c:pt>
                <c:pt idx="282">
                  <c:v>56.837000000000003</c:v>
                </c:pt>
                <c:pt idx="283">
                  <c:v>57.036999999999999</c:v>
                </c:pt>
                <c:pt idx="284">
                  <c:v>57.238</c:v>
                </c:pt>
                <c:pt idx="285">
                  <c:v>57.439</c:v>
                </c:pt>
                <c:pt idx="286">
                  <c:v>57.64</c:v>
                </c:pt>
                <c:pt idx="287">
                  <c:v>57.841000000000001</c:v>
                </c:pt>
                <c:pt idx="288">
                  <c:v>58.040999999999997</c:v>
                </c:pt>
                <c:pt idx="289">
                  <c:v>58.241999999999997</c:v>
                </c:pt>
                <c:pt idx="290">
                  <c:v>58.442</c:v>
                </c:pt>
                <c:pt idx="291">
                  <c:v>58.643999999999998</c:v>
                </c:pt>
                <c:pt idx="292">
                  <c:v>58.844999999999999</c:v>
                </c:pt>
                <c:pt idx="293">
                  <c:v>59.045000000000002</c:v>
                </c:pt>
                <c:pt idx="294">
                  <c:v>59.246000000000002</c:v>
                </c:pt>
                <c:pt idx="295">
                  <c:v>59.448</c:v>
                </c:pt>
                <c:pt idx="296">
                  <c:v>59.648000000000003</c:v>
                </c:pt>
                <c:pt idx="297">
                  <c:v>59.847999999999999</c:v>
                </c:pt>
                <c:pt idx="298">
                  <c:v>60.048999999999999</c:v>
                </c:pt>
                <c:pt idx="299">
                  <c:v>60.249000000000002</c:v>
                </c:pt>
                <c:pt idx="300">
                  <c:v>60.45</c:v>
                </c:pt>
                <c:pt idx="301">
                  <c:v>60.652000000000001</c:v>
                </c:pt>
                <c:pt idx="302">
                  <c:v>60.853000000000002</c:v>
                </c:pt>
                <c:pt idx="303">
                  <c:v>61.055</c:v>
                </c:pt>
                <c:pt idx="304">
                  <c:v>61.255000000000003</c:v>
                </c:pt>
                <c:pt idx="305">
                  <c:v>61.456000000000003</c:v>
                </c:pt>
                <c:pt idx="306">
                  <c:v>61.656999999999996</c:v>
                </c:pt>
                <c:pt idx="307">
                  <c:v>61.857999999999997</c:v>
                </c:pt>
                <c:pt idx="308">
                  <c:v>62.058</c:v>
                </c:pt>
                <c:pt idx="309">
                  <c:v>62.258000000000003</c:v>
                </c:pt>
                <c:pt idx="310">
                  <c:v>62.459000000000003</c:v>
                </c:pt>
                <c:pt idx="311">
                  <c:v>62.661000000000001</c:v>
                </c:pt>
                <c:pt idx="312">
                  <c:v>62.862000000000002</c:v>
                </c:pt>
                <c:pt idx="313">
                  <c:v>63.064</c:v>
                </c:pt>
                <c:pt idx="314">
                  <c:v>63.264000000000003</c:v>
                </c:pt>
                <c:pt idx="315">
                  <c:v>63.465000000000003</c:v>
                </c:pt>
                <c:pt idx="316">
                  <c:v>63.665999999999997</c:v>
                </c:pt>
                <c:pt idx="317">
                  <c:v>63.866999999999997</c:v>
                </c:pt>
                <c:pt idx="318">
                  <c:v>64.067999999999998</c:v>
                </c:pt>
                <c:pt idx="319">
                  <c:v>64.27</c:v>
                </c:pt>
                <c:pt idx="320">
                  <c:v>64.47</c:v>
                </c:pt>
                <c:pt idx="321">
                  <c:v>64.671000000000006</c:v>
                </c:pt>
                <c:pt idx="322">
                  <c:v>64.872000000000014</c:v>
                </c:pt>
                <c:pt idx="323">
                  <c:v>65.072000000000017</c:v>
                </c:pt>
                <c:pt idx="324">
                  <c:v>65.27300000000001</c:v>
                </c:pt>
                <c:pt idx="325">
                  <c:v>65.473000000000013</c:v>
                </c:pt>
                <c:pt idx="326">
                  <c:v>65.675000000000011</c:v>
                </c:pt>
                <c:pt idx="327">
                  <c:v>65.876000000000019</c:v>
                </c:pt>
                <c:pt idx="328">
                  <c:v>66.077000000000012</c:v>
                </c:pt>
                <c:pt idx="329">
                  <c:v>66.27800000000002</c:v>
                </c:pt>
                <c:pt idx="330">
                  <c:v>66.478000000000009</c:v>
                </c:pt>
                <c:pt idx="331">
                  <c:v>66.679000000000016</c:v>
                </c:pt>
                <c:pt idx="332">
                  <c:v>66.879000000000019</c:v>
                </c:pt>
                <c:pt idx="333">
                  <c:v>67.081000000000017</c:v>
                </c:pt>
                <c:pt idx="334">
                  <c:v>67.282000000000011</c:v>
                </c:pt>
                <c:pt idx="335">
                  <c:v>67.482000000000014</c:v>
                </c:pt>
                <c:pt idx="336">
                  <c:v>67.682000000000016</c:v>
                </c:pt>
                <c:pt idx="337">
                  <c:v>67.882000000000019</c:v>
                </c:pt>
                <c:pt idx="338">
                  <c:v>68.082000000000008</c:v>
                </c:pt>
                <c:pt idx="339">
                  <c:v>68.282000000000011</c:v>
                </c:pt>
                <c:pt idx="340">
                  <c:v>68.482000000000014</c:v>
                </c:pt>
                <c:pt idx="341">
                  <c:v>68.682000000000016</c:v>
                </c:pt>
                <c:pt idx="342">
                  <c:v>68.882000000000019</c:v>
                </c:pt>
                <c:pt idx="343">
                  <c:v>69.085000000000008</c:v>
                </c:pt>
                <c:pt idx="344">
                  <c:v>69.285000000000011</c:v>
                </c:pt>
                <c:pt idx="345">
                  <c:v>69.487000000000009</c:v>
                </c:pt>
                <c:pt idx="346">
                  <c:v>69.687000000000012</c:v>
                </c:pt>
                <c:pt idx="347">
                  <c:v>69.888000000000019</c:v>
                </c:pt>
                <c:pt idx="348">
                  <c:v>70.088000000000008</c:v>
                </c:pt>
                <c:pt idx="349">
                  <c:v>70.289000000000016</c:v>
                </c:pt>
                <c:pt idx="350">
                  <c:v>70.490000000000009</c:v>
                </c:pt>
                <c:pt idx="351">
                  <c:v>70.691000000000017</c:v>
                </c:pt>
                <c:pt idx="352">
                  <c:v>70.89200000000001</c:v>
                </c:pt>
                <c:pt idx="353">
                  <c:v>71.093000000000018</c:v>
                </c:pt>
                <c:pt idx="354">
                  <c:v>71.295000000000016</c:v>
                </c:pt>
                <c:pt idx="355">
                  <c:v>71.495000000000019</c:v>
                </c:pt>
                <c:pt idx="356">
                  <c:v>71.695000000000022</c:v>
                </c:pt>
                <c:pt idx="357">
                  <c:v>71.89500000000001</c:v>
                </c:pt>
                <c:pt idx="358">
                  <c:v>72.096000000000018</c:v>
                </c:pt>
                <c:pt idx="359">
                  <c:v>72.298000000000016</c:v>
                </c:pt>
                <c:pt idx="360">
                  <c:v>72.499000000000009</c:v>
                </c:pt>
                <c:pt idx="361">
                  <c:v>72.700000000000017</c:v>
                </c:pt>
                <c:pt idx="362">
                  <c:v>72.902000000000015</c:v>
                </c:pt>
                <c:pt idx="363">
                  <c:v>73.102000000000018</c:v>
                </c:pt>
                <c:pt idx="364">
                  <c:v>73.302000000000021</c:v>
                </c:pt>
                <c:pt idx="365">
                  <c:v>73.504000000000019</c:v>
                </c:pt>
                <c:pt idx="366">
                  <c:v>73.704000000000008</c:v>
                </c:pt>
                <c:pt idx="367">
                  <c:v>73.905000000000015</c:v>
                </c:pt>
                <c:pt idx="368">
                  <c:v>74.105000000000018</c:v>
                </c:pt>
                <c:pt idx="369">
                  <c:v>74.306000000000012</c:v>
                </c:pt>
                <c:pt idx="370">
                  <c:v>74.50800000000001</c:v>
                </c:pt>
                <c:pt idx="371">
                  <c:v>74.708000000000013</c:v>
                </c:pt>
                <c:pt idx="372">
                  <c:v>74.908000000000015</c:v>
                </c:pt>
                <c:pt idx="373">
                  <c:v>75.110000000000014</c:v>
                </c:pt>
                <c:pt idx="374">
                  <c:v>75.311000000000021</c:v>
                </c:pt>
                <c:pt idx="375">
                  <c:v>75.512000000000015</c:v>
                </c:pt>
                <c:pt idx="376">
                  <c:v>75.714000000000013</c:v>
                </c:pt>
                <c:pt idx="377">
                  <c:v>75.91500000000002</c:v>
                </c:pt>
                <c:pt idx="378">
                  <c:v>76.115000000000009</c:v>
                </c:pt>
                <c:pt idx="379">
                  <c:v>76.315000000000012</c:v>
                </c:pt>
                <c:pt idx="380">
                  <c:v>76.51600000000002</c:v>
                </c:pt>
                <c:pt idx="381">
                  <c:v>76.718000000000018</c:v>
                </c:pt>
                <c:pt idx="382">
                  <c:v>76.918000000000021</c:v>
                </c:pt>
                <c:pt idx="383">
                  <c:v>77.120000000000019</c:v>
                </c:pt>
                <c:pt idx="384">
                  <c:v>77.320000000000022</c:v>
                </c:pt>
                <c:pt idx="385">
                  <c:v>77.521000000000015</c:v>
                </c:pt>
                <c:pt idx="386">
                  <c:v>77.721000000000018</c:v>
                </c:pt>
                <c:pt idx="387">
                  <c:v>77.922000000000011</c:v>
                </c:pt>
                <c:pt idx="388">
                  <c:v>78.122000000000014</c:v>
                </c:pt>
                <c:pt idx="389">
                  <c:v>78.322000000000017</c:v>
                </c:pt>
                <c:pt idx="390">
                  <c:v>78.52200000000002</c:v>
                </c:pt>
                <c:pt idx="391">
                  <c:v>78.722000000000008</c:v>
                </c:pt>
                <c:pt idx="392">
                  <c:v>78.922000000000011</c:v>
                </c:pt>
                <c:pt idx="393">
                  <c:v>79.122000000000014</c:v>
                </c:pt>
                <c:pt idx="394">
                  <c:v>79.322000000000017</c:v>
                </c:pt>
                <c:pt idx="395">
                  <c:v>79.52300000000001</c:v>
                </c:pt>
                <c:pt idx="396">
                  <c:v>79.725000000000009</c:v>
                </c:pt>
                <c:pt idx="397">
                  <c:v>79.926000000000016</c:v>
                </c:pt>
                <c:pt idx="398">
                  <c:v>80.128000000000014</c:v>
                </c:pt>
                <c:pt idx="399">
                  <c:v>80.329000000000008</c:v>
                </c:pt>
                <c:pt idx="400">
                  <c:v>80.53100000000002</c:v>
                </c:pt>
                <c:pt idx="401">
                  <c:v>80.732000000000014</c:v>
                </c:pt>
                <c:pt idx="402">
                  <c:v>80.932000000000016</c:v>
                </c:pt>
                <c:pt idx="403">
                  <c:v>81.132000000000019</c:v>
                </c:pt>
                <c:pt idx="404">
                  <c:v>81.332000000000008</c:v>
                </c:pt>
                <c:pt idx="405">
                  <c:v>81.533000000000015</c:v>
                </c:pt>
                <c:pt idx="406">
                  <c:v>81.735000000000014</c:v>
                </c:pt>
                <c:pt idx="407">
                  <c:v>81.935000000000016</c:v>
                </c:pt>
                <c:pt idx="408">
                  <c:v>82.135000000000019</c:v>
                </c:pt>
                <c:pt idx="409">
                  <c:v>82.335000000000008</c:v>
                </c:pt>
                <c:pt idx="410">
                  <c:v>82.535000000000011</c:v>
                </c:pt>
                <c:pt idx="411">
                  <c:v>82.735000000000014</c:v>
                </c:pt>
                <c:pt idx="412">
                  <c:v>82.935000000000016</c:v>
                </c:pt>
                <c:pt idx="413">
                  <c:v>83.137000000000015</c:v>
                </c:pt>
                <c:pt idx="414">
                  <c:v>83.338000000000008</c:v>
                </c:pt>
                <c:pt idx="415">
                  <c:v>83.538000000000011</c:v>
                </c:pt>
                <c:pt idx="416">
                  <c:v>83.739000000000019</c:v>
                </c:pt>
                <c:pt idx="417">
                  <c:v>83.941000000000017</c:v>
                </c:pt>
                <c:pt idx="418">
                  <c:v>84.14200000000001</c:v>
                </c:pt>
                <c:pt idx="419">
                  <c:v>84.344000000000008</c:v>
                </c:pt>
                <c:pt idx="420">
                  <c:v>84.545000000000016</c:v>
                </c:pt>
                <c:pt idx="421">
                  <c:v>84.745000000000019</c:v>
                </c:pt>
                <c:pt idx="422">
                  <c:v>84.945000000000022</c:v>
                </c:pt>
                <c:pt idx="423">
                  <c:v>85.14500000000001</c:v>
                </c:pt>
                <c:pt idx="424">
                  <c:v>85.345000000000013</c:v>
                </c:pt>
                <c:pt idx="425">
                  <c:v>85.546000000000021</c:v>
                </c:pt>
                <c:pt idx="426">
                  <c:v>85.748000000000019</c:v>
                </c:pt>
                <c:pt idx="427">
                  <c:v>85.949000000000012</c:v>
                </c:pt>
                <c:pt idx="428">
                  <c:v>86.15100000000001</c:v>
                </c:pt>
                <c:pt idx="429">
                  <c:v>86.351000000000013</c:v>
                </c:pt>
                <c:pt idx="430">
                  <c:v>86.551000000000016</c:v>
                </c:pt>
                <c:pt idx="431">
                  <c:v>86.75200000000001</c:v>
                </c:pt>
                <c:pt idx="432">
                  <c:v>86.952000000000012</c:v>
                </c:pt>
                <c:pt idx="433">
                  <c:v>87.154000000000011</c:v>
                </c:pt>
                <c:pt idx="434">
                  <c:v>87.355000000000018</c:v>
                </c:pt>
                <c:pt idx="435">
                  <c:v>87.555000000000021</c:v>
                </c:pt>
                <c:pt idx="436">
                  <c:v>87.756000000000014</c:v>
                </c:pt>
                <c:pt idx="437">
                  <c:v>87.958000000000013</c:v>
                </c:pt>
                <c:pt idx="438">
                  <c:v>88.15900000000002</c:v>
                </c:pt>
                <c:pt idx="439">
                  <c:v>88.360000000000014</c:v>
                </c:pt>
                <c:pt idx="440">
                  <c:v>88.562000000000012</c:v>
                </c:pt>
                <c:pt idx="441">
                  <c:v>88.76400000000001</c:v>
                </c:pt>
                <c:pt idx="442">
                  <c:v>88.965000000000018</c:v>
                </c:pt>
                <c:pt idx="443">
                  <c:v>89.16500000000002</c:v>
                </c:pt>
                <c:pt idx="444">
                  <c:v>89.366000000000014</c:v>
                </c:pt>
                <c:pt idx="445">
                  <c:v>89.568000000000012</c:v>
                </c:pt>
                <c:pt idx="446">
                  <c:v>89.76900000000002</c:v>
                </c:pt>
                <c:pt idx="447">
                  <c:v>89.971000000000018</c:v>
                </c:pt>
                <c:pt idx="448">
                  <c:v>90.172000000000011</c:v>
                </c:pt>
                <c:pt idx="449">
                  <c:v>90.373000000000019</c:v>
                </c:pt>
                <c:pt idx="450">
                  <c:v>90.573000000000008</c:v>
                </c:pt>
                <c:pt idx="451">
                  <c:v>90.774000000000015</c:v>
                </c:pt>
                <c:pt idx="452">
                  <c:v>90.974000000000018</c:v>
                </c:pt>
                <c:pt idx="453">
                  <c:v>91.174000000000021</c:v>
                </c:pt>
                <c:pt idx="454">
                  <c:v>91.375000000000014</c:v>
                </c:pt>
                <c:pt idx="455">
                  <c:v>91.575000000000017</c:v>
                </c:pt>
                <c:pt idx="456">
                  <c:v>91.77500000000002</c:v>
                </c:pt>
                <c:pt idx="457">
                  <c:v>91.977000000000018</c:v>
                </c:pt>
                <c:pt idx="458">
                  <c:v>92.178000000000011</c:v>
                </c:pt>
                <c:pt idx="459">
                  <c:v>92.378000000000014</c:v>
                </c:pt>
                <c:pt idx="460">
                  <c:v>92.579000000000008</c:v>
                </c:pt>
                <c:pt idx="461">
                  <c:v>92.78100000000002</c:v>
                </c:pt>
                <c:pt idx="462">
                  <c:v>92.982000000000014</c:v>
                </c:pt>
                <c:pt idx="463">
                  <c:v>93.184000000000012</c:v>
                </c:pt>
                <c:pt idx="464">
                  <c:v>93.385000000000019</c:v>
                </c:pt>
                <c:pt idx="465">
                  <c:v>93.586000000000013</c:v>
                </c:pt>
                <c:pt idx="466">
                  <c:v>93.78700000000002</c:v>
                </c:pt>
                <c:pt idx="467">
                  <c:v>93.988000000000014</c:v>
                </c:pt>
                <c:pt idx="468">
                  <c:v>94.188000000000017</c:v>
                </c:pt>
                <c:pt idx="469">
                  <c:v>94.388000000000019</c:v>
                </c:pt>
                <c:pt idx="470">
                  <c:v>94.588000000000008</c:v>
                </c:pt>
                <c:pt idx="471">
                  <c:v>94.788000000000011</c:v>
                </c:pt>
                <c:pt idx="472">
                  <c:v>94.990000000000009</c:v>
                </c:pt>
                <c:pt idx="473">
                  <c:v>95.192000000000021</c:v>
                </c:pt>
                <c:pt idx="474">
                  <c:v>95.39400000000002</c:v>
                </c:pt>
                <c:pt idx="475">
                  <c:v>95.594000000000008</c:v>
                </c:pt>
                <c:pt idx="476">
                  <c:v>95.794000000000011</c:v>
                </c:pt>
                <c:pt idx="477">
                  <c:v>95.995000000000019</c:v>
                </c:pt>
                <c:pt idx="478">
                  <c:v>96.198000000000008</c:v>
                </c:pt>
                <c:pt idx="479">
                  <c:v>96.399000000000015</c:v>
                </c:pt>
                <c:pt idx="480">
                  <c:v>96.601000000000013</c:v>
                </c:pt>
                <c:pt idx="481">
                  <c:v>96.802000000000021</c:v>
                </c:pt>
                <c:pt idx="482">
                  <c:v>97.004000000000019</c:v>
                </c:pt>
                <c:pt idx="483">
                  <c:v>97.204000000000008</c:v>
                </c:pt>
                <c:pt idx="484">
                  <c:v>97.404000000000011</c:v>
                </c:pt>
                <c:pt idx="485">
                  <c:v>97.604000000000013</c:v>
                </c:pt>
                <c:pt idx="486">
                  <c:v>97.804000000000016</c:v>
                </c:pt>
                <c:pt idx="487">
                  <c:v>98.004000000000019</c:v>
                </c:pt>
                <c:pt idx="488">
                  <c:v>98.204000000000008</c:v>
                </c:pt>
                <c:pt idx="489">
                  <c:v>98.405000000000015</c:v>
                </c:pt>
                <c:pt idx="490">
                  <c:v>98.607000000000014</c:v>
                </c:pt>
                <c:pt idx="491">
                  <c:v>98.807000000000016</c:v>
                </c:pt>
                <c:pt idx="492">
                  <c:v>99.00800000000001</c:v>
                </c:pt>
                <c:pt idx="493">
                  <c:v>99.209000000000017</c:v>
                </c:pt>
                <c:pt idx="494">
                  <c:v>99.411000000000016</c:v>
                </c:pt>
                <c:pt idx="495">
                  <c:v>99.612000000000009</c:v>
                </c:pt>
                <c:pt idx="496">
                  <c:v>99.814000000000021</c:v>
                </c:pt>
                <c:pt idx="497">
                  <c:v>100.01400000000001</c:v>
                </c:pt>
                <c:pt idx="498">
                  <c:v>100.21400000000001</c:v>
                </c:pt>
                <c:pt idx="499">
                  <c:v>100.41400000000002</c:v>
                </c:pt>
                <c:pt idx="500">
                  <c:v>100.61500000000001</c:v>
                </c:pt>
                <c:pt idx="501">
                  <c:v>100.81700000000002</c:v>
                </c:pt>
                <c:pt idx="502">
                  <c:v>101.01800000000001</c:v>
                </c:pt>
                <c:pt idx="503">
                  <c:v>101.21900000000001</c:v>
                </c:pt>
                <c:pt idx="504">
                  <c:v>101.41900000000001</c:v>
                </c:pt>
                <c:pt idx="505">
                  <c:v>101.62000000000002</c:v>
                </c:pt>
                <c:pt idx="506">
                  <c:v>101.82000000000002</c:v>
                </c:pt>
                <c:pt idx="507">
                  <c:v>102.02100000000002</c:v>
                </c:pt>
                <c:pt idx="508">
                  <c:v>102.22100000000002</c:v>
                </c:pt>
                <c:pt idx="509">
                  <c:v>102.42100000000002</c:v>
                </c:pt>
                <c:pt idx="510">
                  <c:v>102.62400000000001</c:v>
                </c:pt>
                <c:pt idx="511">
                  <c:v>102.82500000000002</c:v>
                </c:pt>
                <c:pt idx="512">
                  <c:v>103.02600000000001</c:v>
                </c:pt>
                <c:pt idx="513">
                  <c:v>103.22700000000002</c:v>
                </c:pt>
                <c:pt idx="514">
                  <c:v>103.43000000000002</c:v>
                </c:pt>
                <c:pt idx="515">
                  <c:v>103.63000000000001</c:v>
                </c:pt>
                <c:pt idx="516">
                  <c:v>103.83100000000002</c:v>
                </c:pt>
                <c:pt idx="517">
                  <c:v>104.03200000000001</c:v>
                </c:pt>
                <c:pt idx="518">
                  <c:v>104.23300000000002</c:v>
                </c:pt>
                <c:pt idx="519">
                  <c:v>104.43300000000002</c:v>
                </c:pt>
                <c:pt idx="520">
                  <c:v>104.63400000000001</c:v>
                </c:pt>
                <c:pt idx="521">
                  <c:v>104.83400000000002</c:v>
                </c:pt>
                <c:pt idx="522">
                  <c:v>105.03500000000001</c:v>
                </c:pt>
                <c:pt idx="523">
                  <c:v>105.23700000000001</c:v>
                </c:pt>
                <c:pt idx="524">
                  <c:v>105.43800000000002</c:v>
                </c:pt>
                <c:pt idx="525">
                  <c:v>105.64000000000001</c:v>
                </c:pt>
                <c:pt idx="526">
                  <c:v>105.84100000000001</c:v>
                </c:pt>
                <c:pt idx="527">
                  <c:v>106.04200000000002</c:v>
                </c:pt>
                <c:pt idx="528">
                  <c:v>106.24200000000002</c:v>
                </c:pt>
                <c:pt idx="529">
                  <c:v>106.44300000000001</c:v>
                </c:pt>
                <c:pt idx="530">
                  <c:v>106.64400000000002</c:v>
                </c:pt>
                <c:pt idx="531">
                  <c:v>106.84400000000001</c:v>
                </c:pt>
                <c:pt idx="532">
                  <c:v>107.04400000000001</c:v>
                </c:pt>
                <c:pt idx="533">
                  <c:v>107.24500000000002</c:v>
                </c:pt>
                <c:pt idx="534">
                  <c:v>107.44600000000001</c:v>
                </c:pt>
                <c:pt idx="535">
                  <c:v>107.64600000000002</c:v>
                </c:pt>
                <c:pt idx="536">
                  <c:v>107.84600000000002</c:v>
                </c:pt>
                <c:pt idx="537">
                  <c:v>108.04700000000001</c:v>
                </c:pt>
                <c:pt idx="538">
                  <c:v>108.24800000000002</c:v>
                </c:pt>
                <c:pt idx="539">
                  <c:v>108.45000000000002</c:v>
                </c:pt>
                <c:pt idx="540">
                  <c:v>108.65000000000002</c:v>
                </c:pt>
                <c:pt idx="541">
                  <c:v>108.85200000000002</c:v>
                </c:pt>
                <c:pt idx="542">
                  <c:v>109.05300000000001</c:v>
                </c:pt>
                <c:pt idx="543">
                  <c:v>109.25400000000002</c:v>
                </c:pt>
                <c:pt idx="544">
                  <c:v>109.45400000000001</c:v>
                </c:pt>
                <c:pt idx="545">
                  <c:v>109.65600000000002</c:v>
                </c:pt>
                <c:pt idx="546">
                  <c:v>109.85800000000002</c:v>
                </c:pt>
                <c:pt idx="547">
                  <c:v>110.05900000000001</c:v>
                </c:pt>
                <c:pt idx="548">
                  <c:v>110.26100000000001</c:v>
                </c:pt>
                <c:pt idx="549">
                  <c:v>110.46300000000001</c:v>
                </c:pt>
                <c:pt idx="550">
                  <c:v>110.66400000000002</c:v>
                </c:pt>
                <c:pt idx="551">
                  <c:v>110.86500000000001</c:v>
                </c:pt>
                <c:pt idx="552">
                  <c:v>111.06700000000002</c:v>
                </c:pt>
                <c:pt idx="553">
                  <c:v>111.26700000000001</c:v>
                </c:pt>
                <c:pt idx="554">
                  <c:v>111.46800000000002</c:v>
                </c:pt>
                <c:pt idx="555">
                  <c:v>111.67000000000002</c:v>
                </c:pt>
                <c:pt idx="556">
                  <c:v>111.87100000000001</c:v>
                </c:pt>
                <c:pt idx="557">
                  <c:v>112.07200000000002</c:v>
                </c:pt>
                <c:pt idx="558">
                  <c:v>112.27400000000002</c:v>
                </c:pt>
                <c:pt idx="559">
                  <c:v>112.47600000000001</c:v>
                </c:pt>
                <c:pt idx="560">
                  <c:v>112.67700000000002</c:v>
                </c:pt>
                <c:pt idx="561">
                  <c:v>112.87700000000001</c:v>
                </c:pt>
                <c:pt idx="562">
                  <c:v>113.07800000000002</c:v>
                </c:pt>
                <c:pt idx="563">
                  <c:v>113.28000000000002</c:v>
                </c:pt>
                <c:pt idx="564">
                  <c:v>113.48100000000001</c:v>
                </c:pt>
                <c:pt idx="565">
                  <c:v>113.68200000000002</c:v>
                </c:pt>
                <c:pt idx="566">
                  <c:v>113.88200000000002</c:v>
                </c:pt>
                <c:pt idx="567">
                  <c:v>114.08200000000001</c:v>
                </c:pt>
                <c:pt idx="568">
                  <c:v>114.28300000000002</c:v>
                </c:pt>
                <c:pt idx="569">
                  <c:v>114.48400000000001</c:v>
                </c:pt>
                <c:pt idx="570">
                  <c:v>114.68500000000002</c:v>
                </c:pt>
                <c:pt idx="571">
                  <c:v>114.88600000000001</c:v>
                </c:pt>
                <c:pt idx="572">
                  <c:v>115.08600000000001</c:v>
                </c:pt>
                <c:pt idx="573">
                  <c:v>115.28800000000001</c:v>
                </c:pt>
                <c:pt idx="574">
                  <c:v>115.49000000000001</c:v>
                </c:pt>
                <c:pt idx="575">
                  <c:v>115.69100000000002</c:v>
                </c:pt>
                <c:pt idx="576">
                  <c:v>115.89300000000001</c:v>
                </c:pt>
                <c:pt idx="577">
                  <c:v>116.09400000000001</c:v>
                </c:pt>
                <c:pt idx="578">
                  <c:v>116.29600000000002</c:v>
                </c:pt>
                <c:pt idx="579">
                  <c:v>116.49600000000001</c:v>
                </c:pt>
                <c:pt idx="580">
                  <c:v>116.69900000000001</c:v>
                </c:pt>
                <c:pt idx="581">
                  <c:v>116.90000000000002</c:v>
                </c:pt>
                <c:pt idx="582">
                  <c:v>117.10000000000001</c:v>
                </c:pt>
                <c:pt idx="583">
                  <c:v>117.30000000000001</c:v>
                </c:pt>
                <c:pt idx="584">
                  <c:v>117.50000000000001</c:v>
                </c:pt>
                <c:pt idx="585">
                  <c:v>117.70100000000001</c:v>
                </c:pt>
                <c:pt idx="586">
                  <c:v>117.90200000000002</c:v>
                </c:pt>
                <c:pt idx="587">
                  <c:v>118.10300000000001</c:v>
                </c:pt>
                <c:pt idx="588">
                  <c:v>118.30300000000001</c:v>
                </c:pt>
                <c:pt idx="589">
                  <c:v>118.50300000000001</c:v>
                </c:pt>
                <c:pt idx="590">
                  <c:v>118.70400000000001</c:v>
                </c:pt>
                <c:pt idx="591">
                  <c:v>118.90400000000001</c:v>
                </c:pt>
                <c:pt idx="592">
                  <c:v>119.10600000000001</c:v>
                </c:pt>
                <c:pt idx="593">
                  <c:v>119.30700000000002</c:v>
                </c:pt>
                <c:pt idx="594">
                  <c:v>119.50900000000001</c:v>
                </c:pt>
                <c:pt idx="595">
                  <c:v>119.70900000000002</c:v>
                </c:pt>
                <c:pt idx="596">
                  <c:v>119.90900000000002</c:v>
                </c:pt>
                <c:pt idx="597">
                  <c:v>120.11000000000001</c:v>
                </c:pt>
                <c:pt idx="598">
                  <c:v>120.31000000000002</c:v>
                </c:pt>
                <c:pt idx="599">
                  <c:v>120.51200000000001</c:v>
                </c:pt>
                <c:pt idx="600">
                  <c:v>120.71300000000001</c:v>
                </c:pt>
                <c:pt idx="601">
                  <c:v>120.91400000000002</c:v>
                </c:pt>
                <c:pt idx="602">
                  <c:v>121.11500000000001</c:v>
                </c:pt>
                <c:pt idx="603">
                  <c:v>121.31600000000002</c:v>
                </c:pt>
                <c:pt idx="604">
                  <c:v>121.51700000000001</c:v>
                </c:pt>
                <c:pt idx="605">
                  <c:v>121.71900000000001</c:v>
                </c:pt>
                <c:pt idx="606">
                  <c:v>121.92000000000002</c:v>
                </c:pt>
                <c:pt idx="607">
                  <c:v>122.12200000000001</c:v>
                </c:pt>
                <c:pt idx="608">
                  <c:v>122.32300000000001</c:v>
                </c:pt>
                <c:pt idx="609">
                  <c:v>122.52500000000002</c:v>
                </c:pt>
                <c:pt idx="610">
                  <c:v>122.72500000000001</c:v>
                </c:pt>
                <c:pt idx="611">
                  <c:v>122.92600000000002</c:v>
                </c:pt>
                <c:pt idx="612">
                  <c:v>123.12600000000002</c:v>
                </c:pt>
                <c:pt idx="613">
                  <c:v>123.32800000000002</c:v>
                </c:pt>
                <c:pt idx="614">
                  <c:v>123.52900000000001</c:v>
                </c:pt>
                <c:pt idx="615">
                  <c:v>123.73100000000001</c:v>
                </c:pt>
                <c:pt idx="616">
                  <c:v>123.93100000000001</c:v>
                </c:pt>
                <c:pt idx="617">
                  <c:v>124.13200000000002</c:v>
                </c:pt>
                <c:pt idx="618">
                  <c:v>124.33300000000001</c:v>
                </c:pt>
                <c:pt idx="619">
                  <c:v>124.53300000000002</c:v>
                </c:pt>
                <c:pt idx="620">
                  <c:v>124.73500000000001</c:v>
                </c:pt>
                <c:pt idx="621">
                  <c:v>124.93600000000002</c:v>
                </c:pt>
                <c:pt idx="622">
                  <c:v>125.13600000000001</c:v>
                </c:pt>
                <c:pt idx="623">
                  <c:v>125.33600000000001</c:v>
                </c:pt>
                <c:pt idx="624">
                  <c:v>125.53600000000002</c:v>
                </c:pt>
                <c:pt idx="625">
                  <c:v>125.73700000000001</c:v>
                </c:pt>
                <c:pt idx="626">
                  <c:v>125.93800000000002</c:v>
                </c:pt>
                <c:pt idx="627">
                  <c:v>126.13800000000002</c:v>
                </c:pt>
                <c:pt idx="628">
                  <c:v>126.33900000000001</c:v>
                </c:pt>
                <c:pt idx="629">
                  <c:v>126.54200000000002</c:v>
                </c:pt>
                <c:pt idx="630">
                  <c:v>126.74300000000001</c:v>
                </c:pt>
                <c:pt idx="631">
                  <c:v>126.94500000000002</c:v>
                </c:pt>
                <c:pt idx="632">
                  <c:v>127.14600000000002</c:v>
                </c:pt>
                <c:pt idx="633">
                  <c:v>127.34700000000001</c:v>
                </c:pt>
                <c:pt idx="634">
                  <c:v>127.54700000000001</c:v>
                </c:pt>
                <c:pt idx="635">
                  <c:v>127.74900000000001</c:v>
                </c:pt>
                <c:pt idx="636">
                  <c:v>127.94900000000001</c:v>
                </c:pt>
                <c:pt idx="637">
                  <c:v>128.149</c:v>
                </c:pt>
                <c:pt idx="638">
                  <c:v>128.35</c:v>
                </c:pt>
                <c:pt idx="639">
                  <c:v>128.55000000000001</c:v>
                </c:pt>
                <c:pt idx="640">
                  <c:v>128.75200000000001</c:v>
                </c:pt>
                <c:pt idx="641">
                  <c:v>128.95200000000003</c:v>
                </c:pt>
                <c:pt idx="642">
                  <c:v>129.15200000000002</c:v>
                </c:pt>
                <c:pt idx="643">
                  <c:v>129.35300000000001</c:v>
                </c:pt>
                <c:pt idx="644">
                  <c:v>129.55300000000003</c:v>
                </c:pt>
                <c:pt idx="645">
                  <c:v>129.75500000000002</c:v>
                </c:pt>
                <c:pt idx="646">
                  <c:v>129.95600000000002</c:v>
                </c:pt>
                <c:pt idx="647">
                  <c:v>130.15700000000001</c:v>
                </c:pt>
                <c:pt idx="648">
                  <c:v>130.35900000000001</c:v>
                </c:pt>
                <c:pt idx="649">
                  <c:v>130.56</c:v>
                </c:pt>
                <c:pt idx="650">
                  <c:v>130.762</c:v>
                </c:pt>
                <c:pt idx="651">
                  <c:v>130.964</c:v>
                </c:pt>
                <c:pt idx="652">
                  <c:v>131.16499999999999</c:v>
                </c:pt>
                <c:pt idx="653">
                  <c:v>131.36500000000001</c:v>
                </c:pt>
                <c:pt idx="654">
                  <c:v>131.566</c:v>
                </c:pt>
                <c:pt idx="655">
                  <c:v>131.767</c:v>
                </c:pt>
                <c:pt idx="656">
                  <c:v>131.96799999999999</c:v>
                </c:pt>
                <c:pt idx="657">
                  <c:v>132.16800000000001</c:v>
                </c:pt>
                <c:pt idx="658">
                  <c:v>132.36799999999999</c:v>
                </c:pt>
                <c:pt idx="659">
                  <c:v>132.56899999999999</c:v>
                </c:pt>
                <c:pt idx="660">
                  <c:v>132.77000000000001</c:v>
                </c:pt>
                <c:pt idx="661">
                  <c:v>132.97</c:v>
                </c:pt>
                <c:pt idx="662">
                  <c:v>133.16999999999999</c:v>
                </c:pt>
                <c:pt idx="663">
                  <c:v>133.37100000000001</c:v>
                </c:pt>
                <c:pt idx="664">
                  <c:v>133.572</c:v>
                </c:pt>
                <c:pt idx="665">
                  <c:v>133.773</c:v>
                </c:pt>
                <c:pt idx="666">
                  <c:v>133.97399999999999</c:v>
                </c:pt>
                <c:pt idx="667">
                  <c:v>134.17599999999999</c:v>
                </c:pt>
                <c:pt idx="668">
                  <c:v>134.376</c:v>
                </c:pt>
                <c:pt idx="669">
                  <c:v>134.577</c:v>
                </c:pt>
                <c:pt idx="670">
                  <c:v>134.779</c:v>
                </c:pt>
                <c:pt idx="671">
                  <c:v>134.98099999999999</c:v>
                </c:pt>
                <c:pt idx="672">
                  <c:v>135.18199999999999</c:v>
                </c:pt>
                <c:pt idx="673">
                  <c:v>135.38399999999999</c:v>
                </c:pt>
                <c:pt idx="674">
                  <c:v>135.58500000000001</c:v>
                </c:pt>
                <c:pt idx="675">
                  <c:v>135.786</c:v>
                </c:pt>
                <c:pt idx="676">
                  <c:v>135.988</c:v>
                </c:pt>
                <c:pt idx="677">
                  <c:v>136.18799999999999</c:v>
                </c:pt>
                <c:pt idx="678">
                  <c:v>136.38900000000001</c:v>
                </c:pt>
                <c:pt idx="679">
                  <c:v>136.59100000000001</c:v>
                </c:pt>
                <c:pt idx="680">
                  <c:v>136.792</c:v>
                </c:pt>
                <c:pt idx="681">
                  <c:v>136.99299999999999</c:v>
                </c:pt>
                <c:pt idx="682">
                  <c:v>137.19499999999999</c:v>
                </c:pt>
                <c:pt idx="683">
                  <c:v>137.39699999999999</c:v>
                </c:pt>
                <c:pt idx="684">
                  <c:v>137.59700000000001</c:v>
                </c:pt>
                <c:pt idx="685">
                  <c:v>137.80000000000001</c:v>
                </c:pt>
                <c:pt idx="686">
                  <c:v>138</c:v>
                </c:pt>
                <c:pt idx="687">
                  <c:v>138.20099999999999</c:v>
                </c:pt>
                <c:pt idx="688">
                  <c:v>138.40199999999999</c:v>
                </c:pt>
                <c:pt idx="689">
                  <c:v>138.60400000000001</c:v>
                </c:pt>
                <c:pt idx="690">
                  <c:v>138.80500000000001</c:v>
                </c:pt>
                <c:pt idx="691">
                  <c:v>139.006</c:v>
                </c:pt>
                <c:pt idx="692">
                  <c:v>139.208</c:v>
                </c:pt>
                <c:pt idx="693">
                  <c:v>139.41</c:v>
                </c:pt>
                <c:pt idx="694">
                  <c:v>139.61099999999999</c:v>
                </c:pt>
                <c:pt idx="695">
                  <c:v>139.81299999999999</c:v>
                </c:pt>
                <c:pt idx="696">
                  <c:v>140.01300000000001</c:v>
                </c:pt>
                <c:pt idx="697">
                  <c:v>140.214</c:v>
                </c:pt>
                <c:pt idx="698">
                  <c:v>140.41499999999999</c:v>
                </c:pt>
                <c:pt idx="699">
                  <c:v>140.61699999999999</c:v>
                </c:pt>
                <c:pt idx="700">
                  <c:v>140.81800000000001</c:v>
                </c:pt>
                <c:pt idx="701">
                  <c:v>141.02000000000001</c:v>
                </c:pt>
                <c:pt idx="702">
                  <c:v>141.22</c:v>
                </c:pt>
                <c:pt idx="703">
                  <c:v>141.41999999999999</c:v>
                </c:pt>
                <c:pt idx="704">
                  <c:v>141.62</c:v>
                </c:pt>
                <c:pt idx="705">
                  <c:v>141.821</c:v>
                </c:pt>
                <c:pt idx="706">
                  <c:v>142.023</c:v>
                </c:pt>
                <c:pt idx="707">
                  <c:v>142.22399999999999</c:v>
                </c:pt>
                <c:pt idx="708">
                  <c:v>142.42400000000001</c:v>
                </c:pt>
                <c:pt idx="709">
                  <c:v>142.624</c:v>
                </c:pt>
                <c:pt idx="710">
                  <c:v>142.827</c:v>
                </c:pt>
                <c:pt idx="711">
                  <c:v>143.02799999999999</c:v>
                </c:pt>
                <c:pt idx="712">
                  <c:v>143.22999999999999</c:v>
                </c:pt>
                <c:pt idx="713">
                  <c:v>143.43100000000001</c:v>
                </c:pt>
                <c:pt idx="714">
                  <c:v>143.63300000000001</c:v>
                </c:pt>
                <c:pt idx="715">
                  <c:v>143.833</c:v>
                </c:pt>
                <c:pt idx="716">
                  <c:v>144.03399999999999</c:v>
                </c:pt>
                <c:pt idx="717">
                  <c:v>144.23400000000001</c:v>
                </c:pt>
                <c:pt idx="718">
                  <c:v>144.43700000000001</c:v>
                </c:pt>
                <c:pt idx="719">
                  <c:v>144.637</c:v>
                </c:pt>
                <c:pt idx="720">
                  <c:v>144.83699999999999</c:v>
                </c:pt>
                <c:pt idx="721">
                  <c:v>145.03700000000001</c:v>
                </c:pt>
                <c:pt idx="722">
                  <c:v>145.238</c:v>
                </c:pt>
                <c:pt idx="723">
                  <c:v>145.44</c:v>
                </c:pt>
                <c:pt idx="724">
                  <c:v>145.64099999999999</c:v>
                </c:pt>
                <c:pt idx="725">
                  <c:v>145.84200000000001</c:v>
                </c:pt>
                <c:pt idx="726">
                  <c:v>146.04300000000001</c:v>
                </c:pt>
                <c:pt idx="727">
                  <c:v>146.24299999999999</c:v>
                </c:pt>
                <c:pt idx="728">
                  <c:v>146.44300000000001</c:v>
                </c:pt>
                <c:pt idx="729">
                  <c:v>146.643</c:v>
                </c:pt>
                <c:pt idx="730">
                  <c:v>146.84299999999999</c:v>
                </c:pt>
                <c:pt idx="731">
                  <c:v>147.04300000000001</c:v>
                </c:pt>
                <c:pt idx="732">
                  <c:v>147.24299999999999</c:v>
                </c:pt>
                <c:pt idx="733">
                  <c:v>147.44300000000001</c:v>
                </c:pt>
                <c:pt idx="734">
                  <c:v>147.643</c:v>
                </c:pt>
                <c:pt idx="735">
                  <c:v>147.84399999999999</c:v>
                </c:pt>
                <c:pt idx="736">
                  <c:v>148.04499999999999</c:v>
                </c:pt>
                <c:pt idx="737">
                  <c:v>148.245</c:v>
                </c:pt>
                <c:pt idx="738">
                  <c:v>148.44499999999999</c:v>
                </c:pt>
                <c:pt idx="739">
                  <c:v>148.64500000000001</c:v>
                </c:pt>
                <c:pt idx="740">
                  <c:v>148.845</c:v>
                </c:pt>
                <c:pt idx="741">
                  <c:v>149.04499999999999</c:v>
                </c:pt>
                <c:pt idx="742">
                  <c:v>149.24600000000001</c:v>
                </c:pt>
                <c:pt idx="743">
                  <c:v>149.447</c:v>
                </c:pt>
                <c:pt idx="744">
                  <c:v>149.649</c:v>
                </c:pt>
                <c:pt idx="745">
                  <c:v>149.84899999999999</c:v>
                </c:pt>
                <c:pt idx="746">
                  <c:v>150.04900000000001</c:v>
                </c:pt>
                <c:pt idx="747">
                  <c:v>150.249</c:v>
                </c:pt>
                <c:pt idx="748">
                  <c:v>150.44999999999999</c:v>
                </c:pt>
                <c:pt idx="749">
                  <c:v>150.65100000000001</c:v>
                </c:pt>
                <c:pt idx="750">
                  <c:v>150.85300000000001</c:v>
                </c:pt>
                <c:pt idx="751">
                  <c:v>151.05500000000001</c:v>
                </c:pt>
                <c:pt idx="752">
                  <c:v>151.256</c:v>
                </c:pt>
                <c:pt idx="753">
                  <c:v>151.45599999999999</c:v>
                </c:pt>
                <c:pt idx="754">
                  <c:v>151.65700000000001</c:v>
                </c:pt>
                <c:pt idx="755">
                  <c:v>151.858</c:v>
                </c:pt>
                <c:pt idx="756">
                  <c:v>152.059</c:v>
                </c:pt>
                <c:pt idx="757">
                  <c:v>152.25899999999999</c:v>
                </c:pt>
                <c:pt idx="758">
                  <c:v>152.46</c:v>
                </c:pt>
                <c:pt idx="759">
                  <c:v>152.66</c:v>
                </c:pt>
                <c:pt idx="760">
                  <c:v>152.86199999999999</c:v>
                </c:pt>
                <c:pt idx="761">
                  <c:v>153.06200000000001</c:v>
                </c:pt>
                <c:pt idx="762">
                  <c:v>153.262</c:v>
                </c:pt>
                <c:pt idx="763">
                  <c:v>153.46199999999999</c:v>
                </c:pt>
                <c:pt idx="764">
                  <c:v>153.66300000000001</c:v>
                </c:pt>
                <c:pt idx="765">
                  <c:v>153.86500000000001</c:v>
                </c:pt>
                <c:pt idx="766">
                  <c:v>154.065</c:v>
                </c:pt>
                <c:pt idx="767">
                  <c:v>154.26499999999999</c:v>
                </c:pt>
                <c:pt idx="768">
                  <c:v>154.46600000000001</c:v>
                </c:pt>
                <c:pt idx="769">
                  <c:v>154.667</c:v>
                </c:pt>
                <c:pt idx="770">
                  <c:v>154.86799999999999</c:v>
                </c:pt>
                <c:pt idx="771">
                  <c:v>155.06899999999999</c:v>
                </c:pt>
                <c:pt idx="772">
                  <c:v>155.27000000000001</c:v>
                </c:pt>
                <c:pt idx="773">
                  <c:v>155.47</c:v>
                </c:pt>
                <c:pt idx="774">
                  <c:v>155.672</c:v>
                </c:pt>
                <c:pt idx="775">
                  <c:v>155.87299999999999</c:v>
                </c:pt>
                <c:pt idx="776">
                  <c:v>156.07499999999999</c:v>
                </c:pt>
                <c:pt idx="777">
                  <c:v>156.27600000000001</c:v>
                </c:pt>
                <c:pt idx="778">
                  <c:v>156.47800000000001</c:v>
                </c:pt>
                <c:pt idx="779">
                  <c:v>156.679</c:v>
                </c:pt>
                <c:pt idx="780">
                  <c:v>156.881</c:v>
                </c:pt>
                <c:pt idx="781">
                  <c:v>157.08199999999999</c:v>
                </c:pt>
                <c:pt idx="782">
                  <c:v>157.28399999999999</c:v>
                </c:pt>
                <c:pt idx="783">
                  <c:v>157.48400000000001</c:v>
                </c:pt>
                <c:pt idx="784">
                  <c:v>157.685</c:v>
                </c:pt>
                <c:pt idx="785">
                  <c:v>157.88499999999999</c:v>
                </c:pt>
                <c:pt idx="786">
                  <c:v>158.08500000000001</c:v>
                </c:pt>
                <c:pt idx="787">
                  <c:v>158.285</c:v>
                </c:pt>
                <c:pt idx="788">
                  <c:v>158.48599999999999</c:v>
                </c:pt>
                <c:pt idx="789">
                  <c:v>158.68799999999999</c:v>
                </c:pt>
                <c:pt idx="790">
                  <c:v>158.88900000000001</c:v>
                </c:pt>
                <c:pt idx="791">
                  <c:v>159.09</c:v>
                </c:pt>
                <c:pt idx="792">
                  <c:v>159.292</c:v>
                </c:pt>
                <c:pt idx="793">
                  <c:v>159.49299999999999</c:v>
                </c:pt>
                <c:pt idx="794">
                  <c:v>159.69399999999999</c:v>
                </c:pt>
                <c:pt idx="795">
                  <c:v>159.89400000000001</c:v>
                </c:pt>
                <c:pt idx="796">
                  <c:v>160.09399999999999</c:v>
                </c:pt>
                <c:pt idx="797">
                  <c:v>160.29499999999999</c:v>
                </c:pt>
                <c:pt idx="798">
                  <c:v>160.49600000000001</c:v>
                </c:pt>
                <c:pt idx="799">
                  <c:v>160.697</c:v>
                </c:pt>
                <c:pt idx="800">
                  <c:v>160.89699999999999</c:v>
                </c:pt>
                <c:pt idx="801">
                  <c:v>161.09700000000001</c:v>
                </c:pt>
                <c:pt idx="802">
                  <c:v>161.298</c:v>
                </c:pt>
                <c:pt idx="803">
                  <c:v>161.5</c:v>
                </c:pt>
                <c:pt idx="804">
                  <c:v>161.69999999999999</c:v>
                </c:pt>
                <c:pt idx="805">
                  <c:v>161.90100000000001</c:v>
                </c:pt>
                <c:pt idx="806">
                  <c:v>162.101</c:v>
                </c:pt>
                <c:pt idx="807">
                  <c:v>162.303</c:v>
                </c:pt>
                <c:pt idx="808">
                  <c:v>162.50299999999999</c:v>
                </c:pt>
                <c:pt idx="809">
                  <c:v>162.70400000000001</c:v>
                </c:pt>
                <c:pt idx="810">
                  <c:v>162.904</c:v>
                </c:pt>
                <c:pt idx="811">
                  <c:v>163.10400000000001</c:v>
                </c:pt>
                <c:pt idx="812">
                  <c:v>163.304</c:v>
                </c:pt>
                <c:pt idx="813">
                  <c:v>163.50399999999999</c:v>
                </c:pt>
                <c:pt idx="814">
                  <c:v>163.70400000000001</c:v>
                </c:pt>
                <c:pt idx="815">
                  <c:v>163.90600000000001</c:v>
                </c:pt>
                <c:pt idx="816">
                  <c:v>164.107</c:v>
                </c:pt>
                <c:pt idx="817">
                  <c:v>164.309</c:v>
                </c:pt>
                <c:pt idx="818">
                  <c:v>164.511</c:v>
                </c:pt>
                <c:pt idx="819">
                  <c:v>164.71299999999999</c:v>
                </c:pt>
                <c:pt idx="820">
                  <c:v>164.91399999999999</c:v>
                </c:pt>
                <c:pt idx="821">
                  <c:v>165.11600000000001</c:v>
                </c:pt>
                <c:pt idx="822">
                  <c:v>165.31700000000001</c:v>
                </c:pt>
                <c:pt idx="823">
                  <c:v>165.517</c:v>
                </c:pt>
                <c:pt idx="824">
                  <c:v>165.71700000000001</c:v>
                </c:pt>
                <c:pt idx="825">
                  <c:v>165.917</c:v>
                </c:pt>
                <c:pt idx="826">
                  <c:v>166.119</c:v>
                </c:pt>
                <c:pt idx="827">
                  <c:v>166.32</c:v>
                </c:pt>
                <c:pt idx="828">
                  <c:v>166.52</c:v>
                </c:pt>
                <c:pt idx="829">
                  <c:v>166.721</c:v>
                </c:pt>
                <c:pt idx="830">
                  <c:v>166.922</c:v>
                </c:pt>
                <c:pt idx="831">
                  <c:v>167.12200000000001</c:v>
                </c:pt>
                <c:pt idx="832">
                  <c:v>167.32300000000001</c:v>
                </c:pt>
                <c:pt idx="833">
                  <c:v>167.523</c:v>
                </c:pt>
                <c:pt idx="834">
                  <c:v>167.72300000000001</c:v>
                </c:pt>
                <c:pt idx="835">
                  <c:v>167.92599999999999</c:v>
                </c:pt>
                <c:pt idx="836">
                  <c:v>168.12700000000001</c:v>
                </c:pt>
                <c:pt idx="837">
                  <c:v>168.32900000000001</c:v>
                </c:pt>
                <c:pt idx="838">
                  <c:v>168.53</c:v>
                </c:pt>
                <c:pt idx="839">
                  <c:v>168.732</c:v>
                </c:pt>
                <c:pt idx="840">
                  <c:v>168.93299999999999</c:v>
                </c:pt>
                <c:pt idx="841">
                  <c:v>169.13399999999999</c:v>
                </c:pt>
                <c:pt idx="842">
                  <c:v>169.33500000000001</c:v>
                </c:pt>
                <c:pt idx="843">
                  <c:v>169.535</c:v>
                </c:pt>
                <c:pt idx="844">
                  <c:v>169.73500000000001</c:v>
                </c:pt>
                <c:pt idx="845">
                  <c:v>169.93600000000001</c:v>
                </c:pt>
                <c:pt idx="846">
                  <c:v>170.137</c:v>
                </c:pt>
                <c:pt idx="847">
                  <c:v>170.33699999999999</c:v>
                </c:pt>
                <c:pt idx="848">
                  <c:v>170.53899999999999</c:v>
                </c:pt>
                <c:pt idx="849">
                  <c:v>170.74</c:v>
                </c:pt>
                <c:pt idx="850">
                  <c:v>170.941</c:v>
                </c:pt>
                <c:pt idx="851">
                  <c:v>171.143</c:v>
                </c:pt>
                <c:pt idx="852">
                  <c:v>171.34399999999999</c:v>
                </c:pt>
                <c:pt idx="853">
                  <c:v>171.54599999999999</c:v>
                </c:pt>
                <c:pt idx="854">
                  <c:v>171.74700000000001</c:v>
                </c:pt>
                <c:pt idx="855">
                  <c:v>171.947</c:v>
                </c:pt>
                <c:pt idx="856">
                  <c:v>172.149</c:v>
                </c:pt>
                <c:pt idx="857">
                  <c:v>172.34899999999999</c:v>
                </c:pt>
                <c:pt idx="858">
                  <c:v>172.54900000000001</c:v>
                </c:pt>
                <c:pt idx="859">
                  <c:v>172.749</c:v>
                </c:pt>
                <c:pt idx="860">
                  <c:v>172.95</c:v>
                </c:pt>
                <c:pt idx="861">
                  <c:v>173.15199999999999</c:v>
                </c:pt>
                <c:pt idx="862">
                  <c:v>173.35300000000001</c:v>
                </c:pt>
                <c:pt idx="863">
                  <c:v>173.55500000000001</c:v>
                </c:pt>
                <c:pt idx="864">
                  <c:v>173.755</c:v>
                </c:pt>
                <c:pt idx="865">
                  <c:v>173.95699999999999</c:v>
                </c:pt>
                <c:pt idx="866">
                  <c:v>174.15799999999999</c:v>
                </c:pt>
                <c:pt idx="867">
                  <c:v>174.358</c:v>
                </c:pt>
                <c:pt idx="868">
                  <c:v>174.55799999999999</c:v>
                </c:pt>
                <c:pt idx="869">
                  <c:v>174.75800000000001</c:v>
                </c:pt>
                <c:pt idx="870">
                  <c:v>174.958</c:v>
                </c:pt>
                <c:pt idx="871">
                  <c:v>175.16</c:v>
                </c:pt>
                <c:pt idx="872">
                  <c:v>175.36099999999999</c:v>
                </c:pt>
                <c:pt idx="873">
                  <c:v>175.56100000000001</c:v>
                </c:pt>
                <c:pt idx="874">
                  <c:v>175.762</c:v>
                </c:pt>
                <c:pt idx="875">
                  <c:v>175.964</c:v>
                </c:pt>
                <c:pt idx="876">
                  <c:v>176.16399999999999</c:v>
                </c:pt>
                <c:pt idx="877">
                  <c:v>176.36500000000001</c:v>
                </c:pt>
                <c:pt idx="878">
                  <c:v>176.566</c:v>
                </c:pt>
                <c:pt idx="879">
                  <c:v>176.767</c:v>
                </c:pt>
                <c:pt idx="880">
                  <c:v>176.96799999999999</c:v>
                </c:pt>
                <c:pt idx="881">
                  <c:v>177.17</c:v>
                </c:pt>
                <c:pt idx="882">
                  <c:v>177.37200000000001</c:v>
                </c:pt>
                <c:pt idx="883">
                  <c:v>177.57300000000001</c:v>
                </c:pt>
                <c:pt idx="884">
                  <c:v>177.774</c:v>
                </c:pt>
                <c:pt idx="885">
                  <c:v>177.97399999999999</c:v>
                </c:pt>
                <c:pt idx="886">
                  <c:v>178.17500000000001</c:v>
                </c:pt>
                <c:pt idx="887">
                  <c:v>178.375</c:v>
                </c:pt>
                <c:pt idx="888">
                  <c:v>178.57599999999999</c:v>
                </c:pt>
                <c:pt idx="889">
                  <c:v>178.77799999999999</c:v>
                </c:pt>
                <c:pt idx="890">
                  <c:v>178.97900000000001</c:v>
                </c:pt>
                <c:pt idx="891">
                  <c:v>179.18</c:v>
                </c:pt>
                <c:pt idx="892">
                  <c:v>179.381</c:v>
                </c:pt>
                <c:pt idx="893">
                  <c:v>179.58199999999999</c:v>
                </c:pt>
                <c:pt idx="894">
                  <c:v>179.78399999999999</c:v>
                </c:pt>
                <c:pt idx="895">
                  <c:v>179.98500000000001</c:v>
                </c:pt>
                <c:pt idx="896">
                  <c:v>179.98500000000001</c:v>
                </c:pt>
                <c:pt idx="897">
                  <c:v>179.98500000000001</c:v>
                </c:pt>
                <c:pt idx="898">
                  <c:v>179.98500000000001</c:v>
                </c:pt>
              </c:numCache>
            </c:numRef>
          </c:xVal>
          <c:yVal>
            <c:numRef>
              <c:f>'100% bat moving'!$A$1:$A$1000</c:f>
              <c:numCache>
                <c:formatCode>General</c:formatCode>
                <c:ptCount val="1000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4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11</c:v>
                </c:pt>
                <c:pt idx="9">
                  <c:v>9</c:v>
                </c:pt>
                <c:pt idx="10">
                  <c:v>6</c:v>
                </c:pt>
                <c:pt idx="11">
                  <c:v>9</c:v>
                </c:pt>
                <c:pt idx="12">
                  <c:v>6</c:v>
                </c:pt>
                <c:pt idx="13">
                  <c:v>9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8</c:v>
                </c:pt>
                <c:pt idx="19">
                  <c:v>8</c:v>
                </c:pt>
                <c:pt idx="20">
                  <c:v>5</c:v>
                </c:pt>
                <c:pt idx="21">
                  <c:v>6</c:v>
                </c:pt>
                <c:pt idx="22">
                  <c:v>5</c:v>
                </c:pt>
                <c:pt idx="23">
                  <c:v>9</c:v>
                </c:pt>
                <c:pt idx="24">
                  <c:v>5</c:v>
                </c:pt>
                <c:pt idx="25">
                  <c:v>5</c:v>
                </c:pt>
                <c:pt idx="26">
                  <c:v>8</c:v>
                </c:pt>
                <c:pt idx="27">
                  <c:v>9</c:v>
                </c:pt>
                <c:pt idx="28">
                  <c:v>10</c:v>
                </c:pt>
                <c:pt idx="29">
                  <c:v>7</c:v>
                </c:pt>
                <c:pt idx="30">
                  <c:v>5</c:v>
                </c:pt>
                <c:pt idx="31">
                  <c:v>7</c:v>
                </c:pt>
                <c:pt idx="32">
                  <c:v>5</c:v>
                </c:pt>
                <c:pt idx="33">
                  <c:v>7</c:v>
                </c:pt>
                <c:pt idx="34">
                  <c:v>6</c:v>
                </c:pt>
                <c:pt idx="35">
                  <c:v>9</c:v>
                </c:pt>
                <c:pt idx="36">
                  <c:v>8</c:v>
                </c:pt>
                <c:pt idx="37">
                  <c:v>6</c:v>
                </c:pt>
                <c:pt idx="38">
                  <c:v>10</c:v>
                </c:pt>
                <c:pt idx="39">
                  <c:v>9</c:v>
                </c:pt>
                <c:pt idx="40">
                  <c:v>7</c:v>
                </c:pt>
                <c:pt idx="41">
                  <c:v>5</c:v>
                </c:pt>
                <c:pt idx="42">
                  <c:v>9</c:v>
                </c:pt>
                <c:pt idx="43">
                  <c:v>9</c:v>
                </c:pt>
                <c:pt idx="44">
                  <c:v>11</c:v>
                </c:pt>
                <c:pt idx="45">
                  <c:v>6</c:v>
                </c:pt>
                <c:pt idx="46">
                  <c:v>11</c:v>
                </c:pt>
                <c:pt idx="47">
                  <c:v>7</c:v>
                </c:pt>
                <c:pt idx="48">
                  <c:v>5</c:v>
                </c:pt>
                <c:pt idx="49">
                  <c:v>7</c:v>
                </c:pt>
                <c:pt idx="50">
                  <c:v>7</c:v>
                </c:pt>
                <c:pt idx="51">
                  <c:v>6</c:v>
                </c:pt>
                <c:pt idx="52">
                  <c:v>6</c:v>
                </c:pt>
                <c:pt idx="53">
                  <c:v>8</c:v>
                </c:pt>
                <c:pt idx="54">
                  <c:v>5</c:v>
                </c:pt>
                <c:pt idx="55">
                  <c:v>5</c:v>
                </c:pt>
                <c:pt idx="56">
                  <c:v>8</c:v>
                </c:pt>
                <c:pt idx="57">
                  <c:v>6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9</c:v>
                </c:pt>
                <c:pt idx="62">
                  <c:v>8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7</c:v>
                </c:pt>
                <c:pt idx="67">
                  <c:v>8</c:v>
                </c:pt>
                <c:pt idx="68">
                  <c:v>6</c:v>
                </c:pt>
                <c:pt idx="69">
                  <c:v>9</c:v>
                </c:pt>
                <c:pt idx="70">
                  <c:v>7</c:v>
                </c:pt>
                <c:pt idx="71">
                  <c:v>9</c:v>
                </c:pt>
                <c:pt idx="72">
                  <c:v>7</c:v>
                </c:pt>
                <c:pt idx="73">
                  <c:v>6</c:v>
                </c:pt>
                <c:pt idx="74">
                  <c:v>8</c:v>
                </c:pt>
                <c:pt idx="75">
                  <c:v>9</c:v>
                </c:pt>
                <c:pt idx="76">
                  <c:v>10</c:v>
                </c:pt>
                <c:pt idx="77">
                  <c:v>8</c:v>
                </c:pt>
                <c:pt idx="78">
                  <c:v>6</c:v>
                </c:pt>
                <c:pt idx="79">
                  <c:v>10</c:v>
                </c:pt>
                <c:pt idx="80">
                  <c:v>6</c:v>
                </c:pt>
                <c:pt idx="81">
                  <c:v>10</c:v>
                </c:pt>
                <c:pt idx="82">
                  <c:v>4</c:v>
                </c:pt>
                <c:pt idx="83">
                  <c:v>6</c:v>
                </c:pt>
                <c:pt idx="84">
                  <c:v>11</c:v>
                </c:pt>
                <c:pt idx="85">
                  <c:v>5</c:v>
                </c:pt>
                <c:pt idx="86">
                  <c:v>9</c:v>
                </c:pt>
                <c:pt idx="87">
                  <c:v>6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6</c:v>
                </c:pt>
                <c:pt idx="93">
                  <c:v>6</c:v>
                </c:pt>
                <c:pt idx="94">
                  <c:v>10</c:v>
                </c:pt>
                <c:pt idx="95">
                  <c:v>5</c:v>
                </c:pt>
                <c:pt idx="96">
                  <c:v>9</c:v>
                </c:pt>
                <c:pt idx="97">
                  <c:v>9</c:v>
                </c:pt>
                <c:pt idx="98">
                  <c:v>11</c:v>
                </c:pt>
                <c:pt idx="99">
                  <c:v>7</c:v>
                </c:pt>
                <c:pt idx="100">
                  <c:v>5</c:v>
                </c:pt>
                <c:pt idx="101">
                  <c:v>6</c:v>
                </c:pt>
                <c:pt idx="102">
                  <c:v>10</c:v>
                </c:pt>
                <c:pt idx="103">
                  <c:v>9</c:v>
                </c:pt>
                <c:pt idx="104">
                  <c:v>8</c:v>
                </c:pt>
                <c:pt idx="105">
                  <c:v>10</c:v>
                </c:pt>
                <c:pt idx="106">
                  <c:v>7</c:v>
                </c:pt>
                <c:pt idx="107">
                  <c:v>6</c:v>
                </c:pt>
                <c:pt idx="108">
                  <c:v>6</c:v>
                </c:pt>
                <c:pt idx="109">
                  <c:v>9</c:v>
                </c:pt>
                <c:pt idx="110">
                  <c:v>7</c:v>
                </c:pt>
                <c:pt idx="111">
                  <c:v>6</c:v>
                </c:pt>
                <c:pt idx="112">
                  <c:v>5</c:v>
                </c:pt>
                <c:pt idx="113">
                  <c:v>10</c:v>
                </c:pt>
                <c:pt idx="114">
                  <c:v>10</c:v>
                </c:pt>
                <c:pt idx="115">
                  <c:v>4</c:v>
                </c:pt>
                <c:pt idx="116">
                  <c:v>6</c:v>
                </c:pt>
                <c:pt idx="117">
                  <c:v>8</c:v>
                </c:pt>
                <c:pt idx="118">
                  <c:v>7</c:v>
                </c:pt>
                <c:pt idx="119">
                  <c:v>9</c:v>
                </c:pt>
                <c:pt idx="120">
                  <c:v>6</c:v>
                </c:pt>
                <c:pt idx="121">
                  <c:v>9</c:v>
                </c:pt>
                <c:pt idx="122">
                  <c:v>5</c:v>
                </c:pt>
                <c:pt idx="123">
                  <c:v>5</c:v>
                </c:pt>
                <c:pt idx="124">
                  <c:v>7</c:v>
                </c:pt>
                <c:pt idx="125">
                  <c:v>9</c:v>
                </c:pt>
                <c:pt idx="126">
                  <c:v>5</c:v>
                </c:pt>
                <c:pt idx="127">
                  <c:v>8</c:v>
                </c:pt>
                <c:pt idx="128">
                  <c:v>10</c:v>
                </c:pt>
                <c:pt idx="129">
                  <c:v>6</c:v>
                </c:pt>
                <c:pt idx="130">
                  <c:v>4</c:v>
                </c:pt>
                <c:pt idx="131">
                  <c:v>7</c:v>
                </c:pt>
                <c:pt idx="132">
                  <c:v>7</c:v>
                </c:pt>
                <c:pt idx="133">
                  <c:v>6</c:v>
                </c:pt>
                <c:pt idx="134">
                  <c:v>10</c:v>
                </c:pt>
                <c:pt idx="135">
                  <c:v>6</c:v>
                </c:pt>
                <c:pt idx="136">
                  <c:v>7</c:v>
                </c:pt>
                <c:pt idx="137">
                  <c:v>10</c:v>
                </c:pt>
                <c:pt idx="138">
                  <c:v>7</c:v>
                </c:pt>
                <c:pt idx="139">
                  <c:v>9</c:v>
                </c:pt>
                <c:pt idx="140">
                  <c:v>5</c:v>
                </c:pt>
                <c:pt idx="141">
                  <c:v>8</c:v>
                </c:pt>
                <c:pt idx="142">
                  <c:v>7</c:v>
                </c:pt>
                <c:pt idx="143">
                  <c:v>14</c:v>
                </c:pt>
                <c:pt idx="144">
                  <c:v>7</c:v>
                </c:pt>
                <c:pt idx="145">
                  <c:v>9</c:v>
                </c:pt>
                <c:pt idx="146">
                  <c:v>9</c:v>
                </c:pt>
                <c:pt idx="147">
                  <c:v>8</c:v>
                </c:pt>
                <c:pt idx="148">
                  <c:v>5</c:v>
                </c:pt>
                <c:pt idx="149">
                  <c:v>10</c:v>
                </c:pt>
                <c:pt idx="150">
                  <c:v>11</c:v>
                </c:pt>
                <c:pt idx="151">
                  <c:v>6</c:v>
                </c:pt>
                <c:pt idx="152">
                  <c:v>7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9</c:v>
                </c:pt>
                <c:pt idx="157">
                  <c:v>7</c:v>
                </c:pt>
                <c:pt idx="158">
                  <c:v>7</c:v>
                </c:pt>
                <c:pt idx="159">
                  <c:v>8</c:v>
                </c:pt>
                <c:pt idx="160">
                  <c:v>6</c:v>
                </c:pt>
                <c:pt idx="161">
                  <c:v>7</c:v>
                </c:pt>
                <c:pt idx="162">
                  <c:v>6</c:v>
                </c:pt>
                <c:pt idx="163">
                  <c:v>6</c:v>
                </c:pt>
                <c:pt idx="164">
                  <c:v>10</c:v>
                </c:pt>
                <c:pt idx="165">
                  <c:v>5</c:v>
                </c:pt>
                <c:pt idx="166">
                  <c:v>7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6</c:v>
                </c:pt>
                <c:pt idx="171">
                  <c:v>5</c:v>
                </c:pt>
                <c:pt idx="172">
                  <c:v>9</c:v>
                </c:pt>
                <c:pt idx="173">
                  <c:v>7</c:v>
                </c:pt>
                <c:pt idx="174">
                  <c:v>9</c:v>
                </c:pt>
                <c:pt idx="175">
                  <c:v>9</c:v>
                </c:pt>
                <c:pt idx="176">
                  <c:v>8</c:v>
                </c:pt>
                <c:pt idx="177">
                  <c:v>5</c:v>
                </c:pt>
                <c:pt idx="178">
                  <c:v>8</c:v>
                </c:pt>
                <c:pt idx="179">
                  <c:v>5</c:v>
                </c:pt>
                <c:pt idx="180">
                  <c:v>7</c:v>
                </c:pt>
                <c:pt idx="181">
                  <c:v>9</c:v>
                </c:pt>
                <c:pt idx="182">
                  <c:v>6</c:v>
                </c:pt>
                <c:pt idx="183">
                  <c:v>11</c:v>
                </c:pt>
                <c:pt idx="184">
                  <c:v>6</c:v>
                </c:pt>
                <c:pt idx="185">
                  <c:v>9</c:v>
                </c:pt>
                <c:pt idx="186">
                  <c:v>7</c:v>
                </c:pt>
                <c:pt idx="187">
                  <c:v>7</c:v>
                </c:pt>
                <c:pt idx="188">
                  <c:v>5</c:v>
                </c:pt>
                <c:pt idx="189">
                  <c:v>9</c:v>
                </c:pt>
                <c:pt idx="190">
                  <c:v>6</c:v>
                </c:pt>
                <c:pt idx="191">
                  <c:v>5</c:v>
                </c:pt>
                <c:pt idx="192">
                  <c:v>7</c:v>
                </c:pt>
                <c:pt idx="193">
                  <c:v>6</c:v>
                </c:pt>
                <c:pt idx="194">
                  <c:v>4</c:v>
                </c:pt>
                <c:pt idx="195">
                  <c:v>7</c:v>
                </c:pt>
                <c:pt idx="196">
                  <c:v>6</c:v>
                </c:pt>
                <c:pt idx="197">
                  <c:v>9</c:v>
                </c:pt>
                <c:pt idx="198">
                  <c:v>7</c:v>
                </c:pt>
                <c:pt idx="199">
                  <c:v>6</c:v>
                </c:pt>
                <c:pt idx="200">
                  <c:v>8</c:v>
                </c:pt>
                <c:pt idx="201">
                  <c:v>10</c:v>
                </c:pt>
                <c:pt idx="202">
                  <c:v>7</c:v>
                </c:pt>
                <c:pt idx="203">
                  <c:v>6</c:v>
                </c:pt>
                <c:pt idx="204">
                  <c:v>7</c:v>
                </c:pt>
                <c:pt idx="205">
                  <c:v>4</c:v>
                </c:pt>
                <c:pt idx="206">
                  <c:v>8</c:v>
                </c:pt>
                <c:pt idx="207">
                  <c:v>5</c:v>
                </c:pt>
                <c:pt idx="208">
                  <c:v>6</c:v>
                </c:pt>
                <c:pt idx="209">
                  <c:v>7</c:v>
                </c:pt>
                <c:pt idx="210">
                  <c:v>5</c:v>
                </c:pt>
                <c:pt idx="211">
                  <c:v>9</c:v>
                </c:pt>
                <c:pt idx="212">
                  <c:v>7</c:v>
                </c:pt>
                <c:pt idx="213">
                  <c:v>6</c:v>
                </c:pt>
                <c:pt idx="214">
                  <c:v>7</c:v>
                </c:pt>
                <c:pt idx="215">
                  <c:v>10</c:v>
                </c:pt>
                <c:pt idx="216">
                  <c:v>7</c:v>
                </c:pt>
                <c:pt idx="217">
                  <c:v>6</c:v>
                </c:pt>
                <c:pt idx="218">
                  <c:v>8</c:v>
                </c:pt>
                <c:pt idx="219">
                  <c:v>9</c:v>
                </c:pt>
                <c:pt idx="220">
                  <c:v>10</c:v>
                </c:pt>
                <c:pt idx="221">
                  <c:v>7</c:v>
                </c:pt>
                <c:pt idx="222">
                  <c:v>5</c:v>
                </c:pt>
                <c:pt idx="223">
                  <c:v>12</c:v>
                </c:pt>
                <c:pt idx="224">
                  <c:v>11</c:v>
                </c:pt>
                <c:pt idx="225">
                  <c:v>7</c:v>
                </c:pt>
                <c:pt idx="226">
                  <c:v>7</c:v>
                </c:pt>
                <c:pt idx="227">
                  <c:v>8</c:v>
                </c:pt>
                <c:pt idx="228">
                  <c:v>6</c:v>
                </c:pt>
                <c:pt idx="229">
                  <c:v>8</c:v>
                </c:pt>
                <c:pt idx="230">
                  <c:v>9</c:v>
                </c:pt>
                <c:pt idx="231">
                  <c:v>6</c:v>
                </c:pt>
                <c:pt idx="232">
                  <c:v>6</c:v>
                </c:pt>
                <c:pt idx="233">
                  <c:v>5</c:v>
                </c:pt>
                <c:pt idx="234">
                  <c:v>5</c:v>
                </c:pt>
                <c:pt idx="235">
                  <c:v>6</c:v>
                </c:pt>
                <c:pt idx="236">
                  <c:v>7</c:v>
                </c:pt>
                <c:pt idx="237">
                  <c:v>9</c:v>
                </c:pt>
                <c:pt idx="238">
                  <c:v>10</c:v>
                </c:pt>
                <c:pt idx="239">
                  <c:v>5</c:v>
                </c:pt>
                <c:pt idx="240">
                  <c:v>8</c:v>
                </c:pt>
                <c:pt idx="241">
                  <c:v>5</c:v>
                </c:pt>
                <c:pt idx="242">
                  <c:v>6</c:v>
                </c:pt>
                <c:pt idx="243">
                  <c:v>5</c:v>
                </c:pt>
                <c:pt idx="244">
                  <c:v>7</c:v>
                </c:pt>
                <c:pt idx="245">
                  <c:v>8</c:v>
                </c:pt>
                <c:pt idx="246">
                  <c:v>8</c:v>
                </c:pt>
                <c:pt idx="247">
                  <c:v>7</c:v>
                </c:pt>
                <c:pt idx="248">
                  <c:v>6</c:v>
                </c:pt>
                <c:pt idx="249">
                  <c:v>10</c:v>
                </c:pt>
                <c:pt idx="250">
                  <c:v>9</c:v>
                </c:pt>
                <c:pt idx="251">
                  <c:v>10</c:v>
                </c:pt>
                <c:pt idx="252">
                  <c:v>10</c:v>
                </c:pt>
                <c:pt idx="253">
                  <c:v>9</c:v>
                </c:pt>
                <c:pt idx="254">
                  <c:v>6</c:v>
                </c:pt>
                <c:pt idx="255">
                  <c:v>9</c:v>
                </c:pt>
                <c:pt idx="256">
                  <c:v>7</c:v>
                </c:pt>
                <c:pt idx="257">
                  <c:v>11</c:v>
                </c:pt>
                <c:pt idx="258">
                  <c:v>5</c:v>
                </c:pt>
                <c:pt idx="259">
                  <c:v>14</c:v>
                </c:pt>
                <c:pt idx="260">
                  <c:v>4</c:v>
                </c:pt>
                <c:pt idx="261">
                  <c:v>11</c:v>
                </c:pt>
                <c:pt idx="262">
                  <c:v>6</c:v>
                </c:pt>
                <c:pt idx="263">
                  <c:v>7</c:v>
                </c:pt>
                <c:pt idx="264">
                  <c:v>10</c:v>
                </c:pt>
                <c:pt idx="265">
                  <c:v>5</c:v>
                </c:pt>
                <c:pt idx="266">
                  <c:v>6</c:v>
                </c:pt>
                <c:pt idx="267">
                  <c:v>7</c:v>
                </c:pt>
                <c:pt idx="268">
                  <c:v>7</c:v>
                </c:pt>
                <c:pt idx="269">
                  <c:v>9</c:v>
                </c:pt>
                <c:pt idx="270">
                  <c:v>4</c:v>
                </c:pt>
                <c:pt idx="271">
                  <c:v>10</c:v>
                </c:pt>
                <c:pt idx="272">
                  <c:v>5</c:v>
                </c:pt>
                <c:pt idx="273">
                  <c:v>8</c:v>
                </c:pt>
                <c:pt idx="274">
                  <c:v>10</c:v>
                </c:pt>
                <c:pt idx="275">
                  <c:v>10</c:v>
                </c:pt>
                <c:pt idx="276">
                  <c:v>7</c:v>
                </c:pt>
                <c:pt idx="277">
                  <c:v>6</c:v>
                </c:pt>
                <c:pt idx="278">
                  <c:v>4</c:v>
                </c:pt>
                <c:pt idx="279">
                  <c:v>5</c:v>
                </c:pt>
                <c:pt idx="280">
                  <c:v>6</c:v>
                </c:pt>
                <c:pt idx="281">
                  <c:v>7</c:v>
                </c:pt>
                <c:pt idx="282">
                  <c:v>8</c:v>
                </c:pt>
                <c:pt idx="283">
                  <c:v>7</c:v>
                </c:pt>
                <c:pt idx="284">
                  <c:v>5</c:v>
                </c:pt>
                <c:pt idx="285">
                  <c:v>9</c:v>
                </c:pt>
                <c:pt idx="286">
                  <c:v>9</c:v>
                </c:pt>
                <c:pt idx="287">
                  <c:v>10</c:v>
                </c:pt>
                <c:pt idx="288">
                  <c:v>11</c:v>
                </c:pt>
                <c:pt idx="289">
                  <c:v>6</c:v>
                </c:pt>
                <c:pt idx="290">
                  <c:v>8</c:v>
                </c:pt>
                <c:pt idx="291">
                  <c:v>6</c:v>
                </c:pt>
                <c:pt idx="292">
                  <c:v>8</c:v>
                </c:pt>
                <c:pt idx="293">
                  <c:v>5</c:v>
                </c:pt>
                <c:pt idx="294">
                  <c:v>7</c:v>
                </c:pt>
                <c:pt idx="295">
                  <c:v>4</c:v>
                </c:pt>
                <c:pt idx="296">
                  <c:v>11</c:v>
                </c:pt>
                <c:pt idx="297">
                  <c:v>9</c:v>
                </c:pt>
                <c:pt idx="298">
                  <c:v>7</c:v>
                </c:pt>
                <c:pt idx="299">
                  <c:v>5</c:v>
                </c:pt>
                <c:pt idx="300">
                  <c:v>6</c:v>
                </c:pt>
                <c:pt idx="301">
                  <c:v>6</c:v>
                </c:pt>
                <c:pt idx="302">
                  <c:v>10</c:v>
                </c:pt>
                <c:pt idx="303">
                  <c:v>7</c:v>
                </c:pt>
                <c:pt idx="304">
                  <c:v>10</c:v>
                </c:pt>
                <c:pt idx="305">
                  <c:v>10</c:v>
                </c:pt>
                <c:pt idx="306">
                  <c:v>9</c:v>
                </c:pt>
                <c:pt idx="307">
                  <c:v>7</c:v>
                </c:pt>
                <c:pt idx="308">
                  <c:v>6</c:v>
                </c:pt>
                <c:pt idx="309">
                  <c:v>9</c:v>
                </c:pt>
                <c:pt idx="310">
                  <c:v>9</c:v>
                </c:pt>
                <c:pt idx="311">
                  <c:v>6</c:v>
                </c:pt>
                <c:pt idx="312">
                  <c:v>8</c:v>
                </c:pt>
                <c:pt idx="313">
                  <c:v>5</c:v>
                </c:pt>
                <c:pt idx="314">
                  <c:v>8</c:v>
                </c:pt>
                <c:pt idx="315">
                  <c:v>9</c:v>
                </c:pt>
                <c:pt idx="316">
                  <c:v>8</c:v>
                </c:pt>
                <c:pt idx="317">
                  <c:v>8</c:v>
                </c:pt>
                <c:pt idx="318">
                  <c:v>8</c:v>
                </c:pt>
                <c:pt idx="319">
                  <c:v>6</c:v>
                </c:pt>
                <c:pt idx="320">
                  <c:v>7</c:v>
                </c:pt>
                <c:pt idx="321">
                  <c:v>7</c:v>
                </c:pt>
                <c:pt idx="322">
                  <c:v>5</c:v>
                </c:pt>
                <c:pt idx="323">
                  <c:v>8</c:v>
                </c:pt>
                <c:pt idx="324">
                  <c:v>7</c:v>
                </c:pt>
                <c:pt idx="325">
                  <c:v>5</c:v>
                </c:pt>
                <c:pt idx="326">
                  <c:v>10</c:v>
                </c:pt>
                <c:pt idx="327">
                  <c:v>6</c:v>
                </c:pt>
                <c:pt idx="328">
                  <c:v>7</c:v>
                </c:pt>
                <c:pt idx="329">
                  <c:v>11</c:v>
                </c:pt>
                <c:pt idx="330">
                  <c:v>8</c:v>
                </c:pt>
                <c:pt idx="331">
                  <c:v>8</c:v>
                </c:pt>
                <c:pt idx="332">
                  <c:v>7</c:v>
                </c:pt>
                <c:pt idx="333">
                  <c:v>8</c:v>
                </c:pt>
                <c:pt idx="334">
                  <c:v>7</c:v>
                </c:pt>
                <c:pt idx="335">
                  <c:v>7</c:v>
                </c:pt>
                <c:pt idx="336">
                  <c:v>6</c:v>
                </c:pt>
                <c:pt idx="337">
                  <c:v>11</c:v>
                </c:pt>
                <c:pt idx="338">
                  <c:v>6</c:v>
                </c:pt>
                <c:pt idx="339">
                  <c:v>5</c:v>
                </c:pt>
                <c:pt idx="340">
                  <c:v>9</c:v>
                </c:pt>
                <c:pt idx="341">
                  <c:v>8</c:v>
                </c:pt>
                <c:pt idx="342">
                  <c:v>8</c:v>
                </c:pt>
                <c:pt idx="343">
                  <c:v>7</c:v>
                </c:pt>
                <c:pt idx="344">
                  <c:v>10</c:v>
                </c:pt>
                <c:pt idx="345">
                  <c:v>8</c:v>
                </c:pt>
                <c:pt idx="346">
                  <c:v>9</c:v>
                </c:pt>
                <c:pt idx="347">
                  <c:v>7</c:v>
                </c:pt>
                <c:pt idx="348">
                  <c:v>10</c:v>
                </c:pt>
                <c:pt idx="349">
                  <c:v>7</c:v>
                </c:pt>
                <c:pt idx="350">
                  <c:v>6</c:v>
                </c:pt>
                <c:pt idx="351">
                  <c:v>11</c:v>
                </c:pt>
                <c:pt idx="352">
                  <c:v>6</c:v>
                </c:pt>
                <c:pt idx="353">
                  <c:v>7</c:v>
                </c:pt>
                <c:pt idx="354">
                  <c:v>9</c:v>
                </c:pt>
                <c:pt idx="355">
                  <c:v>10</c:v>
                </c:pt>
                <c:pt idx="356">
                  <c:v>7</c:v>
                </c:pt>
                <c:pt idx="357">
                  <c:v>4</c:v>
                </c:pt>
                <c:pt idx="358">
                  <c:v>10</c:v>
                </c:pt>
                <c:pt idx="359">
                  <c:v>8</c:v>
                </c:pt>
                <c:pt idx="360">
                  <c:v>6</c:v>
                </c:pt>
                <c:pt idx="361">
                  <c:v>7</c:v>
                </c:pt>
                <c:pt idx="362">
                  <c:v>7</c:v>
                </c:pt>
                <c:pt idx="363">
                  <c:v>6</c:v>
                </c:pt>
                <c:pt idx="364">
                  <c:v>6</c:v>
                </c:pt>
                <c:pt idx="365">
                  <c:v>8</c:v>
                </c:pt>
                <c:pt idx="366">
                  <c:v>5</c:v>
                </c:pt>
                <c:pt idx="367">
                  <c:v>9</c:v>
                </c:pt>
                <c:pt idx="368">
                  <c:v>8</c:v>
                </c:pt>
                <c:pt idx="369">
                  <c:v>11</c:v>
                </c:pt>
                <c:pt idx="370">
                  <c:v>8</c:v>
                </c:pt>
                <c:pt idx="371">
                  <c:v>8</c:v>
                </c:pt>
                <c:pt idx="372">
                  <c:v>5</c:v>
                </c:pt>
                <c:pt idx="373">
                  <c:v>5</c:v>
                </c:pt>
                <c:pt idx="374">
                  <c:v>9</c:v>
                </c:pt>
                <c:pt idx="375">
                  <c:v>9</c:v>
                </c:pt>
                <c:pt idx="376">
                  <c:v>5</c:v>
                </c:pt>
                <c:pt idx="377">
                  <c:v>7</c:v>
                </c:pt>
                <c:pt idx="378">
                  <c:v>7</c:v>
                </c:pt>
                <c:pt idx="379">
                  <c:v>6</c:v>
                </c:pt>
                <c:pt idx="380">
                  <c:v>8</c:v>
                </c:pt>
                <c:pt idx="381">
                  <c:v>6</c:v>
                </c:pt>
                <c:pt idx="382">
                  <c:v>10</c:v>
                </c:pt>
                <c:pt idx="383">
                  <c:v>11</c:v>
                </c:pt>
                <c:pt idx="384">
                  <c:v>8</c:v>
                </c:pt>
                <c:pt idx="385">
                  <c:v>10</c:v>
                </c:pt>
                <c:pt idx="386">
                  <c:v>7</c:v>
                </c:pt>
                <c:pt idx="387">
                  <c:v>8</c:v>
                </c:pt>
                <c:pt idx="388">
                  <c:v>6</c:v>
                </c:pt>
                <c:pt idx="389">
                  <c:v>11</c:v>
                </c:pt>
                <c:pt idx="390">
                  <c:v>9</c:v>
                </c:pt>
                <c:pt idx="391">
                  <c:v>4</c:v>
                </c:pt>
                <c:pt idx="392">
                  <c:v>8</c:v>
                </c:pt>
                <c:pt idx="393">
                  <c:v>8</c:v>
                </c:pt>
                <c:pt idx="394">
                  <c:v>9</c:v>
                </c:pt>
                <c:pt idx="395">
                  <c:v>8</c:v>
                </c:pt>
                <c:pt idx="396">
                  <c:v>6</c:v>
                </c:pt>
                <c:pt idx="397">
                  <c:v>7</c:v>
                </c:pt>
                <c:pt idx="398">
                  <c:v>6</c:v>
                </c:pt>
                <c:pt idx="399">
                  <c:v>5</c:v>
                </c:pt>
                <c:pt idx="400">
                  <c:v>9</c:v>
                </c:pt>
                <c:pt idx="401">
                  <c:v>11</c:v>
                </c:pt>
                <c:pt idx="402">
                  <c:v>4</c:v>
                </c:pt>
                <c:pt idx="403">
                  <c:v>7</c:v>
                </c:pt>
                <c:pt idx="404">
                  <c:v>7</c:v>
                </c:pt>
                <c:pt idx="405">
                  <c:v>6</c:v>
                </c:pt>
                <c:pt idx="406">
                  <c:v>10</c:v>
                </c:pt>
                <c:pt idx="407">
                  <c:v>6</c:v>
                </c:pt>
                <c:pt idx="408">
                  <c:v>8</c:v>
                </c:pt>
                <c:pt idx="409">
                  <c:v>7</c:v>
                </c:pt>
                <c:pt idx="410">
                  <c:v>6</c:v>
                </c:pt>
                <c:pt idx="411">
                  <c:v>7</c:v>
                </c:pt>
                <c:pt idx="412">
                  <c:v>7</c:v>
                </c:pt>
                <c:pt idx="413">
                  <c:v>6</c:v>
                </c:pt>
                <c:pt idx="414">
                  <c:v>8</c:v>
                </c:pt>
                <c:pt idx="415">
                  <c:v>6</c:v>
                </c:pt>
                <c:pt idx="416">
                  <c:v>9</c:v>
                </c:pt>
                <c:pt idx="417">
                  <c:v>5</c:v>
                </c:pt>
                <c:pt idx="418">
                  <c:v>6</c:v>
                </c:pt>
                <c:pt idx="419">
                  <c:v>10</c:v>
                </c:pt>
                <c:pt idx="420">
                  <c:v>11</c:v>
                </c:pt>
                <c:pt idx="421">
                  <c:v>8</c:v>
                </c:pt>
                <c:pt idx="422">
                  <c:v>6</c:v>
                </c:pt>
                <c:pt idx="423">
                  <c:v>10</c:v>
                </c:pt>
                <c:pt idx="424">
                  <c:v>7</c:v>
                </c:pt>
                <c:pt idx="425">
                  <c:v>5</c:v>
                </c:pt>
                <c:pt idx="426">
                  <c:v>10</c:v>
                </c:pt>
                <c:pt idx="427">
                  <c:v>7</c:v>
                </c:pt>
                <c:pt idx="428">
                  <c:v>9</c:v>
                </c:pt>
                <c:pt idx="429">
                  <c:v>10</c:v>
                </c:pt>
                <c:pt idx="430">
                  <c:v>7</c:v>
                </c:pt>
                <c:pt idx="431">
                  <c:v>6</c:v>
                </c:pt>
                <c:pt idx="432">
                  <c:v>7</c:v>
                </c:pt>
                <c:pt idx="433">
                  <c:v>8</c:v>
                </c:pt>
                <c:pt idx="434">
                  <c:v>6</c:v>
                </c:pt>
                <c:pt idx="435">
                  <c:v>7</c:v>
                </c:pt>
                <c:pt idx="436">
                  <c:v>10</c:v>
                </c:pt>
                <c:pt idx="437">
                  <c:v>7</c:v>
                </c:pt>
                <c:pt idx="438">
                  <c:v>5</c:v>
                </c:pt>
                <c:pt idx="439">
                  <c:v>7</c:v>
                </c:pt>
                <c:pt idx="440">
                  <c:v>10</c:v>
                </c:pt>
                <c:pt idx="441">
                  <c:v>11</c:v>
                </c:pt>
                <c:pt idx="442">
                  <c:v>8</c:v>
                </c:pt>
                <c:pt idx="443">
                  <c:v>9</c:v>
                </c:pt>
                <c:pt idx="444">
                  <c:v>7</c:v>
                </c:pt>
                <c:pt idx="445">
                  <c:v>4</c:v>
                </c:pt>
                <c:pt idx="446">
                  <c:v>7</c:v>
                </c:pt>
                <c:pt idx="447">
                  <c:v>6</c:v>
                </c:pt>
                <c:pt idx="448">
                  <c:v>9</c:v>
                </c:pt>
                <c:pt idx="449">
                  <c:v>10</c:v>
                </c:pt>
                <c:pt idx="450">
                  <c:v>12</c:v>
                </c:pt>
                <c:pt idx="451">
                  <c:v>10</c:v>
                </c:pt>
                <c:pt idx="452">
                  <c:v>10</c:v>
                </c:pt>
                <c:pt idx="453">
                  <c:v>8</c:v>
                </c:pt>
                <c:pt idx="454">
                  <c:v>4</c:v>
                </c:pt>
                <c:pt idx="455">
                  <c:v>12</c:v>
                </c:pt>
                <c:pt idx="456">
                  <c:v>9</c:v>
                </c:pt>
                <c:pt idx="457">
                  <c:v>5</c:v>
                </c:pt>
                <c:pt idx="458">
                  <c:v>9</c:v>
                </c:pt>
                <c:pt idx="459">
                  <c:v>5</c:v>
                </c:pt>
                <c:pt idx="460">
                  <c:v>8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8</c:v>
                </c:pt>
                <c:pt idx="466">
                  <c:v>7</c:v>
                </c:pt>
                <c:pt idx="467">
                  <c:v>9</c:v>
                </c:pt>
                <c:pt idx="468">
                  <c:v>7</c:v>
                </c:pt>
                <c:pt idx="469">
                  <c:v>8</c:v>
                </c:pt>
                <c:pt idx="470">
                  <c:v>6</c:v>
                </c:pt>
                <c:pt idx="471">
                  <c:v>8</c:v>
                </c:pt>
                <c:pt idx="472">
                  <c:v>9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6</c:v>
                </c:pt>
                <c:pt idx="477">
                  <c:v>10</c:v>
                </c:pt>
                <c:pt idx="478">
                  <c:v>7</c:v>
                </c:pt>
                <c:pt idx="479">
                  <c:v>9</c:v>
                </c:pt>
                <c:pt idx="480">
                  <c:v>7</c:v>
                </c:pt>
                <c:pt idx="481">
                  <c:v>5</c:v>
                </c:pt>
                <c:pt idx="482">
                  <c:v>5</c:v>
                </c:pt>
                <c:pt idx="483">
                  <c:v>10</c:v>
                </c:pt>
                <c:pt idx="484">
                  <c:v>10</c:v>
                </c:pt>
                <c:pt idx="485">
                  <c:v>6</c:v>
                </c:pt>
                <c:pt idx="486">
                  <c:v>7</c:v>
                </c:pt>
                <c:pt idx="487">
                  <c:v>8</c:v>
                </c:pt>
                <c:pt idx="488">
                  <c:v>6</c:v>
                </c:pt>
                <c:pt idx="489">
                  <c:v>9</c:v>
                </c:pt>
                <c:pt idx="490">
                  <c:v>9</c:v>
                </c:pt>
                <c:pt idx="491">
                  <c:v>6</c:v>
                </c:pt>
                <c:pt idx="492">
                  <c:v>5</c:v>
                </c:pt>
                <c:pt idx="493">
                  <c:v>11</c:v>
                </c:pt>
                <c:pt idx="494">
                  <c:v>4</c:v>
                </c:pt>
                <c:pt idx="495">
                  <c:v>6</c:v>
                </c:pt>
                <c:pt idx="496">
                  <c:v>5</c:v>
                </c:pt>
                <c:pt idx="497">
                  <c:v>11</c:v>
                </c:pt>
                <c:pt idx="498">
                  <c:v>11</c:v>
                </c:pt>
                <c:pt idx="499">
                  <c:v>6</c:v>
                </c:pt>
                <c:pt idx="500">
                  <c:v>7</c:v>
                </c:pt>
                <c:pt idx="501">
                  <c:v>9</c:v>
                </c:pt>
                <c:pt idx="502">
                  <c:v>8</c:v>
                </c:pt>
                <c:pt idx="503">
                  <c:v>8</c:v>
                </c:pt>
                <c:pt idx="504">
                  <c:v>5</c:v>
                </c:pt>
                <c:pt idx="505">
                  <c:v>7</c:v>
                </c:pt>
                <c:pt idx="506">
                  <c:v>9</c:v>
                </c:pt>
                <c:pt idx="507">
                  <c:v>6</c:v>
                </c:pt>
                <c:pt idx="508">
                  <c:v>8</c:v>
                </c:pt>
                <c:pt idx="509">
                  <c:v>7</c:v>
                </c:pt>
                <c:pt idx="510">
                  <c:v>8</c:v>
                </c:pt>
                <c:pt idx="511">
                  <c:v>5</c:v>
                </c:pt>
                <c:pt idx="512">
                  <c:v>9</c:v>
                </c:pt>
                <c:pt idx="513">
                  <c:v>8</c:v>
                </c:pt>
                <c:pt idx="514">
                  <c:v>9</c:v>
                </c:pt>
                <c:pt idx="515">
                  <c:v>6</c:v>
                </c:pt>
                <c:pt idx="516">
                  <c:v>5</c:v>
                </c:pt>
                <c:pt idx="517">
                  <c:v>7</c:v>
                </c:pt>
                <c:pt idx="518">
                  <c:v>9</c:v>
                </c:pt>
                <c:pt idx="519">
                  <c:v>9</c:v>
                </c:pt>
                <c:pt idx="520">
                  <c:v>7</c:v>
                </c:pt>
                <c:pt idx="521">
                  <c:v>5</c:v>
                </c:pt>
                <c:pt idx="522">
                  <c:v>6</c:v>
                </c:pt>
                <c:pt idx="523">
                  <c:v>6</c:v>
                </c:pt>
                <c:pt idx="524">
                  <c:v>7</c:v>
                </c:pt>
                <c:pt idx="525">
                  <c:v>5</c:v>
                </c:pt>
                <c:pt idx="526">
                  <c:v>6</c:v>
                </c:pt>
                <c:pt idx="527">
                  <c:v>6</c:v>
                </c:pt>
                <c:pt idx="528">
                  <c:v>5</c:v>
                </c:pt>
                <c:pt idx="529">
                  <c:v>7</c:v>
                </c:pt>
                <c:pt idx="530">
                  <c:v>8</c:v>
                </c:pt>
                <c:pt idx="531">
                  <c:v>6</c:v>
                </c:pt>
                <c:pt idx="532">
                  <c:v>8</c:v>
                </c:pt>
                <c:pt idx="533">
                  <c:v>5</c:v>
                </c:pt>
                <c:pt idx="534">
                  <c:v>8</c:v>
                </c:pt>
                <c:pt idx="535">
                  <c:v>4</c:v>
                </c:pt>
                <c:pt idx="536">
                  <c:v>10</c:v>
                </c:pt>
                <c:pt idx="537">
                  <c:v>4</c:v>
                </c:pt>
                <c:pt idx="538">
                  <c:v>5</c:v>
                </c:pt>
                <c:pt idx="539">
                  <c:v>8</c:v>
                </c:pt>
                <c:pt idx="540">
                  <c:v>5</c:v>
                </c:pt>
                <c:pt idx="541">
                  <c:v>8</c:v>
                </c:pt>
                <c:pt idx="542">
                  <c:v>7</c:v>
                </c:pt>
                <c:pt idx="543">
                  <c:v>8</c:v>
                </c:pt>
                <c:pt idx="544">
                  <c:v>8</c:v>
                </c:pt>
                <c:pt idx="545">
                  <c:v>7</c:v>
                </c:pt>
                <c:pt idx="546">
                  <c:v>7</c:v>
                </c:pt>
                <c:pt idx="547">
                  <c:v>5</c:v>
                </c:pt>
                <c:pt idx="548">
                  <c:v>13</c:v>
                </c:pt>
                <c:pt idx="549">
                  <c:v>8</c:v>
                </c:pt>
                <c:pt idx="550">
                  <c:v>10</c:v>
                </c:pt>
                <c:pt idx="551">
                  <c:v>7</c:v>
                </c:pt>
                <c:pt idx="552">
                  <c:v>11</c:v>
                </c:pt>
                <c:pt idx="553">
                  <c:v>6</c:v>
                </c:pt>
                <c:pt idx="554">
                  <c:v>6</c:v>
                </c:pt>
                <c:pt idx="555">
                  <c:v>5</c:v>
                </c:pt>
                <c:pt idx="556">
                  <c:v>6</c:v>
                </c:pt>
                <c:pt idx="557">
                  <c:v>9</c:v>
                </c:pt>
                <c:pt idx="558">
                  <c:v>6</c:v>
                </c:pt>
                <c:pt idx="559">
                  <c:v>10</c:v>
                </c:pt>
                <c:pt idx="560">
                  <c:v>8</c:v>
                </c:pt>
                <c:pt idx="561">
                  <c:v>6</c:v>
                </c:pt>
                <c:pt idx="562">
                  <c:v>8</c:v>
                </c:pt>
                <c:pt idx="563">
                  <c:v>10</c:v>
                </c:pt>
                <c:pt idx="564">
                  <c:v>8</c:v>
                </c:pt>
                <c:pt idx="565">
                  <c:v>6</c:v>
                </c:pt>
                <c:pt idx="566">
                  <c:v>5</c:v>
                </c:pt>
                <c:pt idx="567">
                  <c:v>12</c:v>
                </c:pt>
                <c:pt idx="568">
                  <c:v>4</c:v>
                </c:pt>
                <c:pt idx="569">
                  <c:v>7</c:v>
                </c:pt>
                <c:pt idx="570">
                  <c:v>7</c:v>
                </c:pt>
                <c:pt idx="571">
                  <c:v>6</c:v>
                </c:pt>
                <c:pt idx="572">
                  <c:v>6</c:v>
                </c:pt>
                <c:pt idx="573">
                  <c:v>5</c:v>
                </c:pt>
                <c:pt idx="574">
                  <c:v>6</c:v>
                </c:pt>
                <c:pt idx="575">
                  <c:v>11</c:v>
                </c:pt>
                <c:pt idx="576">
                  <c:v>10</c:v>
                </c:pt>
                <c:pt idx="577">
                  <c:v>10</c:v>
                </c:pt>
                <c:pt idx="578">
                  <c:v>9</c:v>
                </c:pt>
                <c:pt idx="579">
                  <c:v>8</c:v>
                </c:pt>
                <c:pt idx="580">
                  <c:v>5</c:v>
                </c:pt>
                <c:pt idx="581">
                  <c:v>11</c:v>
                </c:pt>
                <c:pt idx="582">
                  <c:v>4</c:v>
                </c:pt>
                <c:pt idx="583">
                  <c:v>10</c:v>
                </c:pt>
                <c:pt idx="584">
                  <c:v>8</c:v>
                </c:pt>
                <c:pt idx="585">
                  <c:v>5</c:v>
                </c:pt>
                <c:pt idx="586">
                  <c:v>9</c:v>
                </c:pt>
                <c:pt idx="587">
                  <c:v>5</c:v>
                </c:pt>
                <c:pt idx="588">
                  <c:v>13</c:v>
                </c:pt>
                <c:pt idx="589">
                  <c:v>7</c:v>
                </c:pt>
                <c:pt idx="590">
                  <c:v>9</c:v>
                </c:pt>
                <c:pt idx="591">
                  <c:v>6</c:v>
                </c:pt>
                <c:pt idx="592">
                  <c:v>7</c:v>
                </c:pt>
                <c:pt idx="593">
                  <c:v>6</c:v>
                </c:pt>
                <c:pt idx="594">
                  <c:v>6</c:v>
                </c:pt>
                <c:pt idx="595">
                  <c:v>13</c:v>
                </c:pt>
                <c:pt idx="596">
                  <c:v>8</c:v>
                </c:pt>
                <c:pt idx="597">
                  <c:v>10</c:v>
                </c:pt>
                <c:pt idx="598">
                  <c:v>7</c:v>
                </c:pt>
                <c:pt idx="599">
                  <c:v>4</c:v>
                </c:pt>
                <c:pt idx="600">
                  <c:v>8</c:v>
                </c:pt>
                <c:pt idx="601">
                  <c:v>10</c:v>
                </c:pt>
                <c:pt idx="602">
                  <c:v>11</c:v>
                </c:pt>
                <c:pt idx="603">
                  <c:v>4</c:v>
                </c:pt>
                <c:pt idx="604">
                  <c:v>5</c:v>
                </c:pt>
                <c:pt idx="605">
                  <c:v>6</c:v>
                </c:pt>
                <c:pt idx="606">
                  <c:v>7</c:v>
                </c:pt>
                <c:pt idx="607">
                  <c:v>8</c:v>
                </c:pt>
                <c:pt idx="608">
                  <c:v>7</c:v>
                </c:pt>
                <c:pt idx="609">
                  <c:v>5</c:v>
                </c:pt>
                <c:pt idx="610">
                  <c:v>9</c:v>
                </c:pt>
                <c:pt idx="611">
                  <c:v>6</c:v>
                </c:pt>
                <c:pt idx="612">
                  <c:v>8</c:v>
                </c:pt>
                <c:pt idx="613">
                  <c:v>8</c:v>
                </c:pt>
                <c:pt idx="614">
                  <c:v>9</c:v>
                </c:pt>
                <c:pt idx="615">
                  <c:v>7</c:v>
                </c:pt>
                <c:pt idx="616">
                  <c:v>9</c:v>
                </c:pt>
                <c:pt idx="617">
                  <c:v>6</c:v>
                </c:pt>
                <c:pt idx="618">
                  <c:v>10</c:v>
                </c:pt>
                <c:pt idx="619">
                  <c:v>7</c:v>
                </c:pt>
                <c:pt idx="620">
                  <c:v>7</c:v>
                </c:pt>
                <c:pt idx="621">
                  <c:v>7</c:v>
                </c:pt>
                <c:pt idx="622">
                  <c:v>9</c:v>
                </c:pt>
                <c:pt idx="623">
                  <c:v>7</c:v>
                </c:pt>
                <c:pt idx="624">
                  <c:v>11</c:v>
                </c:pt>
                <c:pt idx="625">
                  <c:v>10</c:v>
                </c:pt>
                <c:pt idx="626">
                  <c:v>6</c:v>
                </c:pt>
                <c:pt idx="627">
                  <c:v>7</c:v>
                </c:pt>
                <c:pt idx="628">
                  <c:v>6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6</c:v>
                </c:pt>
                <c:pt idx="633">
                  <c:v>5</c:v>
                </c:pt>
                <c:pt idx="634">
                  <c:v>9</c:v>
                </c:pt>
                <c:pt idx="635">
                  <c:v>5</c:v>
                </c:pt>
                <c:pt idx="636">
                  <c:v>8</c:v>
                </c:pt>
                <c:pt idx="637">
                  <c:v>10</c:v>
                </c:pt>
                <c:pt idx="638">
                  <c:v>6</c:v>
                </c:pt>
                <c:pt idx="639">
                  <c:v>10</c:v>
                </c:pt>
                <c:pt idx="640">
                  <c:v>9</c:v>
                </c:pt>
                <c:pt idx="641">
                  <c:v>6</c:v>
                </c:pt>
                <c:pt idx="642">
                  <c:v>7</c:v>
                </c:pt>
                <c:pt idx="643">
                  <c:v>6</c:v>
                </c:pt>
                <c:pt idx="644">
                  <c:v>5</c:v>
                </c:pt>
                <c:pt idx="645">
                  <c:v>4</c:v>
                </c:pt>
                <c:pt idx="646">
                  <c:v>6</c:v>
                </c:pt>
                <c:pt idx="647">
                  <c:v>7</c:v>
                </c:pt>
                <c:pt idx="648">
                  <c:v>8</c:v>
                </c:pt>
                <c:pt idx="649">
                  <c:v>6</c:v>
                </c:pt>
                <c:pt idx="650">
                  <c:v>5</c:v>
                </c:pt>
                <c:pt idx="651">
                  <c:v>5</c:v>
                </c:pt>
                <c:pt idx="652">
                  <c:v>6</c:v>
                </c:pt>
                <c:pt idx="653">
                  <c:v>4</c:v>
                </c:pt>
                <c:pt idx="654">
                  <c:v>11</c:v>
                </c:pt>
                <c:pt idx="655">
                  <c:v>10</c:v>
                </c:pt>
                <c:pt idx="656">
                  <c:v>7</c:v>
                </c:pt>
                <c:pt idx="657">
                  <c:v>9</c:v>
                </c:pt>
                <c:pt idx="658">
                  <c:v>6</c:v>
                </c:pt>
                <c:pt idx="659">
                  <c:v>9</c:v>
                </c:pt>
                <c:pt idx="660">
                  <c:v>8</c:v>
                </c:pt>
                <c:pt idx="661">
                  <c:v>8</c:v>
                </c:pt>
                <c:pt idx="662">
                  <c:v>7</c:v>
                </c:pt>
                <c:pt idx="663">
                  <c:v>8</c:v>
                </c:pt>
                <c:pt idx="664">
                  <c:v>7</c:v>
                </c:pt>
                <c:pt idx="665">
                  <c:v>5</c:v>
                </c:pt>
                <c:pt idx="666">
                  <c:v>9</c:v>
                </c:pt>
                <c:pt idx="667">
                  <c:v>8</c:v>
                </c:pt>
                <c:pt idx="668">
                  <c:v>9</c:v>
                </c:pt>
                <c:pt idx="669">
                  <c:v>10</c:v>
                </c:pt>
                <c:pt idx="670">
                  <c:v>6</c:v>
                </c:pt>
                <c:pt idx="671">
                  <c:v>6</c:v>
                </c:pt>
                <c:pt idx="672">
                  <c:v>7</c:v>
                </c:pt>
                <c:pt idx="673">
                  <c:v>6</c:v>
                </c:pt>
                <c:pt idx="674">
                  <c:v>7</c:v>
                </c:pt>
                <c:pt idx="675">
                  <c:v>5</c:v>
                </c:pt>
                <c:pt idx="676">
                  <c:v>11</c:v>
                </c:pt>
                <c:pt idx="677">
                  <c:v>7</c:v>
                </c:pt>
                <c:pt idx="678">
                  <c:v>9</c:v>
                </c:pt>
                <c:pt idx="679">
                  <c:v>5</c:v>
                </c:pt>
                <c:pt idx="680">
                  <c:v>11</c:v>
                </c:pt>
                <c:pt idx="681">
                  <c:v>10</c:v>
                </c:pt>
                <c:pt idx="682">
                  <c:v>6</c:v>
                </c:pt>
                <c:pt idx="683">
                  <c:v>6</c:v>
                </c:pt>
                <c:pt idx="684">
                  <c:v>10</c:v>
                </c:pt>
                <c:pt idx="685">
                  <c:v>5</c:v>
                </c:pt>
                <c:pt idx="686">
                  <c:v>6</c:v>
                </c:pt>
                <c:pt idx="687">
                  <c:v>5</c:v>
                </c:pt>
                <c:pt idx="688">
                  <c:v>9</c:v>
                </c:pt>
                <c:pt idx="689">
                  <c:v>6</c:v>
                </c:pt>
                <c:pt idx="690">
                  <c:v>7</c:v>
                </c:pt>
                <c:pt idx="691">
                  <c:v>5</c:v>
                </c:pt>
                <c:pt idx="692">
                  <c:v>10</c:v>
                </c:pt>
                <c:pt idx="693">
                  <c:v>5</c:v>
                </c:pt>
                <c:pt idx="694">
                  <c:v>8</c:v>
                </c:pt>
                <c:pt idx="695">
                  <c:v>12</c:v>
                </c:pt>
                <c:pt idx="696">
                  <c:v>7</c:v>
                </c:pt>
                <c:pt idx="697">
                  <c:v>8</c:v>
                </c:pt>
                <c:pt idx="698">
                  <c:v>7</c:v>
                </c:pt>
                <c:pt idx="699">
                  <c:v>9</c:v>
                </c:pt>
                <c:pt idx="700">
                  <c:v>5</c:v>
                </c:pt>
                <c:pt idx="701">
                  <c:v>6</c:v>
                </c:pt>
                <c:pt idx="702">
                  <c:v>10</c:v>
                </c:pt>
                <c:pt idx="703">
                  <c:v>6</c:v>
                </c:pt>
                <c:pt idx="704">
                  <c:v>10</c:v>
                </c:pt>
                <c:pt idx="705">
                  <c:v>6</c:v>
                </c:pt>
                <c:pt idx="706">
                  <c:v>6</c:v>
                </c:pt>
                <c:pt idx="707">
                  <c:v>9</c:v>
                </c:pt>
                <c:pt idx="708">
                  <c:v>5</c:v>
                </c:pt>
                <c:pt idx="709">
                  <c:v>10</c:v>
                </c:pt>
                <c:pt idx="710">
                  <c:v>10</c:v>
                </c:pt>
                <c:pt idx="711">
                  <c:v>7</c:v>
                </c:pt>
                <c:pt idx="712">
                  <c:v>10</c:v>
                </c:pt>
                <c:pt idx="713">
                  <c:v>10</c:v>
                </c:pt>
                <c:pt idx="714">
                  <c:v>7</c:v>
                </c:pt>
                <c:pt idx="715">
                  <c:v>7</c:v>
                </c:pt>
                <c:pt idx="716">
                  <c:v>6</c:v>
                </c:pt>
                <c:pt idx="717">
                  <c:v>9</c:v>
                </c:pt>
                <c:pt idx="718">
                  <c:v>5</c:v>
                </c:pt>
                <c:pt idx="719">
                  <c:v>11</c:v>
                </c:pt>
                <c:pt idx="720">
                  <c:v>6</c:v>
                </c:pt>
                <c:pt idx="721">
                  <c:v>5</c:v>
                </c:pt>
                <c:pt idx="722">
                  <c:v>7</c:v>
                </c:pt>
                <c:pt idx="723">
                  <c:v>7</c:v>
                </c:pt>
                <c:pt idx="724">
                  <c:v>6</c:v>
                </c:pt>
                <c:pt idx="725">
                  <c:v>7</c:v>
                </c:pt>
                <c:pt idx="726">
                  <c:v>11</c:v>
                </c:pt>
                <c:pt idx="727">
                  <c:v>7</c:v>
                </c:pt>
                <c:pt idx="728">
                  <c:v>5</c:v>
                </c:pt>
                <c:pt idx="729">
                  <c:v>8</c:v>
                </c:pt>
                <c:pt idx="730">
                  <c:v>8</c:v>
                </c:pt>
                <c:pt idx="731">
                  <c:v>10</c:v>
                </c:pt>
                <c:pt idx="732">
                  <c:v>10</c:v>
                </c:pt>
                <c:pt idx="733">
                  <c:v>7</c:v>
                </c:pt>
                <c:pt idx="734">
                  <c:v>4</c:v>
                </c:pt>
                <c:pt idx="735">
                  <c:v>9</c:v>
                </c:pt>
                <c:pt idx="736">
                  <c:v>6</c:v>
                </c:pt>
                <c:pt idx="737">
                  <c:v>8</c:v>
                </c:pt>
                <c:pt idx="738">
                  <c:v>8</c:v>
                </c:pt>
                <c:pt idx="739">
                  <c:v>10</c:v>
                </c:pt>
                <c:pt idx="740">
                  <c:v>8</c:v>
                </c:pt>
                <c:pt idx="741">
                  <c:v>10</c:v>
                </c:pt>
                <c:pt idx="742">
                  <c:v>5</c:v>
                </c:pt>
                <c:pt idx="743">
                  <c:v>7</c:v>
                </c:pt>
                <c:pt idx="744">
                  <c:v>10</c:v>
                </c:pt>
                <c:pt idx="745">
                  <c:v>6</c:v>
                </c:pt>
                <c:pt idx="746">
                  <c:v>5</c:v>
                </c:pt>
                <c:pt idx="747">
                  <c:v>9</c:v>
                </c:pt>
                <c:pt idx="748">
                  <c:v>7</c:v>
                </c:pt>
                <c:pt idx="749">
                  <c:v>11</c:v>
                </c:pt>
                <c:pt idx="750">
                  <c:v>5</c:v>
                </c:pt>
                <c:pt idx="751">
                  <c:v>5</c:v>
                </c:pt>
                <c:pt idx="752">
                  <c:v>11</c:v>
                </c:pt>
                <c:pt idx="753">
                  <c:v>4</c:v>
                </c:pt>
                <c:pt idx="754">
                  <c:v>6</c:v>
                </c:pt>
                <c:pt idx="755">
                  <c:v>9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10</c:v>
                </c:pt>
                <c:pt idx="760">
                  <c:v>5</c:v>
                </c:pt>
                <c:pt idx="761">
                  <c:v>7</c:v>
                </c:pt>
                <c:pt idx="762">
                  <c:v>7</c:v>
                </c:pt>
                <c:pt idx="763">
                  <c:v>8</c:v>
                </c:pt>
                <c:pt idx="764">
                  <c:v>5</c:v>
                </c:pt>
                <c:pt idx="765">
                  <c:v>8</c:v>
                </c:pt>
                <c:pt idx="766">
                  <c:v>10</c:v>
                </c:pt>
                <c:pt idx="767">
                  <c:v>9</c:v>
                </c:pt>
                <c:pt idx="768">
                  <c:v>8</c:v>
                </c:pt>
                <c:pt idx="769">
                  <c:v>10</c:v>
                </c:pt>
                <c:pt idx="770">
                  <c:v>6</c:v>
                </c:pt>
                <c:pt idx="771">
                  <c:v>8</c:v>
                </c:pt>
                <c:pt idx="772">
                  <c:v>9</c:v>
                </c:pt>
                <c:pt idx="773">
                  <c:v>6</c:v>
                </c:pt>
                <c:pt idx="774">
                  <c:v>6</c:v>
                </c:pt>
                <c:pt idx="775">
                  <c:v>9</c:v>
                </c:pt>
                <c:pt idx="776">
                  <c:v>6</c:v>
                </c:pt>
                <c:pt idx="777">
                  <c:v>8</c:v>
                </c:pt>
                <c:pt idx="778">
                  <c:v>6</c:v>
                </c:pt>
                <c:pt idx="779">
                  <c:v>7</c:v>
                </c:pt>
                <c:pt idx="780">
                  <c:v>10</c:v>
                </c:pt>
                <c:pt idx="781">
                  <c:v>11</c:v>
                </c:pt>
                <c:pt idx="782">
                  <c:v>10</c:v>
                </c:pt>
                <c:pt idx="783">
                  <c:v>10</c:v>
                </c:pt>
                <c:pt idx="784">
                  <c:v>11</c:v>
                </c:pt>
                <c:pt idx="785">
                  <c:v>7</c:v>
                </c:pt>
                <c:pt idx="786">
                  <c:v>10</c:v>
                </c:pt>
                <c:pt idx="787">
                  <c:v>7</c:v>
                </c:pt>
                <c:pt idx="788">
                  <c:v>10</c:v>
                </c:pt>
                <c:pt idx="789">
                  <c:v>7</c:v>
                </c:pt>
                <c:pt idx="790">
                  <c:v>5</c:v>
                </c:pt>
                <c:pt idx="791">
                  <c:v>7</c:v>
                </c:pt>
                <c:pt idx="792">
                  <c:v>7</c:v>
                </c:pt>
                <c:pt idx="793">
                  <c:v>7</c:v>
                </c:pt>
                <c:pt idx="794">
                  <c:v>6</c:v>
                </c:pt>
                <c:pt idx="795">
                  <c:v>6</c:v>
                </c:pt>
                <c:pt idx="796">
                  <c:v>10</c:v>
                </c:pt>
                <c:pt idx="797">
                  <c:v>5</c:v>
                </c:pt>
                <c:pt idx="798">
                  <c:v>8</c:v>
                </c:pt>
                <c:pt idx="799">
                  <c:v>6</c:v>
                </c:pt>
                <c:pt idx="800">
                  <c:v>6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7</c:v>
                </c:pt>
                <c:pt idx="805">
                  <c:v>5</c:v>
                </c:pt>
                <c:pt idx="806">
                  <c:v>10</c:v>
                </c:pt>
                <c:pt idx="807">
                  <c:v>8</c:v>
                </c:pt>
                <c:pt idx="808">
                  <c:v>5</c:v>
                </c:pt>
                <c:pt idx="809">
                  <c:v>7</c:v>
                </c:pt>
                <c:pt idx="810">
                  <c:v>7</c:v>
                </c:pt>
                <c:pt idx="811">
                  <c:v>5</c:v>
                </c:pt>
                <c:pt idx="812">
                  <c:v>7</c:v>
                </c:pt>
                <c:pt idx="813">
                  <c:v>5</c:v>
                </c:pt>
                <c:pt idx="814">
                  <c:v>6</c:v>
                </c:pt>
                <c:pt idx="815">
                  <c:v>7</c:v>
                </c:pt>
                <c:pt idx="816">
                  <c:v>11</c:v>
                </c:pt>
                <c:pt idx="817">
                  <c:v>9</c:v>
                </c:pt>
                <c:pt idx="818">
                  <c:v>9</c:v>
                </c:pt>
                <c:pt idx="819">
                  <c:v>6</c:v>
                </c:pt>
                <c:pt idx="820">
                  <c:v>5</c:v>
                </c:pt>
                <c:pt idx="821">
                  <c:v>5</c:v>
                </c:pt>
                <c:pt idx="822">
                  <c:v>7</c:v>
                </c:pt>
                <c:pt idx="823">
                  <c:v>7</c:v>
                </c:pt>
                <c:pt idx="824">
                  <c:v>10</c:v>
                </c:pt>
                <c:pt idx="825">
                  <c:v>7</c:v>
                </c:pt>
                <c:pt idx="826">
                  <c:v>7</c:v>
                </c:pt>
                <c:pt idx="827">
                  <c:v>5</c:v>
                </c:pt>
                <c:pt idx="828">
                  <c:v>7</c:v>
                </c:pt>
                <c:pt idx="829">
                  <c:v>9</c:v>
                </c:pt>
                <c:pt idx="830">
                  <c:v>10</c:v>
                </c:pt>
                <c:pt idx="831">
                  <c:v>6</c:v>
                </c:pt>
                <c:pt idx="832">
                  <c:v>7</c:v>
                </c:pt>
                <c:pt idx="833">
                  <c:v>5</c:v>
                </c:pt>
                <c:pt idx="834">
                  <c:v>9</c:v>
                </c:pt>
                <c:pt idx="835">
                  <c:v>4</c:v>
                </c:pt>
                <c:pt idx="836">
                  <c:v>8</c:v>
                </c:pt>
                <c:pt idx="837">
                  <c:v>9</c:v>
                </c:pt>
                <c:pt idx="838">
                  <c:v>6</c:v>
                </c:pt>
                <c:pt idx="839">
                  <c:v>6</c:v>
                </c:pt>
                <c:pt idx="840">
                  <c:v>5</c:v>
                </c:pt>
                <c:pt idx="841">
                  <c:v>10</c:v>
                </c:pt>
                <c:pt idx="842">
                  <c:v>8</c:v>
                </c:pt>
                <c:pt idx="843">
                  <c:v>6</c:v>
                </c:pt>
                <c:pt idx="844">
                  <c:v>9</c:v>
                </c:pt>
                <c:pt idx="845">
                  <c:v>9</c:v>
                </c:pt>
                <c:pt idx="846">
                  <c:v>11</c:v>
                </c:pt>
                <c:pt idx="847">
                  <c:v>8</c:v>
                </c:pt>
                <c:pt idx="848">
                  <c:v>7</c:v>
                </c:pt>
                <c:pt idx="849">
                  <c:v>7</c:v>
                </c:pt>
                <c:pt idx="850">
                  <c:v>9</c:v>
                </c:pt>
                <c:pt idx="851">
                  <c:v>9</c:v>
                </c:pt>
                <c:pt idx="852">
                  <c:v>9</c:v>
                </c:pt>
                <c:pt idx="853">
                  <c:v>9</c:v>
                </c:pt>
                <c:pt idx="854">
                  <c:v>8</c:v>
                </c:pt>
                <c:pt idx="855">
                  <c:v>7</c:v>
                </c:pt>
                <c:pt idx="856">
                  <c:v>8</c:v>
                </c:pt>
                <c:pt idx="857">
                  <c:v>6</c:v>
                </c:pt>
                <c:pt idx="858">
                  <c:v>9</c:v>
                </c:pt>
                <c:pt idx="859">
                  <c:v>9</c:v>
                </c:pt>
                <c:pt idx="860">
                  <c:v>9</c:v>
                </c:pt>
                <c:pt idx="861">
                  <c:v>6</c:v>
                </c:pt>
                <c:pt idx="862">
                  <c:v>6</c:v>
                </c:pt>
                <c:pt idx="863">
                  <c:v>10</c:v>
                </c:pt>
                <c:pt idx="864">
                  <c:v>9</c:v>
                </c:pt>
                <c:pt idx="865">
                  <c:v>9</c:v>
                </c:pt>
                <c:pt idx="866">
                  <c:v>12</c:v>
                </c:pt>
                <c:pt idx="867">
                  <c:v>6</c:v>
                </c:pt>
                <c:pt idx="868">
                  <c:v>4</c:v>
                </c:pt>
                <c:pt idx="869">
                  <c:v>6</c:v>
                </c:pt>
                <c:pt idx="870">
                  <c:v>6</c:v>
                </c:pt>
                <c:pt idx="871">
                  <c:v>5</c:v>
                </c:pt>
                <c:pt idx="872">
                  <c:v>7</c:v>
                </c:pt>
                <c:pt idx="873">
                  <c:v>4</c:v>
                </c:pt>
                <c:pt idx="874">
                  <c:v>9</c:v>
                </c:pt>
                <c:pt idx="875">
                  <c:v>9</c:v>
                </c:pt>
                <c:pt idx="876">
                  <c:v>6</c:v>
                </c:pt>
                <c:pt idx="877">
                  <c:v>7</c:v>
                </c:pt>
                <c:pt idx="878">
                  <c:v>5</c:v>
                </c:pt>
                <c:pt idx="879">
                  <c:v>10</c:v>
                </c:pt>
                <c:pt idx="880">
                  <c:v>6</c:v>
                </c:pt>
                <c:pt idx="881">
                  <c:v>8</c:v>
                </c:pt>
                <c:pt idx="882">
                  <c:v>10</c:v>
                </c:pt>
                <c:pt idx="883">
                  <c:v>5</c:v>
                </c:pt>
                <c:pt idx="884">
                  <c:v>9</c:v>
                </c:pt>
                <c:pt idx="885">
                  <c:v>11</c:v>
                </c:pt>
                <c:pt idx="886">
                  <c:v>9</c:v>
                </c:pt>
                <c:pt idx="887">
                  <c:v>6</c:v>
                </c:pt>
                <c:pt idx="888">
                  <c:v>10</c:v>
                </c:pt>
                <c:pt idx="889">
                  <c:v>9</c:v>
                </c:pt>
                <c:pt idx="890">
                  <c:v>7</c:v>
                </c:pt>
                <c:pt idx="891">
                  <c:v>6</c:v>
                </c:pt>
                <c:pt idx="892">
                  <c:v>6</c:v>
                </c:pt>
                <c:pt idx="893">
                  <c:v>9</c:v>
                </c:pt>
                <c:pt idx="894">
                  <c:v>4</c:v>
                </c:pt>
                <c:pt idx="89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2.8079999999999998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3.411</c:v>
                </c:pt>
                <c:pt idx="17">
                  <c:v>3.6120000000000001</c:v>
                </c:pt>
                <c:pt idx="18">
                  <c:v>3.8140000000000001</c:v>
                </c:pt>
                <c:pt idx="19">
                  <c:v>4.0149999999999997</c:v>
                </c:pt>
                <c:pt idx="20">
                  <c:v>4.2169999999999996</c:v>
                </c:pt>
                <c:pt idx="21">
                  <c:v>4.4180000000000001</c:v>
                </c:pt>
                <c:pt idx="22">
                  <c:v>4.6180000000000003</c:v>
                </c:pt>
                <c:pt idx="23">
                  <c:v>4.819</c:v>
                </c:pt>
                <c:pt idx="24">
                  <c:v>5.0199999999999996</c:v>
                </c:pt>
                <c:pt idx="25">
                  <c:v>5.22</c:v>
                </c:pt>
                <c:pt idx="26">
                  <c:v>5.4210000000000003</c:v>
                </c:pt>
                <c:pt idx="27">
                  <c:v>5.6210000000000004</c:v>
                </c:pt>
                <c:pt idx="28">
                  <c:v>5.8209999999999997</c:v>
                </c:pt>
                <c:pt idx="29">
                  <c:v>6.0220000000000002</c:v>
                </c:pt>
                <c:pt idx="30">
                  <c:v>6.2229999999999999</c:v>
                </c:pt>
                <c:pt idx="31">
                  <c:v>6.4249999999999998</c:v>
                </c:pt>
                <c:pt idx="32">
                  <c:v>6.6260000000000003</c:v>
                </c:pt>
                <c:pt idx="33">
                  <c:v>6.8280000000000003</c:v>
                </c:pt>
                <c:pt idx="34">
                  <c:v>7.0279999999999996</c:v>
                </c:pt>
                <c:pt idx="35">
                  <c:v>7.2290000000000001</c:v>
                </c:pt>
                <c:pt idx="36">
                  <c:v>7.4290000000000003</c:v>
                </c:pt>
                <c:pt idx="37">
                  <c:v>7.6310000000000002</c:v>
                </c:pt>
                <c:pt idx="38">
                  <c:v>7.8319999999999999</c:v>
                </c:pt>
                <c:pt idx="39">
                  <c:v>8.032</c:v>
                </c:pt>
                <c:pt idx="40">
                  <c:v>8.2330000000000005</c:v>
                </c:pt>
                <c:pt idx="41">
                  <c:v>8.4329999999999998</c:v>
                </c:pt>
                <c:pt idx="42">
                  <c:v>8.6340000000000003</c:v>
                </c:pt>
                <c:pt idx="43">
                  <c:v>8.8360000000000003</c:v>
                </c:pt>
                <c:pt idx="44">
                  <c:v>9.0370000000000008</c:v>
                </c:pt>
                <c:pt idx="45">
                  <c:v>9.2370000000000001</c:v>
                </c:pt>
                <c:pt idx="46">
                  <c:v>9.4380000000000006</c:v>
                </c:pt>
                <c:pt idx="47">
                  <c:v>9.6389999999999993</c:v>
                </c:pt>
                <c:pt idx="48">
                  <c:v>9.8409999999999993</c:v>
                </c:pt>
                <c:pt idx="49">
                  <c:v>10.042</c:v>
                </c:pt>
                <c:pt idx="50">
                  <c:v>10.243</c:v>
                </c:pt>
                <c:pt idx="51">
                  <c:v>10.444000000000001</c:v>
                </c:pt>
                <c:pt idx="52">
                  <c:v>10.646000000000001</c:v>
                </c:pt>
                <c:pt idx="53">
                  <c:v>10.847</c:v>
                </c:pt>
                <c:pt idx="54">
                  <c:v>11.048999999999999</c:v>
                </c:pt>
                <c:pt idx="55">
                  <c:v>11.25</c:v>
                </c:pt>
                <c:pt idx="56">
                  <c:v>11.452</c:v>
                </c:pt>
                <c:pt idx="57">
                  <c:v>11.651999999999999</c:v>
                </c:pt>
                <c:pt idx="58">
                  <c:v>11.852</c:v>
                </c:pt>
                <c:pt idx="59">
                  <c:v>12.052</c:v>
                </c:pt>
                <c:pt idx="60">
                  <c:v>12.252000000000001</c:v>
                </c:pt>
                <c:pt idx="61">
                  <c:v>12.452</c:v>
                </c:pt>
                <c:pt idx="62">
                  <c:v>12.651999999999999</c:v>
                </c:pt>
                <c:pt idx="63">
                  <c:v>12.853</c:v>
                </c:pt>
                <c:pt idx="64">
                  <c:v>13.054</c:v>
                </c:pt>
                <c:pt idx="65">
                  <c:v>13.256</c:v>
                </c:pt>
                <c:pt idx="66">
                  <c:v>13.456</c:v>
                </c:pt>
                <c:pt idx="67">
                  <c:v>13.657</c:v>
                </c:pt>
                <c:pt idx="68">
                  <c:v>13.856999999999999</c:v>
                </c:pt>
                <c:pt idx="69">
                  <c:v>14.058</c:v>
                </c:pt>
                <c:pt idx="70">
                  <c:v>14.259</c:v>
                </c:pt>
                <c:pt idx="71">
                  <c:v>14.461</c:v>
                </c:pt>
                <c:pt idx="72">
                  <c:v>14.663</c:v>
                </c:pt>
                <c:pt idx="73">
                  <c:v>14.864000000000001</c:v>
                </c:pt>
                <c:pt idx="74">
                  <c:v>15.065</c:v>
                </c:pt>
                <c:pt idx="75">
                  <c:v>15.266999999999999</c:v>
                </c:pt>
                <c:pt idx="76">
                  <c:v>15.467000000000001</c:v>
                </c:pt>
                <c:pt idx="77">
                  <c:v>15.667999999999999</c:v>
                </c:pt>
                <c:pt idx="78">
                  <c:v>15.87</c:v>
                </c:pt>
                <c:pt idx="79">
                  <c:v>16.071000000000002</c:v>
                </c:pt>
                <c:pt idx="80">
                  <c:v>16.273000000000003</c:v>
                </c:pt>
                <c:pt idx="81">
                  <c:v>16.473000000000003</c:v>
                </c:pt>
                <c:pt idx="82">
                  <c:v>16.674000000000003</c:v>
                </c:pt>
                <c:pt idx="83">
                  <c:v>16.874000000000002</c:v>
                </c:pt>
                <c:pt idx="84">
                  <c:v>17.074000000000005</c:v>
                </c:pt>
                <c:pt idx="85">
                  <c:v>17.276000000000003</c:v>
                </c:pt>
                <c:pt idx="86">
                  <c:v>17.476000000000003</c:v>
                </c:pt>
                <c:pt idx="87">
                  <c:v>17.676000000000002</c:v>
                </c:pt>
                <c:pt idx="88">
                  <c:v>17.877000000000002</c:v>
                </c:pt>
                <c:pt idx="89">
                  <c:v>18.079000000000004</c:v>
                </c:pt>
                <c:pt idx="90">
                  <c:v>18.279000000000003</c:v>
                </c:pt>
                <c:pt idx="91">
                  <c:v>18.481000000000005</c:v>
                </c:pt>
                <c:pt idx="92">
                  <c:v>18.682000000000002</c:v>
                </c:pt>
                <c:pt idx="93">
                  <c:v>18.884000000000004</c:v>
                </c:pt>
                <c:pt idx="94">
                  <c:v>19.085000000000004</c:v>
                </c:pt>
                <c:pt idx="95">
                  <c:v>19.286000000000005</c:v>
                </c:pt>
                <c:pt idx="96">
                  <c:v>19.486000000000004</c:v>
                </c:pt>
                <c:pt idx="97">
                  <c:v>19.687000000000005</c:v>
                </c:pt>
                <c:pt idx="98">
                  <c:v>19.887000000000004</c:v>
                </c:pt>
                <c:pt idx="99">
                  <c:v>20.087000000000003</c:v>
                </c:pt>
                <c:pt idx="100">
                  <c:v>20.287000000000003</c:v>
                </c:pt>
                <c:pt idx="101">
                  <c:v>20.487000000000002</c:v>
                </c:pt>
                <c:pt idx="102">
                  <c:v>20.687000000000005</c:v>
                </c:pt>
                <c:pt idx="103">
                  <c:v>20.887000000000004</c:v>
                </c:pt>
                <c:pt idx="104">
                  <c:v>21.088000000000005</c:v>
                </c:pt>
                <c:pt idx="105">
                  <c:v>21.288000000000004</c:v>
                </c:pt>
                <c:pt idx="106">
                  <c:v>21.489000000000004</c:v>
                </c:pt>
                <c:pt idx="107">
                  <c:v>21.690000000000005</c:v>
                </c:pt>
                <c:pt idx="108">
                  <c:v>21.890000000000004</c:v>
                </c:pt>
                <c:pt idx="109">
                  <c:v>22.090000000000003</c:v>
                </c:pt>
                <c:pt idx="110">
                  <c:v>22.290000000000003</c:v>
                </c:pt>
                <c:pt idx="111">
                  <c:v>22.491000000000003</c:v>
                </c:pt>
                <c:pt idx="112">
                  <c:v>22.692000000000004</c:v>
                </c:pt>
                <c:pt idx="113">
                  <c:v>22.894000000000002</c:v>
                </c:pt>
                <c:pt idx="114">
                  <c:v>23.095000000000002</c:v>
                </c:pt>
                <c:pt idx="115">
                  <c:v>23.295000000000005</c:v>
                </c:pt>
                <c:pt idx="116">
                  <c:v>23.495000000000005</c:v>
                </c:pt>
                <c:pt idx="117">
                  <c:v>23.695000000000004</c:v>
                </c:pt>
                <c:pt idx="118">
                  <c:v>23.895000000000003</c:v>
                </c:pt>
                <c:pt idx="119">
                  <c:v>24.096000000000004</c:v>
                </c:pt>
                <c:pt idx="120">
                  <c:v>24.298000000000005</c:v>
                </c:pt>
                <c:pt idx="121">
                  <c:v>24.499000000000002</c:v>
                </c:pt>
                <c:pt idx="122">
                  <c:v>24.701000000000004</c:v>
                </c:pt>
                <c:pt idx="123">
                  <c:v>24.902000000000005</c:v>
                </c:pt>
                <c:pt idx="124">
                  <c:v>25.102000000000004</c:v>
                </c:pt>
                <c:pt idx="125">
                  <c:v>25.303000000000004</c:v>
                </c:pt>
                <c:pt idx="126">
                  <c:v>25.505000000000003</c:v>
                </c:pt>
                <c:pt idx="127">
                  <c:v>25.706000000000003</c:v>
                </c:pt>
                <c:pt idx="128">
                  <c:v>25.907000000000004</c:v>
                </c:pt>
                <c:pt idx="129">
                  <c:v>26.107000000000003</c:v>
                </c:pt>
                <c:pt idx="130">
                  <c:v>26.309000000000005</c:v>
                </c:pt>
                <c:pt idx="131">
                  <c:v>26.509000000000004</c:v>
                </c:pt>
                <c:pt idx="132">
                  <c:v>26.709000000000003</c:v>
                </c:pt>
                <c:pt idx="133">
                  <c:v>26.909000000000002</c:v>
                </c:pt>
                <c:pt idx="134">
                  <c:v>27.109000000000005</c:v>
                </c:pt>
                <c:pt idx="135">
                  <c:v>27.309000000000005</c:v>
                </c:pt>
                <c:pt idx="136">
                  <c:v>27.511000000000003</c:v>
                </c:pt>
                <c:pt idx="137">
                  <c:v>27.711000000000002</c:v>
                </c:pt>
                <c:pt idx="138">
                  <c:v>27.912000000000003</c:v>
                </c:pt>
                <c:pt idx="139">
                  <c:v>28.113000000000003</c:v>
                </c:pt>
                <c:pt idx="140">
                  <c:v>28.315000000000005</c:v>
                </c:pt>
                <c:pt idx="141">
                  <c:v>28.515000000000004</c:v>
                </c:pt>
                <c:pt idx="142">
                  <c:v>28.716000000000005</c:v>
                </c:pt>
                <c:pt idx="143">
                  <c:v>28.917000000000005</c:v>
                </c:pt>
                <c:pt idx="144">
                  <c:v>29.119000000000003</c:v>
                </c:pt>
                <c:pt idx="145">
                  <c:v>29.320000000000004</c:v>
                </c:pt>
                <c:pt idx="146">
                  <c:v>29.522000000000002</c:v>
                </c:pt>
                <c:pt idx="147">
                  <c:v>29.722000000000005</c:v>
                </c:pt>
                <c:pt idx="148">
                  <c:v>29.925000000000004</c:v>
                </c:pt>
                <c:pt idx="149">
                  <c:v>30.126000000000005</c:v>
                </c:pt>
                <c:pt idx="150">
                  <c:v>30.326000000000004</c:v>
                </c:pt>
                <c:pt idx="151">
                  <c:v>30.527000000000005</c:v>
                </c:pt>
                <c:pt idx="152">
                  <c:v>30.729000000000003</c:v>
                </c:pt>
                <c:pt idx="153">
                  <c:v>30.930000000000003</c:v>
                </c:pt>
                <c:pt idx="154">
                  <c:v>31.132000000000005</c:v>
                </c:pt>
                <c:pt idx="155">
                  <c:v>31.333000000000002</c:v>
                </c:pt>
                <c:pt idx="156">
                  <c:v>31.535000000000004</c:v>
                </c:pt>
                <c:pt idx="157">
                  <c:v>31.736000000000004</c:v>
                </c:pt>
                <c:pt idx="158">
                  <c:v>31.937000000000005</c:v>
                </c:pt>
                <c:pt idx="159">
                  <c:v>32.137</c:v>
                </c:pt>
                <c:pt idx="160">
                  <c:v>32.338000000000001</c:v>
                </c:pt>
                <c:pt idx="161">
                  <c:v>32.539000000000001</c:v>
                </c:pt>
                <c:pt idx="162">
                  <c:v>32.738999999999997</c:v>
                </c:pt>
                <c:pt idx="163">
                  <c:v>32.939</c:v>
                </c:pt>
                <c:pt idx="164">
                  <c:v>33.14</c:v>
                </c:pt>
                <c:pt idx="165">
                  <c:v>33.340000000000003</c:v>
                </c:pt>
                <c:pt idx="166">
                  <c:v>33.540999999999997</c:v>
                </c:pt>
                <c:pt idx="167">
                  <c:v>33.741999999999997</c:v>
                </c:pt>
                <c:pt idx="168">
                  <c:v>33.942</c:v>
                </c:pt>
                <c:pt idx="169">
                  <c:v>34.142000000000003</c:v>
                </c:pt>
                <c:pt idx="170">
                  <c:v>34.341999999999999</c:v>
                </c:pt>
                <c:pt idx="171">
                  <c:v>34.543999999999997</c:v>
                </c:pt>
                <c:pt idx="172">
                  <c:v>34.744999999999997</c:v>
                </c:pt>
                <c:pt idx="173">
                  <c:v>34.945</c:v>
                </c:pt>
                <c:pt idx="174">
                  <c:v>35.146000000000001</c:v>
                </c:pt>
                <c:pt idx="175">
                  <c:v>35.345999999999997</c:v>
                </c:pt>
                <c:pt idx="176">
                  <c:v>35.546999999999997</c:v>
                </c:pt>
                <c:pt idx="177">
                  <c:v>35.749000000000002</c:v>
                </c:pt>
                <c:pt idx="178">
                  <c:v>35.950000000000003</c:v>
                </c:pt>
                <c:pt idx="179">
                  <c:v>36.151000000000003</c:v>
                </c:pt>
                <c:pt idx="180">
                  <c:v>36.351999999999997</c:v>
                </c:pt>
                <c:pt idx="181">
                  <c:v>36.552</c:v>
                </c:pt>
                <c:pt idx="182">
                  <c:v>36.753999999999998</c:v>
                </c:pt>
                <c:pt idx="183">
                  <c:v>36.954999999999998</c:v>
                </c:pt>
                <c:pt idx="184">
                  <c:v>37.156999999999996</c:v>
                </c:pt>
                <c:pt idx="185">
                  <c:v>37.356999999999999</c:v>
                </c:pt>
                <c:pt idx="186">
                  <c:v>37.557000000000002</c:v>
                </c:pt>
                <c:pt idx="187">
                  <c:v>37.756999999999998</c:v>
                </c:pt>
                <c:pt idx="188">
                  <c:v>37.957000000000001</c:v>
                </c:pt>
                <c:pt idx="189">
                  <c:v>38.158000000000001</c:v>
                </c:pt>
                <c:pt idx="190">
                  <c:v>38.36</c:v>
                </c:pt>
                <c:pt idx="191">
                  <c:v>38.561</c:v>
                </c:pt>
                <c:pt idx="192">
                  <c:v>38.762</c:v>
                </c:pt>
                <c:pt idx="193">
                  <c:v>38.963000000000001</c:v>
                </c:pt>
                <c:pt idx="194">
                  <c:v>39.165999999999997</c:v>
                </c:pt>
                <c:pt idx="195">
                  <c:v>39.366999999999997</c:v>
                </c:pt>
                <c:pt idx="196">
                  <c:v>39.567</c:v>
                </c:pt>
                <c:pt idx="197">
                  <c:v>39.768000000000001</c:v>
                </c:pt>
                <c:pt idx="198">
                  <c:v>39.97</c:v>
                </c:pt>
                <c:pt idx="199">
                  <c:v>40.17</c:v>
                </c:pt>
                <c:pt idx="200">
                  <c:v>40.369999999999997</c:v>
                </c:pt>
                <c:pt idx="201">
                  <c:v>40.570999999999998</c:v>
                </c:pt>
                <c:pt idx="202">
                  <c:v>40.771000000000001</c:v>
                </c:pt>
                <c:pt idx="203">
                  <c:v>40.972000000000001</c:v>
                </c:pt>
                <c:pt idx="204">
                  <c:v>41.173000000000002</c:v>
                </c:pt>
                <c:pt idx="205">
                  <c:v>41.374000000000002</c:v>
                </c:pt>
                <c:pt idx="206">
                  <c:v>41.575000000000003</c:v>
                </c:pt>
                <c:pt idx="207">
                  <c:v>41.776000000000003</c:v>
                </c:pt>
                <c:pt idx="208">
                  <c:v>41.976999999999997</c:v>
                </c:pt>
                <c:pt idx="209">
                  <c:v>42.177</c:v>
                </c:pt>
                <c:pt idx="210">
                  <c:v>42.377000000000002</c:v>
                </c:pt>
                <c:pt idx="211">
                  <c:v>42.578000000000003</c:v>
                </c:pt>
                <c:pt idx="212">
                  <c:v>42.779000000000003</c:v>
                </c:pt>
                <c:pt idx="213">
                  <c:v>42.98</c:v>
                </c:pt>
                <c:pt idx="214">
                  <c:v>43.182000000000002</c:v>
                </c:pt>
                <c:pt idx="215">
                  <c:v>43.381999999999998</c:v>
                </c:pt>
                <c:pt idx="216">
                  <c:v>43.582999999999998</c:v>
                </c:pt>
                <c:pt idx="217">
                  <c:v>43.783000000000001</c:v>
                </c:pt>
                <c:pt idx="218">
                  <c:v>43.982999999999997</c:v>
                </c:pt>
                <c:pt idx="219">
                  <c:v>44.183</c:v>
                </c:pt>
                <c:pt idx="220">
                  <c:v>44.383000000000003</c:v>
                </c:pt>
                <c:pt idx="221">
                  <c:v>44.582999999999998</c:v>
                </c:pt>
                <c:pt idx="222">
                  <c:v>44.783999999999999</c:v>
                </c:pt>
                <c:pt idx="223">
                  <c:v>44.984999999999999</c:v>
                </c:pt>
                <c:pt idx="224">
                  <c:v>45.186</c:v>
                </c:pt>
                <c:pt idx="225">
                  <c:v>45.387</c:v>
                </c:pt>
                <c:pt idx="226">
                  <c:v>45.588999999999999</c:v>
                </c:pt>
                <c:pt idx="227">
                  <c:v>45.789000000000001</c:v>
                </c:pt>
                <c:pt idx="228">
                  <c:v>45.99</c:v>
                </c:pt>
                <c:pt idx="229">
                  <c:v>46.19</c:v>
                </c:pt>
                <c:pt idx="230">
                  <c:v>46.390999999999998</c:v>
                </c:pt>
                <c:pt idx="231">
                  <c:v>46.591000000000001</c:v>
                </c:pt>
                <c:pt idx="232">
                  <c:v>46.792000000000002</c:v>
                </c:pt>
                <c:pt idx="233">
                  <c:v>46.994</c:v>
                </c:pt>
                <c:pt idx="234">
                  <c:v>47.195</c:v>
                </c:pt>
                <c:pt idx="235">
                  <c:v>47.396999999999998</c:v>
                </c:pt>
                <c:pt idx="236">
                  <c:v>47.597999999999999</c:v>
                </c:pt>
                <c:pt idx="237">
                  <c:v>47.8</c:v>
                </c:pt>
                <c:pt idx="238">
                  <c:v>48.000999999999998</c:v>
                </c:pt>
                <c:pt idx="239">
                  <c:v>48.201000000000001</c:v>
                </c:pt>
                <c:pt idx="240">
                  <c:v>48.401000000000003</c:v>
                </c:pt>
                <c:pt idx="241">
                  <c:v>48.600999999999999</c:v>
                </c:pt>
                <c:pt idx="242">
                  <c:v>48.802</c:v>
                </c:pt>
                <c:pt idx="243">
                  <c:v>49.002000000000002</c:v>
                </c:pt>
                <c:pt idx="244">
                  <c:v>49.204000000000001</c:v>
                </c:pt>
                <c:pt idx="245">
                  <c:v>49.405000000000001</c:v>
                </c:pt>
                <c:pt idx="246">
                  <c:v>49.606999999999999</c:v>
                </c:pt>
                <c:pt idx="247">
                  <c:v>49.808</c:v>
                </c:pt>
                <c:pt idx="248">
                  <c:v>50.008000000000003</c:v>
                </c:pt>
                <c:pt idx="249">
                  <c:v>50.209000000000003</c:v>
                </c:pt>
                <c:pt idx="250">
                  <c:v>50.41</c:v>
                </c:pt>
                <c:pt idx="251">
                  <c:v>50.61</c:v>
                </c:pt>
                <c:pt idx="252">
                  <c:v>50.81</c:v>
                </c:pt>
                <c:pt idx="253">
                  <c:v>51.01</c:v>
                </c:pt>
                <c:pt idx="254">
                  <c:v>51.21</c:v>
                </c:pt>
                <c:pt idx="255">
                  <c:v>51.411000000000001</c:v>
                </c:pt>
                <c:pt idx="256">
                  <c:v>51.610999999999997</c:v>
                </c:pt>
                <c:pt idx="257">
                  <c:v>51.811999999999998</c:v>
                </c:pt>
                <c:pt idx="258">
                  <c:v>52.014000000000003</c:v>
                </c:pt>
                <c:pt idx="259">
                  <c:v>52.213999999999999</c:v>
                </c:pt>
                <c:pt idx="260">
                  <c:v>52.417000000000002</c:v>
                </c:pt>
                <c:pt idx="261">
                  <c:v>52.616999999999997</c:v>
                </c:pt>
                <c:pt idx="262">
                  <c:v>52.817999999999998</c:v>
                </c:pt>
                <c:pt idx="263">
                  <c:v>53.018999999999998</c:v>
                </c:pt>
                <c:pt idx="264">
                  <c:v>53.220999999999997</c:v>
                </c:pt>
                <c:pt idx="265">
                  <c:v>53.421999999999997</c:v>
                </c:pt>
                <c:pt idx="266">
                  <c:v>53.624000000000002</c:v>
                </c:pt>
                <c:pt idx="267">
                  <c:v>53.825000000000003</c:v>
                </c:pt>
                <c:pt idx="268">
                  <c:v>54.026000000000003</c:v>
                </c:pt>
                <c:pt idx="269">
                  <c:v>54.228000000000002</c:v>
                </c:pt>
                <c:pt idx="270">
                  <c:v>54.427999999999997</c:v>
                </c:pt>
                <c:pt idx="271">
                  <c:v>54.628</c:v>
                </c:pt>
                <c:pt idx="272">
                  <c:v>54.83</c:v>
                </c:pt>
                <c:pt idx="273">
                  <c:v>55.03</c:v>
                </c:pt>
                <c:pt idx="274">
                  <c:v>55.23</c:v>
                </c:pt>
                <c:pt idx="275">
                  <c:v>55.430999999999997</c:v>
                </c:pt>
                <c:pt idx="276">
                  <c:v>55.631</c:v>
                </c:pt>
                <c:pt idx="277">
                  <c:v>55.831000000000003</c:v>
                </c:pt>
                <c:pt idx="278">
                  <c:v>56.030999999999999</c:v>
                </c:pt>
                <c:pt idx="279">
                  <c:v>56.231999999999999</c:v>
                </c:pt>
                <c:pt idx="280">
                  <c:v>56.433999999999997</c:v>
                </c:pt>
                <c:pt idx="281">
                  <c:v>56.634999999999998</c:v>
                </c:pt>
                <c:pt idx="282">
                  <c:v>56.837000000000003</c:v>
                </c:pt>
                <c:pt idx="283">
                  <c:v>57.036999999999999</c:v>
                </c:pt>
                <c:pt idx="284">
                  <c:v>57.238</c:v>
                </c:pt>
                <c:pt idx="285">
                  <c:v>57.439</c:v>
                </c:pt>
                <c:pt idx="286">
                  <c:v>57.64</c:v>
                </c:pt>
                <c:pt idx="287">
                  <c:v>57.841000000000001</c:v>
                </c:pt>
                <c:pt idx="288">
                  <c:v>58.040999999999997</c:v>
                </c:pt>
                <c:pt idx="289">
                  <c:v>58.241999999999997</c:v>
                </c:pt>
                <c:pt idx="290">
                  <c:v>58.442</c:v>
                </c:pt>
                <c:pt idx="291">
                  <c:v>58.643999999999998</c:v>
                </c:pt>
                <c:pt idx="292">
                  <c:v>58.844999999999999</c:v>
                </c:pt>
                <c:pt idx="293">
                  <c:v>59.045000000000002</c:v>
                </c:pt>
                <c:pt idx="294">
                  <c:v>59.246000000000002</c:v>
                </c:pt>
                <c:pt idx="295">
                  <c:v>59.448</c:v>
                </c:pt>
                <c:pt idx="296">
                  <c:v>59.648000000000003</c:v>
                </c:pt>
                <c:pt idx="297">
                  <c:v>59.847999999999999</c:v>
                </c:pt>
                <c:pt idx="298">
                  <c:v>60.048999999999999</c:v>
                </c:pt>
                <c:pt idx="299">
                  <c:v>60.249000000000002</c:v>
                </c:pt>
                <c:pt idx="300">
                  <c:v>60.45</c:v>
                </c:pt>
                <c:pt idx="301">
                  <c:v>60.652000000000001</c:v>
                </c:pt>
                <c:pt idx="302">
                  <c:v>60.853000000000002</c:v>
                </c:pt>
                <c:pt idx="303">
                  <c:v>61.055</c:v>
                </c:pt>
                <c:pt idx="304">
                  <c:v>61.255000000000003</c:v>
                </c:pt>
                <c:pt idx="305">
                  <c:v>61.456000000000003</c:v>
                </c:pt>
                <c:pt idx="306">
                  <c:v>61.656999999999996</c:v>
                </c:pt>
                <c:pt idx="307">
                  <c:v>61.857999999999997</c:v>
                </c:pt>
                <c:pt idx="308">
                  <c:v>62.058</c:v>
                </c:pt>
                <c:pt idx="309">
                  <c:v>62.258000000000003</c:v>
                </c:pt>
                <c:pt idx="310">
                  <c:v>62.459000000000003</c:v>
                </c:pt>
                <c:pt idx="311">
                  <c:v>62.661000000000001</c:v>
                </c:pt>
                <c:pt idx="312">
                  <c:v>62.862000000000002</c:v>
                </c:pt>
                <c:pt idx="313">
                  <c:v>63.064</c:v>
                </c:pt>
                <c:pt idx="314">
                  <c:v>63.264000000000003</c:v>
                </c:pt>
                <c:pt idx="315">
                  <c:v>63.465000000000003</c:v>
                </c:pt>
                <c:pt idx="316">
                  <c:v>63.665999999999997</c:v>
                </c:pt>
                <c:pt idx="317">
                  <c:v>63.866999999999997</c:v>
                </c:pt>
                <c:pt idx="318">
                  <c:v>64.067999999999998</c:v>
                </c:pt>
                <c:pt idx="319">
                  <c:v>64.27</c:v>
                </c:pt>
                <c:pt idx="320">
                  <c:v>64.47</c:v>
                </c:pt>
                <c:pt idx="321">
                  <c:v>64.671000000000006</c:v>
                </c:pt>
                <c:pt idx="322">
                  <c:v>64.872000000000014</c:v>
                </c:pt>
                <c:pt idx="323">
                  <c:v>65.072000000000017</c:v>
                </c:pt>
                <c:pt idx="324">
                  <c:v>65.27300000000001</c:v>
                </c:pt>
                <c:pt idx="325">
                  <c:v>65.473000000000013</c:v>
                </c:pt>
                <c:pt idx="326">
                  <c:v>65.675000000000011</c:v>
                </c:pt>
                <c:pt idx="327">
                  <c:v>65.876000000000019</c:v>
                </c:pt>
                <c:pt idx="328">
                  <c:v>66.077000000000012</c:v>
                </c:pt>
                <c:pt idx="329">
                  <c:v>66.27800000000002</c:v>
                </c:pt>
                <c:pt idx="330">
                  <c:v>66.478000000000009</c:v>
                </c:pt>
                <c:pt idx="331">
                  <c:v>66.679000000000016</c:v>
                </c:pt>
                <c:pt idx="332">
                  <c:v>66.879000000000019</c:v>
                </c:pt>
                <c:pt idx="333">
                  <c:v>67.081000000000017</c:v>
                </c:pt>
                <c:pt idx="334">
                  <c:v>67.282000000000011</c:v>
                </c:pt>
                <c:pt idx="335">
                  <c:v>67.482000000000014</c:v>
                </c:pt>
                <c:pt idx="336">
                  <c:v>67.682000000000016</c:v>
                </c:pt>
                <c:pt idx="337">
                  <c:v>67.882000000000019</c:v>
                </c:pt>
                <c:pt idx="338">
                  <c:v>68.082000000000008</c:v>
                </c:pt>
                <c:pt idx="339">
                  <c:v>68.282000000000011</c:v>
                </c:pt>
                <c:pt idx="340">
                  <c:v>68.482000000000014</c:v>
                </c:pt>
                <c:pt idx="341">
                  <c:v>68.682000000000016</c:v>
                </c:pt>
                <c:pt idx="342">
                  <c:v>68.882000000000019</c:v>
                </c:pt>
                <c:pt idx="343">
                  <c:v>69.085000000000008</c:v>
                </c:pt>
                <c:pt idx="344">
                  <c:v>69.285000000000011</c:v>
                </c:pt>
                <c:pt idx="345">
                  <c:v>69.487000000000009</c:v>
                </c:pt>
                <c:pt idx="346">
                  <c:v>69.687000000000012</c:v>
                </c:pt>
                <c:pt idx="347">
                  <c:v>69.888000000000019</c:v>
                </c:pt>
                <c:pt idx="348">
                  <c:v>70.088000000000008</c:v>
                </c:pt>
                <c:pt idx="349">
                  <c:v>70.289000000000016</c:v>
                </c:pt>
                <c:pt idx="350">
                  <c:v>70.490000000000009</c:v>
                </c:pt>
                <c:pt idx="351">
                  <c:v>70.691000000000017</c:v>
                </c:pt>
                <c:pt idx="352">
                  <c:v>70.89200000000001</c:v>
                </c:pt>
                <c:pt idx="353">
                  <c:v>71.093000000000018</c:v>
                </c:pt>
                <c:pt idx="354">
                  <c:v>71.295000000000016</c:v>
                </c:pt>
                <c:pt idx="355">
                  <c:v>71.495000000000019</c:v>
                </c:pt>
                <c:pt idx="356">
                  <c:v>71.695000000000022</c:v>
                </c:pt>
                <c:pt idx="357">
                  <c:v>71.89500000000001</c:v>
                </c:pt>
                <c:pt idx="358">
                  <c:v>72.096000000000018</c:v>
                </c:pt>
                <c:pt idx="359">
                  <c:v>72.298000000000016</c:v>
                </c:pt>
                <c:pt idx="360">
                  <c:v>72.499000000000009</c:v>
                </c:pt>
                <c:pt idx="361">
                  <c:v>72.700000000000017</c:v>
                </c:pt>
                <c:pt idx="362">
                  <c:v>72.902000000000015</c:v>
                </c:pt>
                <c:pt idx="363">
                  <c:v>73.102000000000018</c:v>
                </c:pt>
                <c:pt idx="364">
                  <c:v>73.302000000000021</c:v>
                </c:pt>
                <c:pt idx="365">
                  <c:v>73.504000000000019</c:v>
                </c:pt>
                <c:pt idx="366">
                  <c:v>73.704000000000008</c:v>
                </c:pt>
                <c:pt idx="367">
                  <c:v>73.905000000000015</c:v>
                </c:pt>
                <c:pt idx="368">
                  <c:v>74.105000000000018</c:v>
                </c:pt>
                <c:pt idx="369">
                  <c:v>74.306000000000012</c:v>
                </c:pt>
                <c:pt idx="370">
                  <c:v>74.50800000000001</c:v>
                </c:pt>
                <c:pt idx="371">
                  <c:v>74.708000000000013</c:v>
                </c:pt>
                <c:pt idx="372">
                  <c:v>74.908000000000015</c:v>
                </c:pt>
                <c:pt idx="373">
                  <c:v>75.110000000000014</c:v>
                </c:pt>
                <c:pt idx="374">
                  <c:v>75.311000000000021</c:v>
                </c:pt>
                <c:pt idx="375">
                  <c:v>75.512000000000015</c:v>
                </c:pt>
                <c:pt idx="376">
                  <c:v>75.714000000000013</c:v>
                </c:pt>
                <c:pt idx="377">
                  <c:v>75.91500000000002</c:v>
                </c:pt>
                <c:pt idx="378">
                  <c:v>76.115000000000009</c:v>
                </c:pt>
                <c:pt idx="379">
                  <c:v>76.315000000000012</c:v>
                </c:pt>
                <c:pt idx="380">
                  <c:v>76.51600000000002</c:v>
                </c:pt>
                <c:pt idx="381">
                  <c:v>76.718000000000018</c:v>
                </c:pt>
                <c:pt idx="382">
                  <c:v>76.918000000000021</c:v>
                </c:pt>
                <c:pt idx="383">
                  <c:v>77.120000000000019</c:v>
                </c:pt>
                <c:pt idx="384">
                  <c:v>77.320000000000022</c:v>
                </c:pt>
                <c:pt idx="385">
                  <c:v>77.521000000000015</c:v>
                </c:pt>
                <c:pt idx="386">
                  <c:v>77.721000000000018</c:v>
                </c:pt>
                <c:pt idx="387">
                  <c:v>77.922000000000011</c:v>
                </c:pt>
                <c:pt idx="388">
                  <c:v>78.122000000000014</c:v>
                </c:pt>
                <c:pt idx="389">
                  <c:v>78.322000000000017</c:v>
                </c:pt>
                <c:pt idx="390">
                  <c:v>78.52200000000002</c:v>
                </c:pt>
                <c:pt idx="391">
                  <c:v>78.722000000000008</c:v>
                </c:pt>
                <c:pt idx="392">
                  <c:v>78.922000000000011</c:v>
                </c:pt>
                <c:pt idx="393">
                  <c:v>79.122000000000014</c:v>
                </c:pt>
                <c:pt idx="394">
                  <c:v>79.322000000000017</c:v>
                </c:pt>
                <c:pt idx="395">
                  <c:v>79.52300000000001</c:v>
                </c:pt>
                <c:pt idx="396">
                  <c:v>79.725000000000009</c:v>
                </c:pt>
                <c:pt idx="397">
                  <c:v>79.926000000000016</c:v>
                </c:pt>
                <c:pt idx="398">
                  <c:v>80.128000000000014</c:v>
                </c:pt>
                <c:pt idx="399">
                  <c:v>80.329000000000008</c:v>
                </c:pt>
                <c:pt idx="400">
                  <c:v>80.53100000000002</c:v>
                </c:pt>
                <c:pt idx="401">
                  <c:v>80.732000000000014</c:v>
                </c:pt>
                <c:pt idx="402">
                  <c:v>80.932000000000016</c:v>
                </c:pt>
                <c:pt idx="403">
                  <c:v>81.132000000000019</c:v>
                </c:pt>
                <c:pt idx="404">
                  <c:v>81.332000000000008</c:v>
                </c:pt>
                <c:pt idx="405">
                  <c:v>81.533000000000015</c:v>
                </c:pt>
                <c:pt idx="406">
                  <c:v>81.735000000000014</c:v>
                </c:pt>
                <c:pt idx="407">
                  <c:v>81.935000000000016</c:v>
                </c:pt>
                <c:pt idx="408">
                  <c:v>82.135000000000019</c:v>
                </c:pt>
                <c:pt idx="409">
                  <c:v>82.335000000000008</c:v>
                </c:pt>
                <c:pt idx="410">
                  <c:v>82.535000000000011</c:v>
                </c:pt>
                <c:pt idx="411">
                  <c:v>82.735000000000014</c:v>
                </c:pt>
                <c:pt idx="412">
                  <c:v>82.935000000000016</c:v>
                </c:pt>
                <c:pt idx="413">
                  <c:v>83.137000000000015</c:v>
                </c:pt>
                <c:pt idx="414">
                  <c:v>83.338000000000008</c:v>
                </c:pt>
                <c:pt idx="415">
                  <c:v>83.538000000000011</c:v>
                </c:pt>
                <c:pt idx="416">
                  <c:v>83.739000000000019</c:v>
                </c:pt>
                <c:pt idx="417">
                  <c:v>83.941000000000017</c:v>
                </c:pt>
                <c:pt idx="418">
                  <c:v>84.14200000000001</c:v>
                </c:pt>
                <c:pt idx="419">
                  <c:v>84.344000000000008</c:v>
                </c:pt>
                <c:pt idx="420">
                  <c:v>84.545000000000016</c:v>
                </c:pt>
                <c:pt idx="421">
                  <c:v>84.745000000000019</c:v>
                </c:pt>
                <c:pt idx="422">
                  <c:v>84.945000000000022</c:v>
                </c:pt>
                <c:pt idx="423">
                  <c:v>85.14500000000001</c:v>
                </c:pt>
                <c:pt idx="424">
                  <c:v>85.345000000000013</c:v>
                </c:pt>
                <c:pt idx="425">
                  <c:v>85.546000000000021</c:v>
                </c:pt>
                <c:pt idx="426">
                  <c:v>85.748000000000019</c:v>
                </c:pt>
                <c:pt idx="427">
                  <c:v>85.949000000000012</c:v>
                </c:pt>
                <c:pt idx="428">
                  <c:v>86.15100000000001</c:v>
                </c:pt>
                <c:pt idx="429">
                  <c:v>86.351000000000013</c:v>
                </c:pt>
                <c:pt idx="430">
                  <c:v>86.551000000000016</c:v>
                </c:pt>
                <c:pt idx="431">
                  <c:v>86.75200000000001</c:v>
                </c:pt>
                <c:pt idx="432">
                  <c:v>86.952000000000012</c:v>
                </c:pt>
                <c:pt idx="433">
                  <c:v>87.154000000000011</c:v>
                </c:pt>
                <c:pt idx="434">
                  <c:v>87.355000000000018</c:v>
                </c:pt>
                <c:pt idx="435">
                  <c:v>87.555000000000021</c:v>
                </c:pt>
                <c:pt idx="436">
                  <c:v>87.756000000000014</c:v>
                </c:pt>
                <c:pt idx="437">
                  <c:v>87.958000000000013</c:v>
                </c:pt>
                <c:pt idx="438">
                  <c:v>88.15900000000002</c:v>
                </c:pt>
                <c:pt idx="439">
                  <c:v>88.360000000000014</c:v>
                </c:pt>
                <c:pt idx="440">
                  <c:v>88.562000000000012</c:v>
                </c:pt>
                <c:pt idx="441">
                  <c:v>88.76400000000001</c:v>
                </c:pt>
                <c:pt idx="442">
                  <c:v>88.965000000000018</c:v>
                </c:pt>
                <c:pt idx="443">
                  <c:v>89.16500000000002</c:v>
                </c:pt>
                <c:pt idx="444">
                  <c:v>89.366000000000014</c:v>
                </c:pt>
                <c:pt idx="445">
                  <c:v>89.568000000000012</c:v>
                </c:pt>
                <c:pt idx="446">
                  <c:v>89.76900000000002</c:v>
                </c:pt>
                <c:pt idx="447">
                  <c:v>89.971000000000018</c:v>
                </c:pt>
                <c:pt idx="448">
                  <c:v>90.172000000000011</c:v>
                </c:pt>
                <c:pt idx="449">
                  <c:v>90.373000000000019</c:v>
                </c:pt>
                <c:pt idx="450">
                  <c:v>90.573000000000008</c:v>
                </c:pt>
                <c:pt idx="451">
                  <c:v>90.774000000000015</c:v>
                </c:pt>
                <c:pt idx="452">
                  <c:v>90.974000000000018</c:v>
                </c:pt>
                <c:pt idx="453">
                  <c:v>91.174000000000021</c:v>
                </c:pt>
                <c:pt idx="454">
                  <c:v>91.375000000000014</c:v>
                </c:pt>
                <c:pt idx="455">
                  <c:v>91.575000000000017</c:v>
                </c:pt>
                <c:pt idx="456">
                  <c:v>91.77500000000002</c:v>
                </c:pt>
                <c:pt idx="457">
                  <c:v>91.977000000000018</c:v>
                </c:pt>
                <c:pt idx="458">
                  <c:v>92.178000000000011</c:v>
                </c:pt>
                <c:pt idx="459">
                  <c:v>92.378000000000014</c:v>
                </c:pt>
                <c:pt idx="460">
                  <c:v>92.579000000000008</c:v>
                </c:pt>
                <c:pt idx="461">
                  <c:v>92.78100000000002</c:v>
                </c:pt>
                <c:pt idx="462">
                  <c:v>92.982000000000014</c:v>
                </c:pt>
                <c:pt idx="463">
                  <c:v>93.184000000000012</c:v>
                </c:pt>
                <c:pt idx="464">
                  <c:v>93.385000000000019</c:v>
                </c:pt>
                <c:pt idx="465">
                  <c:v>93.586000000000013</c:v>
                </c:pt>
                <c:pt idx="466">
                  <c:v>93.78700000000002</c:v>
                </c:pt>
                <c:pt idx="467">
                  <c:v>93.988000000000014</c:v>
                </c:pt>
                <c:pt idx="468">
                  <c:v>94.188000000000017</c:v>
                </c:pt>
                <c:pt idx="469">
                  <c:v>94.388000000000019</c:v>
                </c:pt>
                <c:pt idx="470">
                  <c:v>94.588000000000008</c:v>
                </c:pt>
                <c:pt idx="471">
                  <c:v>94.788000000000011</c:v>
                </c:pt>
                <c:pt idx="472">
                  <c:v>94.990000000000009</c:v>
                </c:pt>
                <c:pt idx="473">
                  <c:v>95.192000000000021</c:v>
                </c:pt>
                <c:pt idx="474">
                  <c:v>95.39400000000002</c:v>
                </c:pt>
                <c:pt idx="475">
                  <c:v>95.594000000000008</c:v>
                </c:pt>
                <c:pt idx="476">
                  <c:v>95.794000000000011</c:v>
                </c:pt>
                <c:pt idx="477">
                  <c:v>95.995000000000019</c:v>
                </c:pt>
                <c:pt idx="478">
                  <c:v>96.198000000000008</c:v>
                </c:pt>
                <c:pt idx="479">
                  <c:v>96.399000000000015</c:v>
                </c:pt>
                <c:pt idx="480">
                  <c:v>96.601000000000013</c:v>
                </c:pt>
                <c:pt idx="481">
                  <c:v>96.802000000000021</c:v>
                </c:pt>
                <c:pt idx="482">
                  <c:v>97.004000000000019</c:v>
                </c:pt>
                <c:pt idx="483">
                  <c:v>97.204000000000008</c:v>
                </c:pt>
                <c:pt idx="484">
                  <c:v>97.404000000000011</c:v>
                </c:pt>
                <c:pt idx="485">
                  <c:v>97.604000000000013</c:v>
                </c:pt>
                <c:pt idx="486">
                  <c:v>97.804000000000016</c:v>
                </c:pt>
                <c:pt idx="487">
                  <c:v>98.004000000000019</c:v>
                </c:pt>
                <c:pt idx="488">
                  <c:v>98.204000000000008</c:v>
                </c:pt>
                <c:pt idx="489">
                  <c:v>98.405000000000015</c:v>
                </c:pt>
                <c:pt idx="490">
                  <c:v>98.607000000000014</c:v>
                </c:pt>
                <c:pt idx="491">
                  <c:v>98.807000000000016</c:v>
                </c:pt>
                <c:pt idx="492">
                  <c:v>99.00800000000001</c:v>
                </c:pt>
                <c:pt idx="493">
                  <c:v>99.209000000000017</c:v>
                </c:pt>
                <c:pt idx="494">
                  <c:v>99.411000000000016</c:v>
                </c:pt>
                <c:pt idx="495">
                  <c:v>99.612000000000009</c:v>
                </c:pt>
                <c:pt idx="496">
                  <c:v>99.814000000000021</c:v>
                </c:pt>
                <c:pt idx="497">
                  <c:v>100.01400000000001</c:v>
                </c:pt>
                <c:pt idx="498">
                  <c:v>100.21400000000001</c:v>
                </c:pt>
                <c:pt idx="499">
                  <c:v>100.41400000000002</c:v>
                </c:pt>
                <c:pt idx="500">
                  <c:v>100.61500000000001</c:v>
                </c:pt>
                <c:pt idx="501">
                  <c:v>100.81700000000002</c:v>
                </c:pt>
                <c:pt idx="502">
                  <c:v>101.01800000000001</c:v>
                </c:pt>
                <c:pt idx="503">
                  <c:v>101.21900000000001</c:v>
                </c:pt>
                <c:pt idx="504">
                  <c:v>101.41900000000001</c:v>
                </c:pt>
                <c:pt idx="505">
                  <c:v>101.62000000000002</c:v>
                </c:pt>
                <c:pt idx="506">
                  <c:v>101.82000000000002</c:v>
                </c:pt>
                <c:pt idx="507">
                  <c:v>102.02100000000002</c:v>
                </c:pt>
                <c:pt idx="508">
                  <c:v>102.22100000000002</c:v>
                </c:pt>
                <c:pt idx="509">
                  <c:v>102.42100000000002</c:v>
                </c:pt>
                <c:pt idx="510">
                  <c:v>102.62400000000001</c:v>
                </c:pt>
                <c:pt idx="511">
                  <c:v>102.82500000000002</c:v>
                </c:pt>
                <c:pt idx="512">
                  <c:v>103.02600000000001</c:v>
                </c:pt>
                <c:pt idx="513">
                  <c:v>103.22700000000002</c:v>
                </c:pt>
                <c:pt idx="514">
                  <c:v>103.43000000000002</c:v>
                </c:pt>
                <c:pt idx="515">
                  <c:v>103.63000000000001</c:v>
                </c:pt>
                <c:pt idx="516">
                  <c:v>103.83100000000002</c:v>
                </c:pt>
                <c:pt idx="517">
                  <c:v>104.03200000000001</c:v>
                </c:pt>
                <c:pt idx="518">
                  <c:v>104.23300000000002</c:v>
                </c:pt>
                <c:pt idx="519">
                  <c:v>104.43300000000002</c:v>
                </c:pt>
                <c:pt idx="520">
                  <c:v>104.63400000000001</c:v>
                </c:pt>
                <c:pt idx="521">
                  <c:v>104.83400000000002</c:v>
                </c:pt>
                <c:pt idx="522">
                  <c:v>105.03500000000001</c:v>
                </c:pt>
                <c:pt idx="523">
                  <c:v>105.23700000000001</c:v>
                </c:pt>
                <c:pt idx="524">
                  <c:v>105.43800000000002</c:v>
                </c:pt>
                <c:pt idx="525">
                  <c:v>105.64000000000001</c:v>
                </c:pt>
                <c:pt idx="526">
                  <c:v>105.84100000000001</c:v>
                </c:pt>
                <c:pt idx="527">
                  <c:v>106.04200000000002</c:v>
                </c:pt>
                <c:pt idx="528">
                  <c:v>106.24200000000002</c:v>
                </c:pt>
                <c:pt idx="529">
                  <c:v>106.44300000000001</c:v>
                </c:pt>
                <c:pt idx="530">
                  <c:v>106.64400000000002</c:v>
                </c:pt>
                <c:pt idx="531">
                  <c:v>106.84400000000001</c:v>
                </c:pt>
                <c:pt idx="532">
                  <c:v>107.04400000000001</c:v>
                </c:pt>
                <c:pt idx="533">
                  <c:v>107.24500000000002</c:v>
                </c:pt>
                <c:pt idx="534">
                  <c:v>107.44600000000001</c:v>
                </c:pt>
                <c:pt idx="535">
                  <c:v>107.64600000000002</c:v>
                </c:pt>
                <c:pt idx="536">
                  <c:v>107.84600000000002</c:v>
                </c:pt>
                <c:pt idx="537">
                  <c:v>108.04700000000001</c:v>
                </c:pt>
                <c:pt idx="538">
                  <c:v>108.24800000000002</c:v>
                </c:pt>
                <c:pt idx="539">
                  <c:v>108.45000000000002</c:v>
                </c:pt>
                <c:pt idx="540">
                  <c:v>108.65000000000002</c:v>
                </c:pt>
                <c:pt idx="541">
                  <c:v>108.85200000000002</c:v>
                </c:pt>
                <c:pt idx="542">
                  <c:v>109.05300000000001</c:v>
                </c:pt>
                <c:pt idx="543">
                  <c:v>109.25400000000002</c:v>
                </c:pt>
                <c:pt idx="544">
                  <c:v>109.45400000000001</c:v>
                </c:pt>
                <c:pt idx="545">
                  <c:v>109.65600000000002</c:v>
                </c:pt>
                <c:pt idx="546">
                  <c:v>109.85800000000002</c:v>
                </c:pt>
                <c:pt idx="547">
                  <c:v>110.05900000000001</c:v>
                </c:pt>
                <c:pt idx="548">
                  <c:v>110.26100000000001</c:v>
                </c:pt>
                <c:pt idx="549">
                  <c:v>110.46300000000001</c:v>
                </c:pt>
                <c:pt idx="550">
                  <c:v>110.66400000000002</c:v>
                </c:pt>
                <c:pt idx="551">
                  <c:v>110.86500000000001</c:v>
                </c:pt>
                <c:pt idx="552">
                  <c:v>111.06700000000002</c:v>
                </c:pt>
                <c:pt idx="553">
                  <c:v>111.26700000000001</c:v>
                </c:pt>
                <c:pt idx="554">
                  <c:v>111.46800000000002</c:v>
                </c:pt>
                <c:pt idx="555">
                  <c:v>111.67000000000002</c:v>
                </c:pt>
                <c:pt idx="556">
                  <c:v>111.87100000000001</c:v>
                </c:pt>
                <c:pt idx="557">
                  <c:v>112.07200000000002</c:v>
                </c:pt>
                <c:pt idx="558">
                  <c:v>112.27400000000002</c:v>
                </c:pt>
                <c:pt idx="559">
                  <c:v>112.47600000000001</c:v>
                </c:pt>
                <c:pt idx="560">
                  <c:v>112.67700000000002</c:v>
                </c:pt>
                <c:pt idx="561">
                  <c:v>112.87700000000001</c:v>
                </c:pt>
                <c:pt idx="562">
                  <c:v>113.07800000000002</c:v>
                </c:pt>
                <c:pt idx="563">
                  <c:v>113.28000000000002</c:v>
                </c:pt>
                <c:pt idx="564">
                  <c:v>113.48100000000001</c:v>
                </c:pt>
                <c:pt idx="565">
                  <c:v>113.68200000000002</c:v>
                </c:pt>
                <c:pt idx="566">
                  <c:v>113.88200000000002</c:v>
                </c:pt>
                <c:pt idx="567">
                  <c:v>114.08200000000001</c:v>
                </c:pt>
                <c:pt idx="568">
                  <c:v>114.28300000000002</c:v>
                </c:pt>
                <c:pt idx="569">
                  <c:v>114.48400000000001</c:v>
                </c:pt>
                <c:pt idx="570">
                  <c:v>114.68500000000002</c:v>
                </c:pt>
                <c:pt idx="571">
                  <c:v>114.88600000000001</c:v>
                </c:pt>
                <c:pt idx="572">
                  <c:v>115.08600000000001</c:v>
                </c:pt>
                <c:pt idx="573">
                  <c:v>115.28800000000001</c:v>
                </c:pt>
                <c:pt idx="574">
                  <c:v>115.49000000000001</c:v>
                </c:pt>
                <c:pt idx="575">
                  <c:v>115.69100000000002</c:v>
                </c:pt>
                <c:pt idx="576">
                  <c:v>115.89300000000001</c:v>
                </c:pt>
                <c:pt idx="577">
                  <c:v>116.09400000000001</c:v>
                </c:pt>
                <c:pt idx="578">
                  <c:v>116.29600000000002</c:v>
                </c:pt>
                <c:pt idx="579">
                  <c:v>116.49600000000001</c:v>
                </c:pt>
                <c:pt idx="580">
                  <c:v>116.69900000000001</c:v>
                </c:pt>
                <c:pt idx="581">
                  <c:v>116.90000000000002</c:v>
                </c:pt>
                <c:pt idx="582">
                  <c:v>117.10000000000001</c:v>
                </c:pt>
                <c:pt idx="583">
                  <c:v>117.30000000000001</c:v>
                </c:pt>
                <c:pt idx="584">
                  <c:v>117.50000000000001</c:v>
                </c:pt>
                <c:pt idx="585">
                  <c:v>117.70100000000001</c:v>
                </c:pt>
                <c:pt idx="586">
                  <c:v>117.90200000000002</c:v>
                </c:pt>
                <c:pt idx="587">
                  <c:v>118.10300000000001</c:v>
                </c:pt>
                <c:pt idx="588">
                  <c:v>118.30300000000001</c:v>
                </c:pt>
                <c:pt idx="589">
                  <c:v>118.50300000000001</c:v>
                </c:pt>
                <c:pt idx="590">
                  <c:v>118.70400000000001</c:v>
                </c:pt>
                <c:pt idx="591">
                  <c:v>118.90400000000001</c:v>
                </c:pt>
                <c:pt idx="592">
                  <c:v>119.10600000000001</c:v>
                </c:pt>
                <c:pt idx="593">
                  <c:v>119.30700000000002</c:v>
                </c:pt>
                <c:pt idx="594">
                  <c:v>119.50900000000001</c:v>
                </c:pt>
                <c:pt idx="595">
                  <c:v>119.70900000000002</c:v>
                </c:pt>
                <c:pt idx="596">
                  <c:v>119.90900000000002</c:v>
                </c:pt>
                <c:pt idx="597">
                  <c:v>120.11000000000001</c:v>
                </c:pt>
                <c:pt idx="598">
                  <c:v>120.31000000000002</c:v>
                </c:pt>
                <c:pt idx="599">
                  <c:v>120.51200000000001</c:v>
                </c:pt>
                <c:pt idx="600">
                  <c:v>120.71300000000001</c:v>
                </c:pt>
                <c:pt idx="601">
                  <c:v>120.91400000000002</c:v>
                </c:pt>
                <c:pt idx="602">
                  <c:v>121.11500000000001</c:v>
                </c:pt>
                <c:pt idx="603">
                  <c:v>121.31600000000002</c:v>
                </c:pt>
                <c:pt idx="604">
                  <c:v>121.51700000000001</c:v>
                </c:pt>
                <c:pt idx="605">
                  <c:v>121.71900000000001</c:v>
                </c:pt>
                <c:pt idx="606">
                  <c:v>121.92000000000002</c:v>
                </c:pt>
                <c:pt idx="607">
                  <c:v>122.12200000000001</c:v>
                </c:pt>
                <c:pt idx="608">
                  <c:v>122.32300000000001</c:v>
                </c:pt>
                <c:pt idx="609">
                  <c:v>122.52500000000002</c:v>
                </c:pt>
                <c:pt idx="610">
                  <c:v>122.72500000000001</c:v>
                </c:pt>
                <c:pt idx="611">
                  <c:v>122.92600000000002</c:v>
                </c:pt>
                <c:pt idx="612">
                  <c:v>123.12600000000002</c:v>
                </c:pt>
                <c:pt idx="613">
                  <c:v>123.32800000000002</c:v>
                </c:pt>
                <c:pt idx="614">
                  <c:v>123.52900000000001</c:v>
                </c:pt>
                <c:pt idx="615">
                  <c:v>123.73100000000001</c:v>
                </c:pt>
                <c:pt idx="616">
                  <c:v>123.93100000000001</c:v>
                </c:pt>
                <c:pt idx="617">
                  <c:v>124.13200000000002</c:v>
                </c:pt>
                <c:pt idx="618">
                  <c:v>124.33300000000001</c:v>
                </c:pt>
                <c:pt idx="619">
                  <c:v>124.53300000000002</c:v>
                </c:pt>
                <c:pt idx="620">
                  <c:v>124.73500000000001</c:v>
                </c:pt>
                <c:pt idx="621">
                  <c:v>124.93600000000002</c:v>
                </c:pt>
                <c:pt idx="622">
                  <c:v>125.13600000000001</c:v>
                </c:pt>
                <c:pt idx="623">
                  <c:v>125.33600000000001</c:v>
                </c:pt>
                <c:pt idx="624">
                  <c:v>125.53600000000002</c:v>
                </c:pt>
                <c:pt idx="625">
                  <c:v>125.73700000000001</c:v>
                </c:pt>
                <c:pt idx="626">
                  <c:v>125.93800000000002</c:v>
                </c:pt>
                <c:pt idx="627">
                  <c:v>126.13800000000002</c:v>
                </c:pt>
                <c:pt idx="628">
                  <c:v>126.33900000000001</c:v>
                </c:pt>
                <c:pt idx="629">
                  <c:v>126.54200000000002</c:v>
                </c:pt>
                <c:pt idx="630">
                  <c:v>126.74300000000001</c:v>
                </c:pt>
                <c:pt idx="631">
                  <c:v>126.94500000000002</c:v>
                </c:pt>
                <c:pt idx="632">
                  <c:v>127.14600000000002</c:v>
                </c:pt>
                <c:pt idx="633">
                  <c:v>127.34700000000001</c:v>
                </c:pt>
                <c:pt idx="634">
                  <c:v>127.54700000000001</c:v>
                </c:pt>
                <c:pt idx="635">
                  <c:v>127.74900000000001</c:v>
                </c:pt>
                <c:pt idx="636">
                  <c:v>127.94900000000001</c:v>
                </c:pt>
                <c:pt idx="637">
                  <c:v>128.149</c:v>
                </c:pt>
                <c:pt idx="638">
                  <c:v>128.35</c:v>
                </c:pt>
                <c:pt idx="639">
                  <c:v>128.55000000000001</c:v>
                </c:pt>
                <c:pt idx="640">
                  <c:v>128.75200000000001</c:v>
                </c:pt>
                <c:pt idx="641">
                  <c:v>128.95200000000003</c:v>
                </c:pt>
                <c:pt idx="642">
                  <c:v>129.15200000000002</c:v>
                </c:pt>
                <c:pt idx="643">
                  <c:v>129.35300000000001</c:v>
                </c:pt>
                <c:pt idx="644">
                  <c:v>129.55300000000003</c:v>
                </c:pt>
                <c:pt idx="645">
                  <c:v>129.75500000000002</c:v>
                </c:pt>
                <c:pt idx="646">
                  <c:v>129.95600000000002</c:v>
                </c:pt>
                <c:pt idx="647">
                  <c:v>130.15700000000001</c:v>
                </c:pt>
                <c:pt idx="648">
                  <c:v>130.35900000000001</c:v>
                </c:pt>
                <c:pt idx="649">
                  <c:v>130.56</c:v>
                </c:pt>
                <c:pt idx="650">
                  <c:v>130.762</c:v>
                </c:pt>
                <c:pt idx="651">
                  <c:v>130.964</c:v>
                </c:pt>
                <c:pt idx="652">
                  <c:v>131.16499999999999</c:v>
                </c:pt>
                <c:pt idx="653">
                  <c:v>131.36500000000001</c:v>
                </c:pt>
                <c:pt idx="654">
                  <c:v>131.566</c:v>
                </c:pt>
                <c:pt idx="655">
                  <c:v>131.767</c:v>
                </c:pt>
                <c:pt idx="656">
                  <c:v>131.96799999999999</c:v>
                </c:pt>
                <c:pt idx="657">
                  <c:v>132.16800000000001</c:v>
                </c:pt>
                <c:pt idx="658">
                  <c:v>132.36799999999999</c:v>
                </c:pt>
                <c:pt idx="659">
                  <c:v>132.56899999999999</c:v>
                </c:pt>
                <c:pt idx="660">
                  <c:v>132.77000000000001</c:v>
                </c:pt>
                <c:pt idx="661">
                  <c:v>132.97</c:v>
                </c:pt>
                <c:pt idx="662">
                  <c:v>133.16999999999999</c:v>
                </c:pt>
                <c:pt idx="663">
                  <c:v>133.37100000000001</c:v>
                </c:pt>
                <c:pt idx="664">
                  <c:v>133.572</c:v>
                </c:pt>
                <c:pt idx="665">
                  <c:v>133.773</c:v>
                </c:pt>
                <c:pt idx="666">
                  <c:v>133.97399999999999</c:v>
                </c:pt>
                <c:pt idx="667">
                  <c:v>134.17599999999999</c:v>
                </c:pt>
                <c:pt idx="668">
                  <c:v>134.376</c:v>
                </c:pt>
                <c:pt idx="669">
                  <c:v>134.577</c:v>
                </c:pt>
                <c:pt idx="670">
                  <c:v>134.779</c:v>
                </c:pt>
                <c:pt idx="671">
                  <c:v>134.98099999999999</c:v>
                </c:pt>
                <c:pt idx="672">
                  <c:v>135.18199999999999</c:v>
                </c:pt>
                <c:pt idx="673">
                  <c:v>135.38399999999999</c:v>
                </c:pt>
                <c:pt idx="674">
                  <c:v>135.58500000000001</c:v>
                </c:pt>
                <c:pt idx="675">
                  <c:v>135.786</c:v>
                </c:pt>
                <c:pt idx="676">
                  <c:v>135.988</c:v>
                </c:pt>
                <c:pt idx="677">
                  <c:v>136.18799999999999</c:v>
                </c:pt>
                <c:pt idx="678">
                  <c:v>136.38900000000001</c:v>
                </c:pt>
                <c:pt idx="679">
                  <c:v>136.59100000000001</c:v>
                </c:pt>
                <c:pt idx="680">
                  <c:v>136.792</c:v>
                </c:pt>
                <c:pt idx="681">
                  <c:v>136.99299999999999</c:v>
                </c:pt>
                <c:pt idx="682">
                  <c:v>137.19499999999999</c:v>
                </c:pt>
                <c:pt idx="683">
                  <c:v>137.39699999999999</c:v>
                </c:pt>
                <c:pt idx="684">
                  <c:v>137.59700000000001</c:v>
                </c:pt>
                <c:pt idx="685">
                  <c:v>137.80000000000001</c:v>
                </c:pt>
                <c:pt idx="686">
                  <c:v>138</c:v>
                </c:pt>
                <c:pt idx="687">
                  <c:v>138.20099999999999</c:v>
                </c:pt>
                <c:pt idx="688">
                  <c:v>138.40199999999999</c:v>
                </c:pt>
                <c:pt idx="689">
                  <c:v>138.60400000000001</c:v>
                </c:pt>
                <c:pt idx="690">
                  <c:v>138.80500000000001</c:v>
                </c:pt>
                <c:pt idx="691">
                  <c:v>139.006</c:v>
                </c:pt>
                <c:pt idx="692">
                  <c:v>139.208</c:v>
                </c:pt>
                <c:pt idx="693">
                  <c:v>139.41</c:v>
                </c:pt>
                <c:pt idx="694">
                  <c:v>139.61099999999999</c:v>
                </c:pt>
                <c:pt idx="695">
                  <c:v>139.81299999999999</c:v>
                </c:pt>
                <c:pt idx="696">
                  <c:v>140.01300000000001</c:v>
                </c:pt>
                <c:pt idx="697">
                  <c:v>140.214</c:v>
                </c:pt>
                <c:pt idx="698">
                  <c:v>140.41499999999999</c:v>
                </c:pt>
                <c:pt idx="699">
                  <c:v>140.61699999999999</c:v>
                </c:pt>
                <c:pt idx="700">
                  <c:v>140.81800000000001</c:v>
                </c:pt>
                <c:pt idx="701">
                  <c:v>141.02000000000001</c:v>
                </c:pt>
                <c:pt idx="702">
                  <c:v>141.22</c:v>
                </c:pt>
                <c:pt idx="703">
                  <c:v>141.41999999999999</c:v>
                </c:pt>
                <c:pt idx="704">
                  <c:v>141.62</c:v>
                </c:pt>
                <c:pt idx="705">
                  <c:v>141.821</c:v>
                </c:pt>
                <c:pt idx="706">
                  <c:v>142.023</c:v>
                </c:pt>
                <c:pt idx="707">
                  <c:v>142.22399999999999</c:v>
                </c:pt>
                <c:pt idx="708">
                  <c:v>142.42400000000001</c:v>
                </c:pt>
                <c:pt idx="709">
                  <c:v>142.624</c:v>
                </c:pt>
                <c:pt idx="710">
                  <c:v>142.827</c:v>
                </c:pt>
                <c:pt idx="711">
                  <c:v>143.02799999999999</c:v>
                </c:pt>
                <c:pt idx="712">
                  <c:v>143.22999999999999</c:v>
                </c:pt>
                <c:pt idx="713">
                  <c:v>143.43100000000001</c:v>
                </c:pt>
                <c:pt idx="714">
                  <c:v>143.63300000000001</c:v>
                </c:pt>
                <c:pt idx="715">
                  <c:v>143.833</c:v>
                </c:pt>
                <c:pt idx="716">
                  <c:v>144.03399999999999</c:v>
                </c:pt>
                <c:pt idx="717">
                  <c:v>144.23400000000001</c:v>
                </c:pt>
                <c:pt idx="718">
                  <c:v>144.43700000000001</c:v>
                </c:pt>
                <c:pt idx="719">
                  <c:v>144.637</c:v>
                </c:pt>
                <c:pt idx="720">
                  <c:v>144.83699999999999</c:v>
                </c:pt>
                <c:pt idx="721">
                  <c:v>145.03700000000001</c:v>
                </c:pt>
                <c:pt idx="722">
                  <c:v>145.238</c:v>
                </c:pt>
                <c:pt idx="723">
                  <c:v>145.44</c:v>
                </c:pt>
                <c:pt idx="724">
                  <c:v>145.64099999999999</c:v>
                </c:pt>
                <c:pt idx="725">
                  <c:v>145.84200000000001</c:v>
                </c:pt>
                <c:pt idx="726">
                  <c:v>146.04300000000001</c:v>
                </c:pt>
                <c:pt idx="727">
                  <c:v>146.24299999999999</c:v>
                </c:pt>
                <c:pt idx="728">
                  <c:v>146.44300000000001</c:v>
                </c:pt>
                <c:pt idx="729">
                  <c:v>146.643</c:v>
                </c:pt>
                <c:pt idx="730">
                  <c:v>146.84299999999999</c:v>
                </c:pt>
                <c:pt idx="731">
                  <c:v>147.04300000000001</c:v>
                </c:pt>
                <c:pt idx="732">
                  <c:v>147.24299999999999</c:v>
                </c:pt>
                <c:pt idx="733">
                  <c:v>147.44300000000001</c:v>
                </c:pt>
                <c:pt idx="734">
                  <c:v>147.643</c:v>
                </c:pt>
                <c:pt idx="735">
                  <c:v>147.84399999999999</c:v>
                </c:pt>
                <c:pt idx="736">
                  <c:v>148.04499999999999</c:v>
                </c:pt>
                <c:pt idx="737">
                  <c:v>148.245</c:v>
                </c:pt>
                <c:pt idx="738">
                  <c:v>148.44499999999999</c:v>
                </c:pt>
                <c:pt idx="739">
                  <c:v>148.64500000000001</c:v>
                </c:pt>
                <c:pt idx="740">
                  <c:v>148.845</c:v>
                </c:pt>
                <c:pt idx="741">
                  <c:v>149.04499999999999</c:v>
                </c:pt>
                <c:pt idx="742">
                  <c:v>149.24600000000001</c:v>
                </c:pt>
                <c:pt idx="743">
                  <c:v>149.447</c:v>
                </c:pt>
                <c:pt idx="744">
                  <c:v>149.649</c:v>
                </c:pt>
                <c:pt idx="745">
                  <c:v>149.84899999999999</c:v>
                </c:pt>
                <c:pt idx="746">
                  <c:v>150.04900000000001</c:v>
                </c:pt>
                <c:pt idx="747">
                  <c:v>150.249</c:v>
                </c:pt>
                <c:pt idx="748">
                  <c:v>150.44999999999999</c:v>
                </c:pt>
                <c:pt idx="749">
                  <c:v>150.65100000000001</c:v>
                </c:pt>
                <c:pt idx="750">
                  <c:v>150.85300000000001</c:v>
                </c:pt>
                <c:pt idx="751">
                  <c:v>151.05500000000001</c:v>
                </c:pt>
                <c:pt idx="752">
                  <c:v>151.256</c:v>
                </c:pt>
                <c:pt idx="753">
                  <c:v>151.45599999999999</c:v>
                </c:pt>
                <c:pt idx="754">
                  <c:v>151.65700000000001</c:v>
                </c:pt>
                <c:pt idx="755">
                  <c:v>151.858</c:v>
                </c:pt>
                <c:pt idx="756">
                  <c:v>152.059</c:v>
                </c:pt>
                <c:pt idx="757">
                  <c:v>152.25899999999999</c:v>
                </c:pt>
                <c:pt idx="758">
                  <c:v>152.46</c:v>
                </c:pt>
                <c:pt idx="759">
                  <c:v>152.66</c:v>
                </c:pt>
                <c:pt idx="760">
                  <c:v>152.86199999999999</c:v>
                </c:pt>
                <c:pt idx="761">
                  <c:v>153.06200000000001</c:v>
                </c:pt>
                <c:pt idx="762">
                  <c:v>153.262</c:v>
                </c:pt>
                <c:pt idx="763">
                  <c:v>153.46199999999999</c:v>
                </c:pt>
                <c:pt idx="764">
                  <c:v>153.66300000000001</c:v>
                </c:pt>
                <c:pt idx="765">
                  <c:v>153.86500000000001</c:v>
                </c:pt>
                <c:pt idx="766">
                  <c:v>154.065</c:v>
                </c:pt>
                <c:pt idx="767">
                  <c:v>154.26499999999999</c:v>
                </c:pt>
                <c:pt idx="768">
                  <c:v>154.46600000000001</c:v>
                </c:pt>
                <c:pt idx="769">
                  <c:v>154.667</c:v>
                </c:pt>
                <c:pt idx="770">
                  <c:v>154.86799999999999</c:v>
                </c:pt>
                <c:pt idx="771">
                  <c:v>155.06899999999999</c:v>
                </c:pt>
                <c:pt idx="772">
                  <c:v>155.27000000000001</c:v>
                </c:pt>
                <c:pt idx="773">
                  <c:v>155.47</c:v>
                </c:pt>
                <c:pt idx="774">
                  <c:v>155.672</c:v>
                </c:pt>
                <c:pt idx="775">
                  <c:v>155.87299999999999</c:v>
                </c:pt>
                <c:pt idx="776">
                  <c:v>156.07499999999999</c:v>
                </c:pt>
                <c:pt idx="777">
                  <c:v>156.27600000000001</c:v>
                </c:pt>
                <c:pt idx="778">
                  <c:v>156.47800000000001</c:v>
                </c:pt>
                <c:pt idx="779">
                  <c:v>156.679</c:v>
                </c:pt>
                <c:pt idx="780">
                  <c:v>156.881</c:v>
                </c:pt>
                <c:pt idx="781">
                  <c:v>157.08199999999999</c:v>
                </c:pt>
                <c:pt idx="782">
                  <c:v>157.28399999999999</c:v>
                </c:pt>
                <c:pt idx="783">
                  <c:v>157.48400000000001</c:v>
                </c:pt>
                <c:pt idx="784">
                  <c:v>157.685</c:v>
                </c:pt>
                <c:pt idx="785">
                  <c:v>157.88499999999999</c:v>
                </c:pt>
                <c:pt idx="786">
                  <c:v>158.08500000000001</c:v>
                </c:pt>
                <c:pt idx="787">
                  <c:v>158.285</c:v>
                </c:pt>
                <c:pt idx="788">
                  <c:v>158.48599999999999</c:v>
                </c:pt>
                <c:pt idx="789">
                  <c:v>158.68799999999999</c:v>
                </c:pt>
                <c:pt idx="790">
                  <c:v>158.88900000000001</c:v>
                </c:pt>
                <c:pt idx="791">
                  <c:v>159.09</c:v>
                </c:pt>
                <c:pt idx="792">
                  <c:v>159.292</c:v>
                </c:pt>
                <c:pt idx="793">
                  <c:v>159.49299999999999</c:v>
                </c:pt>
                <c:pt idx="794">
                  <c:v>159.69399999999999</c:v>
                </c:pt>
                <c:pt idx="795">
                  <c:v>159.89400000000001</c:v>
                </c:pt>
                <c:pt idx="796">
                  <c:v>160.09399999999999</c:v>
                </c:pt>
                <c:pt idx="797">
                  <c:v>160.29499999999999</c:v>
                </c:pt>
                <c:pt idx="798">
                  <c:v>160.49600000000001</c:v>
                </c:pt>
                <c:pt idx="799">
                  <c:v>160.697</c:v>
                </c:pt>
                <c:pt idx="800">
                  <c:v>160.89699999999999</c:v>
                </c:pt>
                <c:pt idx="801">
                  <c:v>161.09700000000001</c:v>
                </c:pt>
                <c:pt idx="802">
                  <c:v>161.298</c:v>
                </c:pt>
                <c:pt idx="803">
                  <c:v>161.5</c:v>
                </c:pt>
                <c:pt idx="804">
                  <c:v>161.69999999999999</c:v>
                </c:pt>
                <c:pt idx="805">
                  <c:v>161.90100000000001</c:v>
                </c:pt>
                <c:pt idx="806">
                  <c:v>162.101</c:v>
                </c:pt>
                <c:pt idx="807">
                  <c:v>162.303</c:v>
                </c:pt>
                <c:pt idx="808">
                  <c:v>162.50299999999999</c:v>
                </c:pt>
                <c:pt idx="809">
                  <c:v>162.70400000000001</c:v>
                </c:pt>
                <c:pt idx="810">
                  <c:v>162.904</c:v>
                </c:pt>
                <c:pt idx="811">
                  <c:v>163.10400000000001</c:v>
                </c:pt>
                <c:pt idx="812">
                  <c:v>163.304</c:v>
                </c:pt>
                <c:pt idx="813">
                  <c:v>163.50399999999999</c:v>
                </c:pt>
                <c:pt idx="814">
                  <c:v>163.70400000000001</c:v>
                </c:pt>
                <c:pt idx="815">
                  <c:v>163.90600000000001</c:v>
                </c:pt>
                <c:pt idx="816">
                  <c:v>164.107</c:v>
                </c:pt>
                <c:pt idx="817">
                  <c:v>164.309</c:v>
                </c:pt>
                <c:pt idx="818">
                  <c:v>164.511</c:v>
                </c:pt>
                <c:pt idx="819">
                  <c:v>164.71299999999999</c:v>
                </c:pt>
                <c:pt idx="820">
                  <c:v>164.91399999999999</c:v>
                </c:pt>
                <c:pt idx="821">
                  <c:v>165.11600000000001</c:v>
                </c:pt>
                <c:pt idx="822">
                  <c:v>165.31700000000001</c:v>
                </c:pt>
                <c:pt idx="823">
                  <c:v>165.517</c:v>
                </c:pt>
                <c:pt idx="824">
                  <c:v>165.71700000000001</c:v>
                </c:pt>
                <c:pt idx="825">
                  <c:v>165.917</c:v>
                </c:pt>
                <c:pt idx="826">
                  <c:v>166.119</c:v>
                </c:pt>
                <c:pt idx="827">
                  <c:v>166.32</c:v>
                </c:pt>
                <c:pt idx="828">
                  <c:v>166.52</c:v>
                </c:pt>
                <c:pt idx="829">
                  <c:v>166.721</c:v>
                </c:pt>
                <c:pt idx="830">
                  <c:v>166.922</c:v>
                </c:pt>
                <c:pt idx="831">
                  <c:v>167.12200000000001</c:v>
                </c:pt>
                <c:pt idx="832">
                  <c:v>167.32300000000001</c:v>
                </c:pt>
                <c:pt idx="833">
                  <c:v>167.523</c:v>
                </c:pt>
                <c:pt idx="834">
                  <c:v>167.72300000000001</c:v>
                </c:pt>
                <c:pt idx="835">
                  <c:v>167.92599999999999</c:v>
                </c:pt>
                <c:pt idx="836">
                  <c:v>168.12700000000001</c:v>
                </c:pt>
                <c:pt idx="837">
                  <c:v>168.32900000000001</c:v>
                </c:pt>
                <c:pt idx="838">
                  <c:v>168.53</c:v>
                </c:pt>
                <c:pt idx="839">
                  <c:v>168.732</c:v>
                </c:pt>
                <c:pt idx="840">
                  <c:v>168.93299999999999</c:v>
                </c:pt>
                <c:pt idx="841">
                  <c:v>169.13399999999999</c:v>
                </c:pt>
                <c:pt idx="842">
                  <c:v>169.33500000000001</c:v>
                </c:pt>
                <c:pt idx="843">
                  <c:v>169.535</c:v>
                </c:pt>
                <c:pt idx="844">
                  <c:v>169.73500000000001</c:v>
                </c:pt>
                <c:pt idx="845">
                  <c:v>169.93600000000001</c:v>
                </c:pt>
                <c:pt idx="846">
                  <c:v>170.137</c:v>
                </c:pt>
                <c:pt idx="847">
                  <c:v>170.33699999999999</c:v>
                </c:pt>
                <c:pt idx="848">
                  <c:v>170.53899999999999</c:v>
                </c:pt>
                <c:pt idx="849">
                  <c:v>170.74</c:v>
                </c:pt>
                <c:pt idx="850">
                  <c:v>170.941</c:v>
                </c:pt>
                <c:pt idx="851">
                  <c:v>171.143</c:v>
                </c:pt>
                <c:pt idx="852">
                  <c:v>171.34399999999999</c:v>
                </c:pt>
                <c:pt idx="853">
                  <c:v>171.54599999999999</c:v>
                </c:pt>
                <c:pt idx="854">
                  <c:v>171.74700000000001</c:v>
                </c:pt>
                <c:pt idx="855">
                  <c:v>171.947</c:v>
                </c:pt>
                <c:pt idx="856">
                  <c:v>172.149</c:v>
                </c:pt>
                <c:pt idx="857">
                  <c:v>172.34899999999999</c:v>
                </c:pt>
                <c:pt idx="858">
                  <c:v>172.54900000000001</c:v>
                </c:pt>
                <c:pt idx="859">
                  <c:v>172.749</c:v>
                </c:pt>
                <c:pt idx="860">
                  <c:v>172.95</c:v>
                </c:pt>
                <c:pt idx="861">
                  <c:v>173.15199999999999</c:v>
                </c:pt>
                <c:pt idx="862">
                  <c:v>173.35300000000001</c:v>
                </c:pt>
                <c:pt idx="863">
                  <c:v>173.55500000000001</c:v>
                </c:pt>
                <c:pt idx="864">
                  <c:v>173.755</c:v>
                </c:pt>
                <c:pt idx="865">
                  <c:v>173.95699999999999</c:v>
                </c:pt>
                <c:pt idx="866">
                  <c:v>174.15799999999999</c:v>
                </c:pt>
                <c:pt idx="867">
                  <c:v>174.358</c:v>
                </c:pt>
                <c:pt idx="868">
                  <c:v>174.55799999999999</c:v>
                </c:pt>
                <c:pt idx="869">
                  <c:v>174.75800000000001</c:v>
                </c:pt>
                <c:pt idx="870">
                  <c:v>174.958</c:v>
                </c:pt>
                <c:pt idx="871">
                  <c:v>175.16</c:v>
                </c:pt>
                <c:pt idx="872">
                  <c:v>175.36099999999999</c:v>
                </c:pt>
                <c:pt idx="873">
                  <c:v>175.56100000000001</c:v>
                </c:pt>
                <c:pt idx="874">
                  <c:v>175.762</c:v>
                </c:pt>
                <c:pt idx="875">
                  <c:v>175.964</c:v>
                </c:pt>
                <c:pt idx="876">
                  <c:v>176.16399999999999</c:v>
                </c:pt>
                <c:pt idx="877">
                  <c:v>176.36500000000001</c:v>
                </c:pt>
                <c:pt idx="878">
                  <c:v>176.566</c:v>
                </c:pt>
                <c:pt idx="879">
                  <c:v>176.767</c:v>
                </c:pt>
                <c:pt idx="880">
                  <c:v>176.96799999999999</c:v>
                </c:pt>
                <c:pt idx="881">
                  <c:v>177.17</c:v>
                </c:pt>
                <c:pt idx="882">
                  <c:v>177.37200000000001</c:v>
                </c:pt>
                <c:pt idx="883">
                  <c:v>177.57300000000001</c:v>
                </c:pt>
                <c:pt idx="884">
                  <c:v>177.774</c:v>
                </c:pt>
                <c:pt idx="885">
                  <c:v>177.97399999999999</c:v>
                </c:pt>
                <c:pt idx="886">
                  <c:v>178.17500000000001</c:v>
                </c:pt>
                <c:pt idx="887">
                  <c:v>178.375</c:v>
                </c:pt>
                <c:pt idx="888">
                  <c:v>178.57599999999999</c:v>
                </c:pt>
                <c:pt idx="889">
                  <c:v>178.77799999999999</c:v>
                </c:pt>
                <c:pt idx="890">
                  <c:v>178.97900000000001</c:v>
                </c:pt>
                <c:pt idx="891">
                  <c:v>179.18</c:v>
                </c:pt>
                <c:pt idx="892">
                  <c:v>179.381</c:v>
                </c:pt>
                <c:pt idx="893">
                  <c:v>179.58199999999999</c:v>
                </c:pt>
                <c:pt idx="894">
                  <c:v>179.78399999999999</c:v>
                </c:pt>
                <c:pt idx="895">
                  <c:v>179.98500000000001</c:v>
                </c:pt>
                <c:pt idx="896">
                  <c:v>179.98500000000001</c:v>
                </c:pt>
                <c:pt idx="897">
                  <c:v>179.98500000000001</c:v>
                </c:pt>
                <c:pt idx="898">
                  <c:v>179.98500000000001</c:v>
                </c:pt>
              </c:numCache>
            </c:numRef>
          </c:xVal>
          <c:yVal>
            <c:numRef>
              <c:f>'100% bat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201</c:v>
                </c:pt>
                <c:pt idx="3">
                  <c:v>200</c:v>
                </c:pt>
                <c:pt idx="4">
                  <c:v>202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200</c:v>
                </c:pt>
                <c:pt idx="11">
                  <c:v>201</c:v>
                </c:pt>
                <c:pt idx="12">
                  <c:v>201</c:v>
                </c:pt>
                <c:pt idx="13">
                  <c:v>200</c:v>
                </c:pt>
                <c:pt idx="14">
                  <c:v>201</c:v>
                </c:pt>
                <c:pt idx="15">
                  <c:v>200</c:v>
                </c:pt>
                <c:pt idx="16">
                  <c:v>202</c:v>
                </c:pt>
                <c:pt idx="17">
                  <c:v>201</c:v>
                </c:pt>
                <c:pt idx="18">
                  <c:v>202</c:v>
                </c:pt>
                <c:pt idx="19">
                  <c:v>201</c:v>
                </c:pt>
                <c:pt idx="20">
                  <c:v>202</c:v>
                </c:pt>
                <c:pt idx="21">
                  <c:v>201</c:v>
                </c:pt>
                <c:pt idx="22">
                  <c:v>200</c:v>
                </c:pt>
                <c:pt idx="23">
                  <c:v>201</c:v>
                </c:pt>
                <c:pt idx="24">
                  <c:v>201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201</c:v>
                </c:pt>
                <c:pt idx="31">
                  <c:v>202</c:v>
                </c:pt>
                <c:pt idx="32">
                  <c:v>201</c:v>
                </c:pt>
                <c:pt idx="33">
                  <c:v>202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202</c:v>
                </c:pt>
                <c:pt idx="38">
                  <c:v>201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201</c:v>
                </c:pt>
                <c:pt idx="45">
                  <c:v>200</c:v>
                </c:pt>
                <c:pt idx="46">
                  <c:v>201</c:v>
                </c:pt>
                <c:pt idx="47">
                  <c:v>201</c:v>
                </c:pt>
                <c:pt idx="48">
                  <c:v>202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202</c:v>
                </c:pt>
                <c:pt idx="53">
                  <c:v>201</c:v>
                </c:pt>
                <c:pt idx="54">
                  <c:v>202</c:v>
                </c:pt>
                <c:pt idx="55">
                  <c:v>201</c:v>
                </c:pt>
                <c:pt idx="56">
                  <c:v>202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201</c:v>
                </c:pt>
                <c:pt idx="65">
                  <c:v>202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201</c:v>
                </c:pt>
                <c:pt idx="71">
                  <c:v>202</c:v>
                </c:pt>
                <c:pt idx="72">
                  <c:v>202</c:v>
                </c:pt>
                <c:pt idx="73">
                  <c:v>201</c:v>
                </c:pt>
                <c:pt idx="74">
                  <c:v>201</c:v>
                </c:pt>
                <c:pt idx="75">
                  <c:v>202</c:v>
                </c:pt>
                <c:pt idx="76">
                  <c:v>200</c:v>
                </c:pt>
                <c:pt idx="77">
                  <c:v>201</c:v>
                </c:pt>
                <c:pt idx="78">
                  <c:v>202</c:v>
                </c:pt>
                <c:pt idx="79">
                  <c:v>201</c:v>
                </c:pt>
                <c:pt idx="80">
                  <c:v>202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202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202</c:v>
                </c:pt>
                <c:pt idx="90">
                  <c:v>200</c:v>
                </c:pt>
                <c:pt idx="91">
                  <c:v>202</c:v>
                </c:pt>
                <c:pt idx="92">
                  <c:v>201</c:v>
                </c:pt>
                <c:pt idx="93">
                  <c:v>202</c:v>
                </c:pt>
                <c:pt idx="94">
                  <c:v>201</c:v>
                </c:pt>
                <c:pt idx="95">
                  <c:v>201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201</c:v>
                </c:pt>
                <c:pt idx="113">
                  <c:v>202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201</c:v>
                </c:pt>
                <c:pt idx="120">
                  <c:v>202</c:v>
                </c:pt>
                <c:pt idx="121">
                  <c:v>201</c:v>
                </c:pt>
                <c:pt idx="122">
                  <c:v>202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202</c:v>
                </c:pt>
                <c:pt idx="127">
                  <c:v>201</c:v>
                </c:pt>
                <c:pt idx="128">
                  <c:v>201</c:v>
                </c:pt>
                <c:pt idx="129">
                  <c:v>200</c:v>
                </c:pt>
                <c:pt idx="130">
                  <c:v>202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202</c:v>
                </c:pt>
                <c:pt idx="137">
                  <c:v>200</c:v>
                </c:pt>
                <c:pt idx="138">
                  <c:v>201</c:v>
                </c:pt>
                <c:pt idx="139">
                  <c:v>201</c:v>
                </c:pt>
                <c:pt idx="140">
                  <c:v>202</c:v>
                </c:pt>
                <c:pt idx="141">
                  <c:v>200</c:v>
                </c:pt>
                <c:pt idx="142">
                  <c:v>201</c:v>
                </c:pt>
                <c:pt idx="143">
                  <c:v>201</c:v>
                </c:pt>
                <c:pt idx="144">
                  <c:v>202</c:v>
                </c:pt>
                <c:pt idx="145">
                  <c:v>201</c:v>
                </c:pt>
                <c:pt idx="146">
                  <c:v>202</c:v>
                </c:pt>
                <c:pt idx="147">
                  <c:v>200</c:v>
                </c:pt>
                <c:pt idx="148">
                  <c:v>203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201</c:v>
                </c:pt>
                <c:pt idx="154">
                  <c:v>202</c:v>
                </c:pt>
                <c:pt idx="155">
                  <c:v>201</c:v>
                </c:pt>
                <c:pt idx="156">
                  <c:v>202</c:v>
                </c:pt>
                <c:pt idx="157">
                  <c:v>201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200</c:v>
                </c:pt>
                <c:pt idx="171">
                  <c:v>202</c:v>
                </c:pt>
                <c:pt idx="172">
                  <c:v>201</c:v>
                </c:pt>
                <c:pt idx="173">
                  <c:v>200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202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200</c:v>
                </c:pt>
                <c:pt idx="182">
                  <c:v>202</c:v>
                </c:pt>
                <c:pt idx="183">
                  <c:v>201</c:v>
                </c:pt>
                <c:pt idx="184">
                  <c:v>202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202</c:v>
                </c:pt>
                <c:pt idx="191">
                  <c:v>201</c:v>
                </c:pt>
                <c:pt idx="192">
                  <c:v>201</c:v>
                </c:pt>
                <c:pt idx="193">
                  <c:v>201</c:v>
                </c:pt>
                <c:pt idx="194">
                  <c:v>203</c:v>
                </c:pt>
                <c:pt idx="195">
                  <c:v>201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200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201</c:v>
                </c:pt>
                <c:pt idx="204">
                  <c:v>201</c:v>
                </c:pt>
                <c:pt idx="205">
                  <c:v>201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202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202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201</c:v>
                </c:pt>
                <c:pt idx="233">
                  <c:v>202</c:v>
                </c:pt>
                <c:pt idx="234">
                  <c:v>201</c:v>
                </c:pt>
                <c:pt idx="235">
                  <c:v>202</c:v>
                </c:pt>
                <c:pt idx="236">
                  <c:v>201</c:v>
                </c:pt>
                <c:pt idx="237">
                  <c:v>202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201</c:v>
                </c:pt>
                <c:pt idx="243">
                  <c:v>200</c:v>
                </c:pt>
                <c:pt idx="244">
                  <c:v>202</c:v>
                </c:pt>
                <c:pt idx="245">
                  <c:v>201</c:v>
                </c:pt>
                <c:pt idx="246">
                  <c:v>202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201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201</c:v>
                </c:pt>
                <c:pt idx="258">
                  <c:v>202</c:v>
                </c:pt>
                <c:pt idx="259">
                  <c:v>200</c:v>
                </c:pt>
                <c:pt idx="260">
                  <c:v>203</c:v>
                </c:pt>
                <c:pt idx="261">
                  <c:v>200</c:v>
                </c:pt>
                <c:pt idx="262">
                  <c:v>201</c:v>
                </c:pt>
                <c:pt idx="263">
                  <c:v>201</c:v>
                </c:pt>
                <c:pt idx="264">
                  <c:v>202</c:v>
                </c:pt>
                <c:pt idx="265">
                  <c:v>201</c:v>
                </c:pt>
                <c:pt idx="266">
                  <c:v>202</c:v>
                </c:pt>
                <c:pt idx="267">
                  <c:v>201</c:v>
                </c:pt>
                <c:pt idx="268">
                  <c:v>201</c:v>
                </c:pt>
                <c:pt idx="269">
                  <c:v>202</c:v>
                </c:pt>
                <c:pt idx="270">
                  <c:v>200</c:v>
                </c:pt>
                <c:pt idx="271">
                  <c:v>200</c:v>
                </c:pt>
                <c:pt idx="272">
                  <c:v>202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202</c:v>
                </c:pt>
                <c:pt idx="281">
                  <c:v>201</c:v>
                </c:pt>
                <c:pt idx="282">
                  <c:v>202</c:v>
                </c:pt>
                <c:pt idx="283">
                  <c:v>200</c:v>
                </c:pt>
                <c:pt idx="284">
                  <c:v>201</c:v>
                </c:pt>
                <c:pt idx="285">
                  <c:v>201</c:v>
                </c:pt>
                <c:pt idx="286">
                  <c:v>201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202</c:v>
                </c:pt>
                <c:pt idx="292">
                  <c:v>201</c:v>
                </c:pt>
                <c:pt idx="293">
                  <c:v>200</c:v>
                </c:pt>
                <c:pt idx="294">
                  <c:v>201</c:v>
                </c:pt>
                <c:pt idx="295">
                  <c:v>202</c:v>
                </c:pt>
                <c:pt idx="296">
                  <c:v>200</c:v>
                </c:pt>
                <c:pt idx="297">
                  <c:v>200</c:v>
                </c:pt>
                <c:pt idx="298">
                  <c:v>201</c:v>
                </c:pt>
                <c:pt idx="299">
                  <c:v>200</c:v>
                </c:pt>
                <c:pt idx="300">
                  <c:v>201</c:v>
                </c:pt>
                <c:pt idx="301">
                  <c:v>202</c:v>
                </c:pt>
                <c:pt idx="302">
                  <c:v>201</c:v>
                </c:pt>
                <c:pt idx="303">
                  <c:v>202</c:v>
                </c:pt>
                <c:pt idx="304">
                  <c:v>200</c:v>
                </c:pt>
                <c:pt idx="305">
                  <c:v>201</c:v>
                </c:pt>
                <c:pt idx="306">
                  <c:v>201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202</c:v>
                </c:pt>
                <c:pt idx="312">
                  <c:v>201</c:v>
                </c:pt>
                <c:pt idx="313">
                  <c:v>202</c:v>
                </c:pt>
                <c:pt idx="314">
                  <c:v>200</c:v>
                </c:pt>
                <c:pt idx="315">
                  <c:v>201</c:v>
                </c:pt>
                <c:pt idx="316">
                  <c:v>201</c:v>
                </c:pt>
                <c:pt idx="317">
                  <c:v>201</c:v>
                </c:pt>
                <c:pt idx="318">
                  <c:v>201</c:v>
                </c:pt>
                <c:pt idx="319">
                  <c:v>202</c:v>
                </c:pt>
                <c:pt idx="320">
                  <c:v>200</c:v>
                </c:pt>
                <c:pt idx="321">
                  <c:v>201</c:v>
                </c:pt>
                <c:pt idx="322">
                  <c:v>201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202</c:v>
                </c:pt>
                <c:pt idx="327">
                  <c:v>201</c:v>
                </c:pt>
                <c:pt idx="328">
                  <c:v>201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202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203</c:v>
                </c:pt>
                <c:pt idx="344">
                  <c:v>200</c:v>
                </c:pt>
                <c:pt idx="345">
                  <c:v>202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201</c:v>
                </c:pt>
                <c:pt idx="350">
                  <c:v>201</c:v>
                </c:pt>
                <c:pt idx="351">
                  <c:v>201</c:v>
                </c:pt>
                <c:pt idx="352">
                  <c:v>201</c:v>
                </c:pt>
                <c:pt idx="353">
                  <c:v>201</c:v>
                </c:pt>
                <c:pt idx="354">
                  <c:v>202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202</c:v>
                </c:pt>
                <c:pt idx="360">
                  <c:v>201</c:v>
                </c:pt>
                <c:pt idx="361">
                  <c:v>201</c:v>
                </c:pt>
                <c:pt idx="362">
                  <c:v>202</c:v>
                </c:pt>
                <c:pt idx="363">
                  <c:v>200</c:v>
                </c:pt>
                <c:pt idx="364">
                  <c:v>200</c:v>
                </c:pt>
                <c:pt idx="365">
                  <c:v>202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201</c:v>
                </c:pt>
                <c:pt idx="370">
                  <c:v>202</c:v>
                </c:pt>
                <c:pt idx="371">
                  <c:v>200</c:v>
                </c:pt>
                <c:pt idx="372">
                  <c:v>200</c:v>
                </c:pt>
                <c:pt idx="373">
                  <c:v>202</c:v>
                </c:pt>
                <c:pt idx="374">
                  <c:v>201</c:v>
                </c:pt>
                <c:pt idx="375">
                  <c:v>201</c:v>
                </c:pt>
                <c:pt idx="376">
                  <c:v>202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202</c:v>
                </c:pt>
                <c:pt idx="382">
                  <c:v>200</c:v>
                </c:pt>
                <c:pt idx="383">
                  <c:v>202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202</c:v>
                </c:pt>
                <c:pt idx="397">
                  <c:v>201</c:v>
                </c:pt>
                <c:pt idx="398">
                  <c:v>202</c:v>
                </c:pt>
                <c:pt idx="399">
                  <c:v>201</c:v>
                </c:pt>
                <c:pt idx="400">
                  <c:v>202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202</c:v>
                </c:pt>
                <c:pt idx="407">
                  <c:v>200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202</c:v>
                </c:pt>
                <c:pt idx="414">
                  <c:v>201</c:v>
                </c:pt>
                <c:pt idx="415">
                  <c:v>200</c:v>
                </c:pt>
                <c:pt idx="416">
                  <c:v>201</c:v>
                </c:pt>
                <c:pt idx="417">
                  <c:v>202</c:v>
                </c:pt>
                <c:pt idx="418">
                  <c:v>201</c:v>
                </c:pt>
                <c:pt idx="419">
                  <c:v>202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202</c:v>
                </c:pt>
                <c:pt idx="427">
                  <c:v>201</c:v>
                </c:pt>
                <c:pt idx="428">
                  <c:v>202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202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202</c:v>
                </c:pt>
                <c:pt idx="438">
                  <c:v>201</c:v>
                </c:pt>
                <c:pt idx="439">
                  <c:v>201</c:v>
                </c:pt>
                <c:pt idx="440">
                  <c:v>202</c:v>
                </c:pt>
                <c:pt idx="441">
                  <c:v>202</c:v>
                </c:pt>
                <c:pt idx="442">
                  <c:v>201</c:v>
                </c:pt>
                <c:pt idx="443">
                  <c:v>200</c:v>
                </c:pt>
                <c:pt idx="444">
                  <c:v>201</c:v>
                </c:pt>
                <c:pt idx="445">
                  <c:v>202</c:v>
                </c:pt>
                <c:pt idx="446">
                  <c:v>201</c:v>
                </c:pt>
                <c:pt idx="447">
                  <c:v>202</c:v>
                </c:pt>
                <c:pt idx="448">
                  <c:v>201</c:v>
                </c:pt>
                <c:pt idx="449">
                  <c:v>201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201</c:v>
                </c:pt>
                <c:pt idx="455">
                  <c:v>200</c:v>
                </c:pt>
                <c:pt idx="456">
                  <c:v>200</c:v>
                </c:pt>
                <c:pt idx="457">
                  <c:v>202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202</c:v>
                </c:pt>
                <c:pt idx="462">
                  <c:v>201</c:v>
                </c:pt>
                <c:pt idx="463">
                  <c:v>202</c:v>
                </c:pt>
                <c:pt idx="464">
                  <c:v>201</c:v>
                </c:pt>
                <c:pt idx="465">
                  <c:v>201</c:v>
                </c:pt>
                <c:pt idx="466">
                  <c:v>201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202</c:v>
                </c:pt>
                <c:pt idx="473">
                  <c:v>202</c:v>
                </c:pt>
                <c:pt idx="474">
                  <c:v>202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203</c:v>
                </c:pt>
                <c:pt idx="479">
                  <c:v>201</c:v>
                </c:pt>
                <c:pt idx="480">
                  <c:v>202</c:v>
                </c:pt>
                <c:pt idx="481">
                  <c:v>201</c:v>
                </c:pt>
                <c:pt idx="482">
                  <c:v>202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202</c:v>
                </c:pt>
                <c:pt idx="491">
                  <c:v>200</c:v>
                </c:pt>
                <c:pt idx="492">
                  <c:v>201</c:v>
                </c:pt>
                <c:pt idx="493">
                  <c:v>201</c:v>
                </c:pt>
                <c:pt idx="494">
                  <c:v>202</c:v>
                </c:pt>
                <c:pt idx="495">
                  <c:v>201</c:v>
                </c:pt>
                <c:pt idx="496">
                  <c:v>202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202</c:v>
                </c:pt>
                <c:pt idx="502">
                  <c:v>201</c:v>
                </c:pt>
                <c:pt idx="503">
                  <c:v>201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203</c:v>
                </c:pt>
                <c:pt idx="511">
                  <c:v>201</c:v>
                </c:pt>
                <c:pt idx="512">
                  <c:v>201</c:v>
                </c:pt>
                <c:pt idx="513">
                  <c:v>201</c:v>
                </c:pt>
                <c:pt idx="514">
                  <c:v>203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201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202</c:v>
                </c:pt>
                <c:pt idx="524">
                  <c:v>201</c:v>
                </c:pt>
                <c:pt idx="525">
                  <c:v>202</c:v>
                </c:pt>
                <c:pt idx="526">
                  <c:v>201</c:v>
                </c:pt>
                <c:pt idx="527">
                  <c:v>201</c:v>
                </c:pt>
                <c:pt idx="528">
                  <c:v>200</c:v>
                </c:pt>
                <c:pt idx="529">
                  <c:v>201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201</c:v>
                </c:pt>
                <c:pt idx="539">
                  <c:v>202</c:v>
                </c:pt>
                <c:pt idx="540">
                  <c:v>200</c:v>
                </c:pt>
                <c:pt idx="541">
                  <c:v>202</c:v>
                </c:pt>
                <c:pt idx="542">
                  <c:v>201</c:v>
                </c:pt>
                <c:pt idx="543">
                  <c:v>201</c:v>
                </c:pt>
                <c:pt idx="544">
                  <c:v>200</c:v>
                </c:pt>
                <c:pt idx="545">
                  <c:v>202</c:v>
                </c:pt>
                <c:pt idx="546">
                  <c:v>202</c:v>
                </c:pt>
                <c:pt idx="547">
                  <c:v>201</c:v>
                </c:pt>
                <c:pt idx="548">
                  <c:v>202</c:v>
                </c:pt>
                <c:pt idx="549">
                  <c:v>202</c:v>
                </c:pt>
                <c:pt idx="550">
                  <c:v>201</c:v>
                </c:pt>
                <c:pt idx="551">
                  <c:v>201</c:v>
                </c:pt>
                <c:pt idx="552">
                  <c:v>202</c:v>
                </c:pt>
                <c:pt idx="553">
                  <c:v>200</c:v>
                </c:pt>
                <c:pt idx="554">
                  <c:v>201</c:v>
                </c:pt>
                <c:pt idx="555">
                  <c:v>202</c:v>
                </c:pt>
                <c:pt idx="556">
                  <c:v>201</c:v>
                </c:pt>
                <c:pt idx="557">
                  <c:v>201</c:v>
                </c:pt>
                <c:pt idx="558">
                  <c:v>202</c:v>
                </c:pt>
                <c:pt idx="559">
                  <c:v>202</c:v>
                </c:pt>
                <c:pt idx="560">
                  <c:v>201</c:v>
                </c:pt>
                <c:pt idx="561">
                  <c:v>200</c:v>
                </c:pt>
                <c:pt idx="562">
                  <c:v>201</c:v>
                </c:pt>
                <c:pt idx="563">
                  <c:v>202</c:v>
                </c:pt>
                <c:pt idx="564">
                  <c:v>201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201</c:v>
                </c:pt>
                <c:pt idx="570">
                  <c:v>201</c:v>
                </c:pt>
                <c:pt idx="571">
                  <c:v>201</c:v>
                </c:pt>
                <c:pt idx="572">
                  <c:v>200</c:v>
                </c:pt>
                <c:pt idx="573">
                  <c:v>202</c:v>
                </c:pt>
                <c:pt idx="574">
                  <c:v>202</c:v>
                </c:pt>
                <c:pt idx="575">
                  <c:v>201</c:v>
                </c:pt>
                <c:pt idx="576">
                  <c:v>202</c:v>
                </c:pt>
                <c:pt idx="577">
                  <c:v>201</c:v>
                </c:pt>
                <c:pt idx="578">
                  <c:v>202</c:v>
                </c:pt>
                <c:pt idx="579">
                  <c:v>200</c:v>
                </c:pt>
                <c:pt idx="580">
                  <c:v>203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200</c:v>
                </c:pt>
                <c:pt idx="585">
                  <c:v>201</c:v>
                </c:pt>
                <c:pt idx="586">
                  <c:v>201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202</c:v>
                </c:pt>
                <c:pt idx="593">
                  <c:v>201</c:v>
                </c:pt>
                <c:pt idx="594">
                  <c:v>202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202</c:v>
                </c:pt>
                <c:pt idx="600">
                  <c:v>201</c:v>
                </c:pt>
                <c:pt idx="601">
                  <c:v>201</c:v>
                </c:pt>
                <c:pt idx="602">
                  <c:v>201</c:v>
                </c:pt>
                <c:pt idx="603">
                  <c:v>201</c:v>
                </c:pt>
                <c:pt idx="604">
                  <c:v>201</c:v>
                </c:pt>
                <c:pt idx="605">
                  <c:v>202</c:v>
                </c:pt>
                <c:pt idx="606">
                  <c:v>201</c:v>
                </c:pt>
                <c:pt idx="607">
                  <c:v>202</c:v>
                </c:pt>
                <c:pt idx="608">
                  <c:v>201</c:v>
                </c:pt>
                <c:pt idx="609">
                  <c:v>202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202</c:v>
                </c:pt>
                <c:pt idx="614">
                  <c:v>201</c:v>
                </c:pt>
                <c:pt idx="615">
                  <c:v>202</c:v>
                </c:pt>
                <c:pt idx="616">
                  <c:v>200</c:v>
                </c:pt>
                <c:pt idx="617">
                  <c:v>201</c:v>
                </c:pt>
                <c:pt idx="618">
                  <c:v>201</c:v>
                </c:pt>
                <c:pt idx="619">
                  <c:v>200</c:v>
                </c:pt>
                <c:pt idx="620">
                  <c:v>202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200</c:v>
                </c:pt>
                <c:pt idx="625">
                  <c:v>201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203</c:v>
                </c:pt>
                <c:pt idx="630">
                  <c:v>201</c:v>
                </c:pt>
                <c:pt idx="631">
                  <c:v>202</c:v>
                </c:pt>
                <c:pt idx="632">
                  <c:v>201</c:v>
                </c:pt>
                <c:pt idx="633">
                  <c:v>201</c:v>
                </c:pt>
                <c:pt idx="634">
                  <c:v>200</c:v>
                </c:pt>
                <c:pt idx="635">
                  <c:v>202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202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202</c:v>
                </c:pt>
                <c:pt idx="646">
                  <c:v>201</c:v>
                </c:pt>
                <c:pt idx="647">
                  <c:v>201</c:v>
                </c:pt>
                <c:pt idx="648">
                  <c:v>202</c:v>
                </c:pt>
                <c:pt idx="649">
                  <c:v>201</c:v>
                </c:pt>
                <c:pt idx="650">
                  <c:v>202</c:v>
                </c:pt>
                <c:pt idx="651">
                  <c:v>202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201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201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201</c:v>
                </c:pt>
                <c:pt idx="665">
                  <c:v>201</c:v>
                </c:pt>
                <c:pt idx="666">
                  <c:v>201</c:v>
                </c:pt>
                <c:pt idx="667">
                  <c:v>202</c:v>
                </c:pt>
                <c:pt idx="668">
                  <c:v>200</c:v>
                </c:pt>
                <c:pt idx="669">
                  <c:v>201</c:v>
                </c:pt>
                <c:pt idx="670">
                  <c:v>202</c:v>
                </c:pt>
                <c:pt idx="671">
                  <c:v>202</c:v>
                </c:pt>
                <c:pt idx="672">
                  <c:v>201</c:v>
                </c:pt>
                <c:pt idx="673">
                  <c:v>202</c:v>
                </c:pt>
                <c:pt idx="674">
                  <c:v>201</c:v>
                </c:pt>
                <c:pt idx="675">
                  <c:v>201</c:v>
                </c:pt>
                <c:pt idx="676">
                  <c:v>202</c:v>
                </c:pt>
                <c:pt idx="677">
                  <c:v>200</c:v>
                </c:pt>
                <c:pt idx="678">
                  <c:v>201</c:v>
                </c:pt>
                <c:pt idx="679">
                  <c:v>202</c:v>
                </c:pt>
                <c:pt idx="680">
                  <c:v>201</c:v>
                </c:pt>
                <c:pt idx="681">
                  <c:v>201</c:v>
                </c:pt>
                <c:pt idx="682">
                  <c:v>202</c:v>
                </c:pt>
                <c:pt idx="683">
                  <c:v>202</c:v>
                </c:pt>
                <c:pt idx="684">
                  <c:v>200</c:v>
                </c:pt>
                <c:pt idx="685">
                  <c:v>203</c:v>
                </c:pt>
                <c:pt idx="686">
                  <c:v>200</c:v>
                </c:pt>
                <c:pt idx="687">
                  <c:v>201</c:v>
                </c:pt>
                <c:pt idx="688">
                  <c:v>201</c:v>
                </c:pt>
                <c:pt idx="689">
                  <c:v>202</c:v>
                </c:pt>
                <c:pt idx="690">
                  <c:v>201</c:v>
                </c:pt>
                <c:pt idx="691">
                  <c:v>201</c:v>
                </c:pt>
                <c:pt idx="692">
                  <c:v>202</c:v>
                </c:pt>
                <c:pt idx="693">
                  <c:v>202</c:v>
                </c:pt>
                <c:pt idx="694">
                  <c:v>201</c:v>
                </c:pt>
                <c:pt idx="695">
                  <c:v>202</c:v>
                </c:pt>
                <c:pt idx="696">
                  <c:v>200</c:v>
                </c:pt>
                <c:pt idx="697">
                  <c:v>201</c:v>
                </c:pt>
                <c:pt idx="698">
                  <c:v>201</c:v>
                </c:pt>
                <c:pt idx="699">
                  <c:v>202</c:v>
                </c:pt>
                <c:pt idx="700">
                  <c:v>201</c:v>
                </c:pt>
                <c:pt idx="701">
                  <c:v>202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202</c:v>
                </c:pt>
                <c:pt idx="707">
                  <c:v>201</c:v>
                </c:pt>
                <c:pt idx="708">
                  <c:v>200</c:v>
                </c:pt>
                <c:pt idx="709">
                  <c:v>200</c:v>
                </c:pt>
                <c:pt idx="710">
                  <c:v>203</c:v>
                </c:pt>
                <c:pt idx="711">
                  <c:v>201</c:v>
                </c:pt>
                <c:pt idx="712">
                  <c:v>202</c:v>
                </c:pt>
                <c:pt idx="713">
                  <c:v>201</c:v>
                </c:pt>
                <c:pt idx="714">
                  <c:v>202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203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202</c:v>
                </c:pt>
                <c:pt idx="724">
                  <c:v>201</c:v>
                </c:pt>
                <c:pt idx="725">
                  <c:v>201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201</c:v>
                </c:pt>
                <c:pt idx="744">
                  <c:v>202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201</c:v>
                </c:pt>
                <c:pt idx="750">
                  <c:v>202</c:v>
                </c:pt>
                <c:pt idx="751">
                  <c:v>202</c:v>
                </c:pt>
                <c:pt idx="752">
                  <c:v>201</c:v>
                </c:pt>
                <c:pt idx="753">
                  <c:v>200</c:v>
                </c:pt>
                <c:pt idx="754">
                  <c:v>201</c:v>
                </c:pt>
                <c:pt idx="755">
                  <c:v>201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202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202</c:v>
                </c:pt>
                <c:pt idx="766">
                  <c:v>200</c:v>
                </c:pt>
                <c:pt idx="767">
                  <c:v>200</c:v>
                </c:pt>
                <c:pt idx="768">
                  <c:v>201</c:v>
                </c:pt>
                <c:pt idx="769">
                  <c:v>201</c:v>
                </c:pt>
                <c:pt idx="770">
                  <c:v>201</c:v>
                </c:pt>
                <c:pt idx="771">
                  <c:v>201</c:v>
                </c:pt>
                <c:pt idx="772">
                  <c:v>201</c:v>
                </c:pt>
                <c:pt idx="773">
                  <c:v>200</c:v>
                </c:pt>
                <c:pt idx="774">
                  <c:v>202</c:v>
                </c:pt>
                <c:pt idx="775">
                  <c:v>201</c:v>
                </c:pt>
                <c:pt idx="776">
                  <c:v>202</c:v>
                </c:pt>
                <c:pt idx="777">
                  <c:v>201</c:v>
                </c:pt>
                <c:pt idx="778">
                  <c:v>202</c:v>
                </c:pt>
                <c:pt idx="779">
                  <c:v>201</c:v>
                </c:pt>
                <c:pt idx="780">
                  <c:v>202</c:v>
                </c:pt>
                <c:pt idx="781">
                  <c:v>201</c:v>
                </c:pt>
                <c:pt idx="782">
                  <c:v>202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202</c:v>
                </c:pt>
                <c:pt idx="790">
                  <c:v>201</c:v>
                </c:pt>
                <c:pt idx="791">
                  <c:v>201</c:v>
                </c:pt>
                <c:pt idx="792">
                  <c:v>202</c:v>
                </c:pt>
                <c:pt idx="793">
                  <c:v>201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201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202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202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202</c:v>
                </c:pt>
                <c:pt idx="816">
                  <c:v>201</c:v>
                </c:pt>
                <c:pt idx="817">
                  <c:v>202</c:v>
                </c:pt>
                <c:pt idx="818">
                  <c:v>202</c:v>
                </c:pt>
                <c:pt idx="819">
                  <c:v>202</c:v>
                </c:pt>
                <c:pt idx="820">
                  <c:v>201</c:v>
                </c:pt>
                <c:pt idx="821">
                  <c:v>202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202</c:v>
                </c:pt>
                <c:pt idx="827">
                  <c:v>201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200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203</c:v>
                </c:pt>
                <c:pt idx="836">
                  <c:v>201</c:v>
                </c:pt>
                <c:pt idx="837">
                  <c:v>202</c:v>
                </c:pt>
                <c:pt idx="838">
                  <c:v>201</c:v>
                </c:pt>
                <c:pt idx="839">
                  <c:v>202</c:v>
                </c:pt>
                <c:pt idx="840">
                  <c:v>201</c:v>
                </c:pt>
                <c:pt idx="841">
                  <c:v>201</c:v>
                </c:pt>
                <c:pt idx="842">
                  <c:v>201</c:v>
                </c:pt>
                <c:pt idx="843">
                  <c:v>200</c:v>
                </c:pt>
                <c:pt idx="844">
                  <c:v>200</c:v>
                </c:pt>
                <c:pt idx="845">
                  <c:v>201</c:v>
                </c:pt>
                <c:pt idx="846">
                  <c:v>201</c:v>
                </c:pt>
                <c:pt idx="847">
                  <c:v>200</c:v>
                </c:pt>
                <c:pt idx="848">
                  <c:v>202</c:v>
                </c:pt>
                <c:pt idx="849">
                  <c:v>201</c:v>
                </c:pt>
                <c:pt idx="850">
                  <c:v>201</c:v>
                </c:pt>
                <c:pt idx="851">
                  <c:v>202</c:v>
                </c:pt>
                <c:pt idx="852">
                  <c:v>201</c:v>
                </c:pt>
                <c:pt idx="853">
                  <c:v>202</c:v>
                </c:pt>
                <c:pt idx="854">
                  <c:v>201</c:v>
                </c:pt>
                <c:pt idx="855">
                  <c:v>200</c:v>
                </c:pt>
                <c:pt idx="856">
                  <c:v>202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202</c:v>
                </c:pt>
                <c:pt idx="862">
                  <c:v>201</c:v>
                </c:pt>
                <c:pt idx="863">
                  <c:v>202</c:v>
                </c:pt>
                <c:pt idx="864">
                  <c:v>200</c:v>
                </c:pt>
                <c:pt idx="865">
                  <c:v>202</c:v>
                </c:pt>
                <c:pt idx="866">
                  <c:v>201</c:v>
                </c:pt>
                <c:pt idx="867">
                  <c:v>200</c:v>
                </c:pt>
                <c:pt idx="868">
                  <c:v>200</c:v>
                </c:pt>
                <c:pt idx="869">
                  <c:v>200</c:v>
                </c:pt>
                <c:pt idx="870">
                  <c:v>200</c:v>
                </c:pt>
                <c:pt idx="871">
                  <c:v>202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202</c:v>
                </c:pt>
                <c:pt idx="876">
                  <c:v>200</c:v>
                </c:pt>
                <c:pt idx="877">
                  <c:v>201</c:v>
                </c:pt>
                <c:pt idx="878">
                  <c:v>201</c:v>
                </c:pt>
                <c:pt idx="879">
                  <c:v>201</c:v>
                </c:pt>
                <c:pt idx="880">
                  <c:v>201</c:v>
                </c:pt>
                <c:pt idx="881">
                  <c:v>202</c:v>
                </c:pt>
                <c:pt idx="882">
                  <c:v>202</c:v>
                </c:pt>
                <c:pt idx="883">
                  <c:v>201</c:v>
                </c:pt>
                <c:pt idx="884">
                  <c:v>201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202</c:v>
                </c:pt>
                <c:pt idx="890">
                  <c:v>201</c:v>
                </c:pt>
                <c:pt idx="891">
                  <c:v>201</c:v>
                </c:pt>
                <c:pt idx="892">
                  <c:v>201</c:v>
                </c:pt>
                <c:pt idx="893">
                  <c:v>201</c:v>
                </c:pt>
                <c:pt idx="894">
                  <c:v>202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moving'!$H$1:$H$1000</c:f>
              <c:numCache>
                <c:formatCode>General</c:formatCode>
                <c:ptCount val="1000"/>
                <c:pt idx="0">
                  <c:v>-89.972000000000008</c:v>
                </c:pt>
                <c:pt idx="1">
                  <c:v>-89.771000000000015</c:v>
                </c:pt>
                <c:pt idx="2">
                  <c:v>-89.570000000000007</c:v>
                </c:pt>
                <c:pt idx="3">
                  <c:v>-89.37</c:v>
                </c:pt>
                <c:pt idx="4">
                  <c:v>-89.168000000000006</c:v>
                </c:pt>
                <c:pt idx="5">
                  <c:v>-88.968000000000018</c:v>
                </c:pt>
                <c:pt idx="6">
                  <c:v>-88.768000000000015</c:v>
                </c:pt>
                <c:pt idx="7">
                  <c:v>-88.568000000000012</c:v>
                </c:pt>
                <c:pt idx="8">
                  <c:v>-88.367000000000004</c:v>
                </c:pt>
                <c:pt idx="9">
                  <c:v>-88.166000000000011</c:v>
                </c:pt>
                <c:pt idx="10">
                  <c:v>-87.966000000000008</c:v>
                </c:pt>
                <c:pt idx="11">
                  <c:v>-87.765000000000015</c:v>
                </c:pt>
                <c:pt idx="12">
                  <c:v>-87.564000000000007</c:v>
                </c:pt>
                <c:pt idx="13">
                  <c:v>-87.364000000000004</c:v>
                </c:pt>
                <c:pt idx="14">
                  <c:v>-87.163000000000011</c:v>
                </c:pt>
                <c:pt idx="15">
                  <c:v>-86.963000000000008</c:v>
                </c:pt>
                <c:pt idx="16">
                  <c:v>-86.76100000000001</c:v>
                </c:pt>
                <c:pt idx="17">
                  <c:v>-86.560000000000016</c:v>
                </c:pt>
                <c:pt idx="18">
                  <c:v>-86.358000000000004</c:v>
                </c:pt>
                <c:pt idx="19">
                  <c:v>-86.157000000000011</c:v>
                </c:pt>
                <c:pt idx="20">
                  <c:v>-85.955000000000013</c:v>
                </c:pt>
                <c:pt idx="21">
                  <c:v>-85.754000000000005</c:v>
                </c:pt>
                <c:pt idx="22">
                  <c:v>-85.554000000000016</c:v>
                </c:pt>
                <c:pt idx="23">
                  <c:v>-85.353000000000009</c:v>
                </c:pt>
                <c:pt idx="24">
                  <c:v>-85.152000000000015</c:v>
                </c:pt>
                <c:pt idx="25">
                  <c:v>-84.952000000000012</c:v>
                </c:pt>
                <c:pt idx="26">
                  <c:v>-84.751000000000005</c:v>
                </c:pt>
                <c:pt idx="27">
                  <c:v>-84.551000000000016</c:v>
                </c:pt>
                <c:pt idx="28">
                  <c:v>-84.351000000000013</c:v>
                </c:pt>
                <c:pt idx="29">
                  <c:v>-84.15</c:v>
                </c:pt>
                <c:pt idx="30">
                  <c:v>-83.949000000000012</c:v>
                </c:pt>
                <c:pt idx="31">
                  <c:v>-83.747000000000014</c:v>
                </c:pt>
                <c:pt idx="32">
                  <c:v>-83.546000000000006</c:v>
                </c:pt>
                <c:pt idx="33">
                  <c:v>-83.344000000000008</c:v>
                </c:pt>
                <c:pt idx="34">
                  <c:v>-83.144000000000005</c:v>
                </c:pt>
                <c:pt idx="35">
                  <c:v>-82.943000000000012</c:v>
                </c:pt>
                <c:pt idx="36">
                  <c:v>-82.743000000000009</c:v>
                </c:pt>
                <c:pt idx="37">
                  <c:v>-82.541000000000011</c:v>
                </c:pt>
                <c:pt idx="38">
                  <c:v>-82.340000000000018</c:v>
                </c:pt>
                <c:pt idx="39">
                  <c:v>-82.140000000000015</c:v>
                </c:pt>
                <c:pt idx="40">
                  <c:v>-81.939000000000007</c:v>
                </c:pt>
                <c:pt idx="41">
                  <c:v>-81.739000000000004</c:v>
                </c:pt>
                <c:pt idx="42">
                  <c:v>-81.538000000000011</c:v>
                </c:pt>
                <c:pt idx="43">
                  <c:v>-81.336000000000013</c:v>
                </c:pt>
                <c:pt idx="44">
                  <c:v>-81.135000000000005</c:v>
                </c:pt>
                <c:pt idx="45">
                  <c:v>-80.935000000000016</c:v>
                </c:pt>
                <c:pt idx="46">
                  <c:v>-80.734000000000009</c:v>
                </c:pt>
                <c:pt idx="47">
                  <c:v>-80.533000000000015</c:v>
                </c:pt>
                <c:pt idx="48">
                  <c:v>-80.331000000000017</c:v>
                </c:pt>
                <c:pt idx="49">
                  <c:v>-80.13000000000001</c:v>
                </c:pt>
                <c:pt idx="50">
                  <c:v>-79.929000000000016</c:v>
                </c:pt>
                <c:pt idx="51">
                  <c:v>-79.728000000000009</c:v>
                </c:pt>
                <c:pt idx="52">
                  <c:v>-79.52600000000001</c:v>
                </c:pt>
                <c:pt idx="53">
                  <c:v>-79.325000000000017</c:v>
                </c:pt>
                <c:pt idx="54">
                  <c:v>-79.123000000000019</c:v>
                </c:pt>
                <c:pt idx="55">
                  <c:v>-78.922000000000011</c:v>
                </c:pt>
                <c:pt idx="56">
                  <c:v>-78.720000000000013</c:v>
                </c:pt>
                <c:pt idx="57">
                  <c:v>-78.52000000000001</c:v>
                </c:pt>
                <c:pt idx="58">
                  <c:v>-78.320000000000007</c:v>
                </c:pt>
                <c:pt idx="59">
                  <c:v>-78.12</c:v>
                </c:pt>
                <c:pt idx="60">
                  <c:v>-77.920000000000016</c:v>
                </c:pt>
                <c:pt idx="61">
                  <c:v>-77.720000000000013</c:v>
                </c:pt>
                <c:pt idx="62">
                  <c:v>-77.52000000000001</c:v>
                </c:pt>
                <c:pt idx="63">
                  <c:v>-77.319000000000017</c:v>
                </c:pt>
                <c:pt idx="64">
                  <c:v>-77.118000000000009</c:v>
                </c:pt>
                <c:pt idx="65">
                  <c:v>-76.916000000000011</c:v>
                </c:pt>
                <c:pt idx="66">
                  <c:v>-76.716000000000008</c:v>
                </c:pt>
                <c:pt idx="67">
                  <c:v>-76.515000000000015</c:v>
                </c:pt>
                <c:pt idx="68">
                  <c:v>-76.315000000000012</c:v>
                </c:pt>
                <c:pt idx="69">
                  <c:v>-76.114000000000004</c:v>
                </c:pt>
                <c:pt idx="70">
                  <c:v>-75.913000000000011</c:v>
                </c:pt>
                <c:pt idx="71">
                  <c:v>-75.711000000000013</c:v>
                </c:pt>
                <c:pt idx="72">
                  <c:v>-75.509000000000015</c:v>
                </c:pt>
                <c:pt idx="73">
                  <c:v>-75.308000000000007</c:v>
                </c:pt>
                <c:pt idx="74">
                  <c:v>-75.107000000000014</c:v>
                </c:pt>
                <c:pt idx="75">
                  <c:v>-74.905000000000015</c:v>
                </c:pt>
                <c:pt idx="76">
                  <c:v>-74.705000000000013</c:v>
                </c:pt>
                <c:pt idx="77">
                  <c:v>-74.504000000000019</c:v>
                </c:pt>
                <c:pt idx="78">
                  <c:v>-74.302000000000007</c:v>
                </c:pt>
                <c:pt idx="79">
                  <c:v>-74.101000000000013</c:v>
                </c:pt>
                <c:pt idx="80">
                  <c:v>-73.899000000000001</c:v>
                </c:pt>
                <c:pt idx="81">
                  <c:v>-73.699000000000012</c:v>
                </c:pt>
                <c:pt idx="82">
                  <c:v>-73.498000000000005</c:v>
                </c:pt>
                <c:pt idx="83">
                  <c:v>-73.298000000000002</c:v>
                </c:pt>
                <c:pt idx="84">
                  <c:v>-73.098000000000013</c:v>
                </c:pt>
                <c:pt idx="85">
                  <c:v>-72.896000000000015</c:v>
                </c:pt>
                <c:pt idx="86">
                  <c:v>-72.696000000000012</c:v>
                </c:pt>
                <c:pt idx="87">
                  <c:v>-72.496000000000009</c:v>
                </c:pt>
                <c:pt idx="88">
                  <c:v>-72.295000000000016</c:v>
                </c:pt>
                <c:pt idx="89">
                  <c:v>-72.093000000000004</c:v>
                </c:pt>
                <c:pt idx="90">
                  <c:v>-71.893000000000001</c:v>
                </c:pt>
                <c:pt idx="91">
                  <c:v>-71.691000000000003</c:v>
                </c:pt>
                <c:pt idx="92">
                  <c:v>-71.490000000000009</c:v>
                </c:pt>
                <c:pt idx="93">
                  <c:v>-71.288000000000011</c:v>
                </c:pt>
                <c:pt idx="94">
                  <c:v>-71.087000000000003</c:v>
                </c:pt>
                <c:pt idx="95">
                  <c:v>-70.88600000000001</c:v>
                </c:pt>
                <c:pt idx="96">
                  <c:v>-70.686000000000007</c:v>
                </c:pt>
                <c:pt idx="97">
                  <c:v>-70.485000000000014</c:v>
                </c:pt>
                <c:pt idx="98">
                  <c:v>-70.285000000000011</c:v>
                </c:pt>
                <c:pt idx="99">
                  <c:v>-70.085000000000008</c:v>
                </c:pt>
                <c:pt idx="100">
                  <c:v>-69.885000000000005</c:v>
                </c:pt>
                <c:pt idx="101">
                  <c:v>-69.685000000000002</c:v>
                </c:pt>
                <c:pt idx="102">
                  <c:v>-69.485000000000014</c:v>
                </c:pt>
                <c:pt idx="103">
                  <c:v>-69.285000000000011</c:v>
                </c:pt>
                <c:pt idx="104">
                  <c:v>-69.084000000000003</c:v>
                </c:pt>
                <c:pt idx="105">
                  <c:v>-68.884000000000015</c:v>
                </c:pt>
                <c:pt idx="106">
                  <c:v>-68.683000000000007</c:v>
                </c:pt>
                <c:pt idx="107">
                  <c:v>-68.481999999999999</c:v>
                </c:pt>
                <c:pt idx="108">
                  <c:v>-68.282000000000011</c:v>
                </c:pt>
                <c:pt idx="109">
                  <c:v>-68.082000000000008</c:v>
                </c:pt>
                <c:pt idx="110">
                  <c:v>-67.882000000000005</c:v>
                </c:pt>
                <c:pt idx="111">
                  <c:v>-67.681000000000012</c:v>
                </c:pt>
                <c:pt idx="112">
                  <c:v>-67.48</c:v>
                </c:pt>
                <c:pt idx="113">
                  <c:v>-67.278000000000006</c:v>
                </c:pt>
                <c:pt idx="114">
                  <c:v>-67.077000000000012</c:v>
                </c:pt>
                <c:pt idx="115">
                  <c:v>-66.87700000000001</c:v>
                </c:pt>
                <c:pt idx="116">
                  <c:v>-66.677000000000007</c:v>
                </c:pt>
                <c:pt idx="117">
                  <c:v>-66.477000000000004</c:v>
                </c:pt>
                <c:pt idx="118">
                  <c:v>-66.277000000000015</c:v>
                </c:pt>
                <c:pt idx="119">
                  <c:v>-66.076000000000008</c:v>
                </c:pt>
                <c:pt idx="120">
                  <c:v>-65.874000000000009</c:v>
                </c:pt>
                <c:pt idx="121">
                  <c:v>-65.673000000000002</c:v>
                </c:pt>
                <c:pt idx="122">
                  <c:v>-65.471000000000004</c:v>
                </c:pt>
                <c:pt idx="123">
                  <c:v>-65.27000000000001</c:v>
                </c:pt>
                <c:pt idx="124">
                  <c:v>-65.070000000000007</c:v>
                </c:pt>
                <c:pt idx="125">
                  <c:v>-64.869</c:v>
                </c:pt>
                <c:pt idx="126">
                  <c:v>-64.667000000000002</c:v>
                </c:pt>
                <c:pt idx="127">
                  <c:v>-64.466000000000008</c:v>
                </c:pt>
                <c:pt idx="128">
                  <c:v>-64.265000000000015</c:v>
                </c:pt>
                <c:pt idx="129">
                  <c:v>-64.065000000000012</c:v>
                </c:pt>
                <c:pt idx="130">
                  <c:v>-63.863000000000007</c:v>
                </c:pt>
                <c:pt idx="131">
                  <c:v>-63.663000000000011</c:v>
                </c:pt>
                <c:pt idx="132">
                  <c:v>-63.463000000000008</c:v>
                </c:pt>
                <c:pt idx="133">
                  <c:v>-63.263000000000005</c:v>
                </c:pt>
                <c:pt idx="134">
                  <c:v>-63.063000000000002</c:v>
                </c:pt>
                <c:pt idx="135">
                  <c:v>-62.863000000000007</c:v>
                </c:pt>
                <c:pt idx="136">
                  <c:v>-62.661000000000008</c:v>
                </c:pt>
                <c:pt idx="137">
                  <c:v>-62.461000000000013</c:v>
                </c:pt>
                <c:pt idx="138">
                  <c:v>-62.260000000000005</c:v>
                </c:pt>
                <c:pt idx="139">
                  <c:v>-62.059000000000012</c:v>
                </c:pt>
                <c:pt idx="140">
                  <c:v>-61.857000000000006</c:v>
                </c:pt>
                <c:pt idx="141">
                  <c:v>-61.657000000000011</c:v>
                </c:pt>
                <c:pt idx="142">
                  <c:v>-61.456000000000003</c:v>
                </c:pt>
                <c:pt idx="143">
                  <c:v>-61.25500000000001</c:v>
                </c:pt>
                <c:pt idx="144">
                  <c:v>-61.053000000000011</c:v>
                </c:pt>
                <c:pt idx="145">
                  <c:v>-60.852000000000004</c:v>
                </c:pt>
                <c:pt idx="146">
                  <c:v>-60.650000000000006</c:v>
                </c:pt>
                <c:pt idx="147">
                  <c:v>-60.45</c:v>
                </c:pt>
                <c:pt idx="148">
                  <c:v>-60.247000000000007</c:v>
                </c:pt>
                <c:pt idx="149">
                  <c:v>-60.046000000000006</c:v>
                </c:pt>
                <c:pt idx="150">
                  <c:v>-59.846000000000004</c:v>
                </c:pt>
                <c:pt idx="151">
                  <c:v>-59.64500000000001</c:v>
                </c:pt>
                <c:pt idx="152">
                  <c:v>-59.443000000000012</c:v>
                </c:pt>
                <c:pt idx="153">
                  <c:v>-59.242000000000004</c:v>
                </c:pt>
                <c:pt idx="154">
                  <c:v>-59.040000000000006</c:v>
                </c:pt>
                <c:pt idx="155">
                  <c:v>-58.839000000000013</c:v>
                </c:pt>
                <c:pt idx="156">
                  <c:v>-58.637000000000008</c:v>
                </c:pt>
                <c:pt idx="157">
                  <c:v>-58.436000000000007</c:v>
                </c:pt>
                <c:pt idx="158">
                  <c:v>-58.235000000000007</c:v>
                </c:pt>
                <c:pt idx="159">
                  <c:v>-58.035000000000011</c:v>
                </c:pt>
                <c:pt idx="160">
                  <c:v>-57.83400000000001</c:v>
                </c:pt>
                <c:pt idx="161">
                  <c:v>-57.63300000000001</c:v>
                </c:pt>
                <c:pt idx="162">
                  <c:v>-57.433000000000014</c:v>
                </c:pt>
                <c:pt idx="163">
                  <c:v>-57.233000000000011</c:v>
                </c:pt>
                <c:pt idx="164">
                  <c:v>-57.032000000000011</c:v>
                </c:pt>
                <c:pt idx="165">
                  <c:v>-56.832000000000008</c:v>
                </c:pt>
                <c:pt idx="166">
                  <c:v>-56.631000000000014</c:v>
                </c:pt>
                <c:pt idx="167">
                  <c:v>-56.430000000000014</c:v>
                </c:pt>
                <c:pt idx="168">
                  <c:v>-56.230000000000011</c:v>
                </c:pt>
                <c:pt idx="169">
                  <c:v>-56.030000000000008</c:v>
                </c:pt>
                <c:pt idx="170">
                  <c:v>-55.830000000000013</c:v>
                </c:pt>
                <c:pt idx="171">
                  <c:v>-55.628000000000014</c:v>
                </c:pt>
                <c:pt idx="172">
                  <c:v>-55.427000000000014</c:v>
                </c:pt>
                <c:pt idx="173">
                  <c:v>-55.227000000000011</c:v>
                </c:pt>
                <c:pt idx="174">
                  <c:v>-55.02600000000001</c:v>
                </c:pt>
                <c:pt idx="175">
                  <c:v>-54.826000000000015</c:v>
                </c:pt>
                <c:pt idx="176">
                  <c:v>-54.625000000000014</c:v>
                </c:pt>
                <c:pt idx="177">
                  <c:v>-54.423000000000009</c:v>
                </c:pt>
                <c:pt idx="178">
                  <c:v>-54.222000000000008</c:v>
                </c:pt>
                <c:pt idx="179">
                  <c:v>-54.021000000000008</c:v>
                </c:pt>
                <c:pt idx="180">
                  <c:v>-53.820000000000014</c:v>
                </c:pt>
                <c:pt idx="181">
                  <c:v>-53.620000000000012</c:v>
                </c:pt>
                <c:pt idx="182">
                  <c:v>-53.418000000000013</c:v>
                </c:pt>
                <c:pt idx="183">
                  <c:v>-53.217000000000013</c:v>
                </c:pt>
                <c:pt idx="184">
                  <c:v>-53.015000000000015</c:v>
                </c:pt>
                <c:pt idx="185">
                  <c:v>-52.815000000000012</c:v>
                </c:pt>
                <c:pt idx="186">
                  <c:v>-52.615000000000009</c:v>
                </c:pt>
                <c:pt idx="187">
                  <c:v>-52.415000000000013</c:v>
                </c:pt>
                <c:pt idx="188">
                  <c:v>-52.215000000000011</c:v>
                </c:pt>
                <c:pt idx="189">
                  <c:v>-52.01400000000001</c:v>
                </c:pt>
                <c:pt idx="190">
                  <c:v>-51.812000000000012</c:v>
                </c:pt>
                <c:pt idx="191">
                  <c:v>-51.611000000000011</c:v>
                </c:pt>
                <c:pt idx="192">
                  <c:v>-51.410000000000011</c:v>
                </c:pt>
                <c:pt idx="193">
                  <c:v>-51.20900000000001</c:v>
                </c:pt>
                <c:pt idx="194">
                  <c:v>-51.006000000000014</c:v>
                </c:pt>
                <c:pt idx="195">
                  <c:v>-50.805000000000014</c:v>
                </c:pt>
                <c:pt idx="196">
                  <c:v>-50.605000000000011</c:v>
                </c:pt>
                <c:pt idx="197">
                  <c:v>-50.404000000000011</c:v>
                </c:pt>
                <c:pt idx="198">
                  <c:v>-50.202000000000012</c:v>
                </c:pt>
                <c:pt idx="199">
                  <c:v>-50.00200000000001</c:v>
                </c:pt>
                <c:pt idx="200">
                  <c:v>-49.802000000000014</c:v>
                </c:pt>
                <c:pt idx="201">
                  <c:v>-49.601000000000013</c:v>
                </c:pt>
                <c:pt idx="202">
                  <c:v>-49.40100000000001</c:v>
                </c:pt>
                <c:pt idx="203">
                  <c:v>-49.20000000000001</c:v>
                </c:pt>
                <c:pt idx="204">
                  <c:v>-48.999000000000009</c:v>
                </c:pt>
                <c:pt idx="205">
                  <c:v>-48.798000000000009</c:v>
                </c:pt>
                <c:pt idx="206">
                  <c:v>-48.597000000000008</c:v>
                </c:pt>
                <c:pt idx="207">
                  <c:v>-48.396000000000008</c:v>
                </c:pt>
                <c:pt idx="208">
                  <c:v>-48.195000000000014</c:v>
                </c:pt>
                <c:pt idx="209">
                  <c:v>-47.995000000000012</c:v>
                </c:pt>
                <c:pt idx="210">
                  <c:v>-47.795000000000009</c:v>
                </c:pt>
                <c:pt idx="211">
                  <c:v>-47.594000000000008</c:v>
                </c:pt>
                <c:pt idx="212">
                  <c:v>-47.393000000000008</c:v>
                </c:pt>
                <c:pt idx="213">
                  <c:v>-47.192000000000014</c:v>
                </c:pt>
                <c:pt idx="214">
                  <c:v>-46.990000000000009</c:v>
                </c:pt>
                <c:pt idx="215">
                  <c:v>-46.790000000000013</c:v>
                </c:pt>
                <c:pt idx="216">
                  <c:v>-46.589000000000013</c:v>
                </c:pt>
                <c:pt idx="217">
                  <c:v>-46.38900000000001</c:v>
                </c:pt>
                <c:pt idx="218">
                  <c:v>-46.189000000000014</c:v>
                </c:pt>
                <c:pt idx="219">
                  <c:v>-45.989000000000011</c:v>
                </c:pt>
                <c:pt idx="220">
                  <c:v>-45.789000000000009</c:v>
                </c:pt>
                <c:pt idx="221">
                  <c:v>-45.589000000000013</c:v>
                </c:pt>
                <c:pt idx="222">
                  <c:v>-45.388000000000012</c:v>
                </c:pt>
                <c:pt idx="223">
                  <c:v>-45.187000000000012</c:v>
                </c:pt>
                <c:pt idx="224">
                  <c:v>-44.986000000000011</c:v>
                </c:pt>
                <c:pt idx="225">
                  <c:v>-44.785000000000011</c:v>
                </c:pt>
                <c:pt idx="226">
                  <c:v>-44.583000000000013</c:v>
                </c:pt>
                <c:pt idx="227">
                  <c:v>-44.38300000000001</c:v>
                </c:pt>
                <c:pt idx="228">
                  <c:v>-44.182000000000009</c:v>
                </c:pt>
                <c:pt idx="229">
                  <c:v>-43.982000000000014</c:v>
                </c:pt>
                <c:pt idx="230">
                  <c:v>-43.781000000000013</c:v>
                </c:pt>
                <c:pt idx="231">
                  <c:v>-43.58100000000001</c:v>
                </c:pt>
                <c:pt idx="232">
                  <c:v>-43.38000000000001</c:v>
                </c:pt>
                <c:pt idx="233">
                  <c:v>-43.178000000000011</c:v>
                </c:pt>
                <c:pt idx="234">
                  <c:v>-42.977000000000011</c:v>
                </c:pt>
                <c:pt idx="235">
                  <c:v>-42.775000000000013</c:v>
                </c:pt>
                <c:pt idx="236">
                  <c:v>-42.574000000000012</c:v>
                </c:pt>
                <c:pt idx="237">
                  <c:v>-42.372000000000014</c:v>
                </c:pt>
                <c:pt idx="238">
                  <c:v>-42.171000000000014</c:v>
                </c:pt>
                <c:pt idx="239">
                  <c:v>-41.971000000000011</c:v>
                </c:pt>
                <c:pt idx="240">
                  <c:v>-41.771000000000008</c:v>
                </c:pt>
                <c:pt idx="241">
                  <c:v>-41.571000000000012</c:v>
                </c:pt>
                <c:pt idx="242">
                  <c:v>-41.370000000000012</c:v>
                </c:pt>
                <c:pt idx="243">
                  <c:v>-41.170000000000009</c:v>
                </c:pt>
                <c:pt idx="244">
                  <c:v>-40.968000000000011</c:v>
                </c:pt>
                <c:pt idx="245">
                  <c:v>-40.76700000000001</c:v>
                </c:pt>
                <c:pt idx="246">
                  <c:v>-40.565000000000012</c:v>
                </c:pt>
                <c:pt idx="247">
                  <c:v>-40.364000000000011</c:v>
                </c:pt>
                <c:pt idx="248">
                  <c:v>-40.164000000000009</c:v>
                </c:pt>
                <c:pt idx="249">
                  <c:v>-39.963000000000008</c:v>
                </c:pt>
                <c:pt idx="250">
                  <c:v>-39.762000000000015</c:v>
                </c:pt>
                <c:pt idx="251">
                  <c:v>-39.562000000000012</c:v>
                </c:pt>
                <c:pt idx="252">
                  <c:v>-39.362000000000009</c:v>
                </c:pt>
                <c:pt idx="253">
                  <c:v>-39.162000000000013</c:v>
                </c:pt>
                <c:pt idx="254">
                  <c:v>-38.96200000000001</c:v>
                </c:pt>
                <c:pt idx="255">
                  <c:v>-38.76100000000001</c:v>
                </c:pt>
                <c:pt idx="256">
                  <c:v>-38.561000000000014</c:v>
                </c:pt>
                <c:pt idx="257">
                  <c:v>-38.360000000000014</c:v>
                </c:pt>
                <c:pt idx="258">
                  <c:v>-38.158000000000008</c:v>
                </c:pt>
                <c:pt idx="259">
                  <c:v>-37.958000000000013</c:v>
                </c:pt>
                <c:pt idx="260">
                  <c:v>-37.75500000000001</c:v>
                </c:pt>
                <c:pt idx="261">
                  <c:v>-37.555000000000014</c:v>
                </c:pt>
                <c:pt idx="262">
                  <c:v>-37.354000000000013</c:v>
                </c:pt>
                <c:pt idx="263">
                  <c:v>-37.153000000000013</c:v>
                </c:pt>
                <c:pt idx="264">
                  <c:v>-36.951000000000015</c:v>
                </c:pt>
                <c:pt idx="265">
                  <c:v>-36.750000000000014</c:v>
                </c:pt>
                <c:pt idx="266">
                  <c:v>-36.548000000000009</c:v>
                </c:pt>
                <c:pt idx="267">
                  <c:v>-36.347000000000008</c:v>
                </c:pt>
                <c:pt idx="268">
                  <c:v>-36.146000000000008</c:v>
                </c:pt>
                <c:pt idx="269">
                  <c:v>-35.94400000000001</c:v>
                </c:pt>
                <c:pt idx="270">
                  <c:v>-35.744000000000014</c:v>
                </c:pt>
                <c:pt idx="271">
                  <c:v>-35.544000000000011</c:v>
                </c:pt>
                <c:pt idx="272">
                  <c:v>-35.342000000000013</c:v>
                </c:pt>
                <c:pt idx="273">
                  <c:v>-35.14200000000001</c:v>
                </c:pt>
                <c:pt idx="274">
                  <c:v>-34.942000000000014</c:v>
                </c:pt>
                <c:pt idx="275">
                  <c:v>-34.741000000000014</c:v>
                </c:pt>
                <c:pt idx="276">
                  <c:v>-34.541000000000011</c:v>
                </c:pt>
                <c:pt idx="277">
                  <c:v>-34.341000000000008</c:v>
                </c:pt>
                <c:pt idx="278">
                  <c:v>-34.141000000000012</c:v>
                </c:pt>
                <c:pt idx="279">
                  <c:v>-33.940000000000012</c:v>
                </c:pt>
                <c:pt idx="280">
                  <c:v>-33.738000000000014</c:v>
                </c:pt>
                <c:pt idx="281">
                  <c:v>-33.537000000000013</c:v>
                </c:pt>
                <c:pt idx="282">
                  <c:v>-33.335000000000008</c:v>
                </c:pt>
                <c:pt idx="283">
                  <c:v>-33.135000000000012</c:v>
                </c:pt>
                <c:pt idx="284">
                  <c:v>-32.934000000000012</c:v>
                </c:pt>
                <c:pt idx="285">
                  <c:v>-32.733000000000011</c:v>
                </c:pt>
                <c:pt idx="286">
                  <c:v>-32.532000000000011</c:v>
                </c:pt>
                <c:pt idx="287">
                  <c:v>-32.33100000000001</c:v>
                </c:pt>
                <c:pt idx="288">
                  <c:v>-32.131000000000014</c:v>
                </c:pt>
                <c:pt idx="289">
                  <c:v>-31.930000000000014</c:v>
                </c:pt>
                <c:pt idx="290">
                  <c:v>-31.730000000000011</c:v>
                </c:pt>
                <c:pt idx="291">
                  <c:v>-31.528000000000013</c:v>
                </c:pt>
                <c:pt idx="292">
                  <c:v>-31.327000000000012</c:v>
                </c:pt>
                <c:pt idx="293">
                  <c:v>-31.12700000000001</c:v>
                </c:pt>
                <c:pt idx="294">
                  <c:v>-30.926000000000009</c:v>
                </c:pt>
                <c:pt idx="295">
                  <c:v>-30.724000000000011</c:v>
                </c:pt>
                <c:pt idx="296">
                  <c:v>-30.524000000000008</c:v>
                </c:pt>
                <c:pt idx="297">
                  <c:v>-30.324000000000012</c:v>
                </c:pt>
                <c:pt idx="298">
                  <c:v>-30.123000000000012</c:v>
                </c:pt>
                <c:pt idx="299">
                  <c:v>-29.923000000000009</c:v>
                </c:pt>
                <c:pt idx="300">
                  <c:v>-29.722000000000008</c:v>
                </c:pt>
                <c:pt idx="301">
                  <c:v>-29.52000000000001</c:v>
                </c:pt>
                <c:pt idx="302">
                  <c:v>-29.31900000000001</c:v>
                </c:pt>
                <c:pt idx="303">
                  <c:v>-29.117000000000012</c:v>
                </c:pt>
                <c:pt idx="304">
                  <c:v>-28.917000000000009</c:v>
                </c:pt>
                <c:pt idx="305">
                  <c:v>-28.716000000000008</c:v>
                </c:pt>
                <c:pt idx="306">
                  <c:v>-28.515000000000015</c:v>
                </c:pt>
                <c:pt idx="307">
                  <c:v>-28.314000000000014</c:v>
                </c:pt>
                <c:pt idx="308">
                  <c:v>-28.114000000000011</c:v>
                </c:pt>
                <c:pt idx="309">
                  <c:v>-27.914000000000009</c:v>
                </c:pt>
                <c:pt idx="310">
                  <c:v>-27.713000000000008</c:v>
                </c:pt>
                <c:pt idx="311">
                  <c:v>-27.51100000000001</c:v>
                </c:pt>
                <c:pt idx="312">
                  <c:v>-27.310000000000009</c:v>
                </c:pt>
                <c:pt idx="313">
                  <c:v>-27.108000000000011</c:v>
                </c:pt>
                <c:pt idx="314">
                  <c:v>-26.908000000000008</c:v>
                </c:pt>
                <c:pt idx="315">
                  <c:v>-26.707000000000008</c:v>
                </c:pt>
                <c:pt idx="316">
                  <c:v>-26.506000000000014</c:v>
                </c:pt>
                <c:pt idx="317">
                  <c:v>-26.305000000000014</c:v>
                </c:pt>
                <c:pt idx="318">
                  <c:v>-26.104000000000013</c:v>
                </c:pt>
                <c:pt idx="319">
                  <c:v>-25.902000000000015</c:v>
                </c:pt>
                <c:pt idx="320">
                  <c:v>-25.702000000000012</c:v>
                </c:pt>
                <c:pt idx="321">
                  <c:v>-25.501000000000005</c:v>
                </c:pt>
                <c:pt idx="322">
                  <c:v>-25.299999999999997</c:v>
                </c:pt>
                <c:pt idx="323">
                  <c:v>-25.099999999999994</c:v>
                </c:pt>
                <c:pt idx="324">
                  <c:v>-24.899000000000001</c:v>
                </c:pt>
                <c:pt idx="325">
                  <c:v>-24.698999999999998</c:v>
                </c:pt>
                <c:pt idx="326">
                  <c:v>-24.497</c:v>
                </c:pt>
                <c:pt idx="327">
                  <c:v>-24.295999999999992</c:v>
                </c:pt>
                <c:pt idx="328">
                  <c:v>-24.094999999999999</c:v>
                </c:pt>
                <c:pt idx="329">
                  <c:v>-23.893999999999991</c:v>
                </c:pt>
                <c:pt idx="330">
                  <c:v>-23.694000000000003</c:v>
                </c:pt>
                <c:pt idx="331">
                  <c:v>-23.492999999999995</c:v>
                </c:pt>
                <c:pt idx="332">
                  <c:v>-23.292999999999992</c:v>
                </c:pt>
                <c:pt idx="333">
                  <c:v>-23.090999999999994</c:v>
                </c:pt>
                <c:pt idx="334">
                  <c:v>-22.89</c:v>
                </c:pt>
                <c:pt idx="335">
                  <c:v>-22.689999999999998</c:v>
                </c:pt>
                <c:pt idx="336">
                  <c:v>-22.489999999999995</c:v>
                </c:pt>
                <c:pt idx="337">
                  <c:v>-22.289999999999992</c:v>
                </c:pt>
                <c:pt idx="338">
                  <c:v>-22.090000000000003</c:v>
                </c:pt>
                <c:pt idx="339">
                  <c:v>-21.89</c:v>
                </c:pt>
                <c:pt idx="340">
                  <c:v>-21.689999999999998</c:v>
                </c:pt>
                <c:pt idx="341">
                  <c:v>-21.489999999999995</c:v>
                </c:pt>
                <c:pt idx="342">
                  <c:v>-21.289999999999992</c:v>
                </c:pt>
                <c:pt idx="343">
                  <c:v>-21.087000000000003</c:v>
                </c:pt>
                <c:pt idx="344">
                  <c:v>-20.887</c:v>
                </c:pt>
                <c:pt idx="345">
                  <c:v>-20.685000000000002</c:v>
                </c:pt>
                <c:pt idx="346">
                  <c:v>-20.484999999999999</c:v>
                </c:pt>
                <c:pt idx="347">
                  <c:v>-20.283999999999992</c:v>
                </c:pt>
                <c:pt idx="348">
                  <c:v>-20.084000000000003</c:v>
                </c:pt>
                <c:pt idx="349">
                  <c:v>-19.882999999999996</c:v>
                </c:pt>
                <c:pt idx="350">
                  <c:v>-19.682000000000002</c:v>
                </c:pt>
                <c:pt idx="351">
                  <c:v>-19.480999999999995</c:v>
                </c:pt>
                <c:pt idx="352">
                  <c:v>-19.28</c:v>
                </c:pt>
                <c:pt idx="353">
                  <c:v>-19.078999999999994</c:v>
                </c:pt>
                <c:pt idx="354">
                  <c:v>-18.876999999999995</c:v>
                </c:pt>
                <c:pt idx="355">
                  <c:v>-18.676999999999992</c:v>
                </c:pt>
                <c:pt idx="356">
                  <c:v>-18.47699999999999</c:v>
                </c:pt>
                <c:pt idx="357">
                  <c:v>-18.277000000000001</c:v>
                </c:pt>
                <c:pt idx="358">
                  <c:v>-18.075999999999993</c:v>
                </c:pt>
                <c:pt idx="359">
                  <c:v>-17.873999999999995</c:v>
                </c:pt>
                <c:pt idx="360">
                  <c:v>-17.673000000000002</c:v>
                </c:pt>
                <c:pt idx="361">
                  <c:v>-17.471999999999994</c:v>
                </c:pt>
                <c:pt idx="362">
                  <c:v>-17.269999999999996</c:v>
                </c:pt>
                <c:pt idx="363">
                  <c:v>-17.069999999999993</c:v>
                </c:pt>
                <c:pt idx="364">
                  <c:v>-16.86999999999999</c:v>
                </c:pt>
                <c:pt idx="365">
                  <c:v>-16.667999999999992</c:v>
                </c:pt>
                <c:pt idx="366">
                  <c:v>-16.468000000000004</c:v>
                </c:pt>
                <c:pt idx="367">
                  <c:v>-16.266999999999996</c:v>
                </c:pt>
                <c:pt idx="368">
                  <c:v>-16.066999999999993</c:v>
                </c:pt>
                <c:pt idx="369">
                  <c:v>-15.866</c:v>
                </c:pt>
                <c:pt idx="370">
                  <c:v>-15.664000000000001</c:v>
                </c:pt>
                <c:pt idx="371">
                  <c:v>-15.463999999999999</c:v>
                </c:pt>
                <c:pt idx="372">
                  <c:v>-15.263999999999996</c:v>
                </c:pt>
                <c:pt idx="373">
                  <c:v>-15.061999999999998</c:v>
                </c:pt>
                <c:pt idx="374">
                  <c:v>-14.86099999999999</c:v>
                </c:pt>
                <c:pt idx="375">
                  <c:v>-14.659999999999997</c:v>
                </c:pt>
                <c:pt idx="376">
                  <c:v>-14.457999999999998</c:v>
                </c:pt>
                <c:pt idx="377">
                  <c:v>-14.256999999999991</c:v>
                </c:pt>
                <c:pt idx="378">
                  <c:v>-14.057000000000002</c:v>
                </c:pt>
                <c:pt idx="379">
                  <c:v>-13.856999999999999</c:v>
                </c:pt>
                <c:pt idx="380">
                  <c:v>-13.655999999999992</c:v>
                </c:pt>
                <c:pt idx="381">
                  <c:v>-13.453999999999994</c:v>
                </c:pt>
                <c:pt idx="382">
                  <c:v>-13.253999999999991</c:v>
                </c:pt>
                <c:pt idx="383">
                  <c:v>-13.051999999999992</c:v>
                </c:pt>
                <c:pt idx="384">
                  <c:v>-12.85199999999999</c:v>
                </c:pt>
                <c:pt idx="385">
                  <c:v>-12.650999999999996</c:v>
                </c:pt>
                <c:pt idx="386">
                  <c:v>-12.450999999999993</c:v>
                </c:pt>
                <c:pt idx="387">
                  <c:v>-12.25</c:v>
                </c:pt>
                <c:pt idx="388">
                  <c:v>-12.049999999999997</c:v>
                </c:pt>
                <c:pt idx="389">
                  <c:v>-11.849999999999994</c:v>
                </c:pt>
                <c:pt idx="390">
                  <c:v>-11.649999999999991</c:v>
                </c:pt>
                <c:pt idx="391">
                  <c:v>-11.450000000000003</c:v>
                </c:pt>
                <c:pt idx="392">
                  <c:v>-11.25</c:v>
                </c:pt>
                <c:pt idx="393">
                  <c:v>-11.049999999999997</c:v>
                </c:pt>
                <c:pt idx="394">
                  <c:v>-10.849999999999994</c:v>
                </c:pt>
                <c:pt idx="395">
                  <c:v>-10.649000000000001</c:v>
                </c:pt>
                <c:pt idx="396">
                  <c:v>-10.447000000000003</c:v>
                </c:pt>
                <c:pt idx="397">
                  <c:v>-10.245999999999995</c:v>
                </c:pt>
                <c:pt idx="398">
                  <c:v>-10.043999999999997</c:v>
                </c:pt>
                <c:pt idx="399">
                  <c:v>-9.8430000000000035</c:v>
                </c:pt>
                <c:pt idx="400">
                  <c:v>-9.6409999999999911</c:v>
                </c:pt>
                <c:pt idx="401">
                  <c:v>-9.4399999999999977</c:v>
                </c:pt>
                <c:pt idx="402">
                  <c:v>-9.2399999999999949</c:v>
                </c:pt>
                <c:pt idx="403">
                  <c:v>-9.039999999999992</c:v>
                </c:pt>
                <c:pt idx="404">
                  <c:v>-8.8400000000000034</c:v>
                </c:pt>
                <c:pt idx="405">
                  <c:v>-8.6389999999999958</c:v>
                </c:pt>
                <c:pt idx="406">
                  <c:v>-8.4369999999999976</c:v>
                </c:pt>
                <c:pt idx="407">
                  <c:v>-8.2369999999999948</c:v>
                </c:pt>
                <c:pt idx="408">
                  <c:v>-8.0369999999999919</c:v>
                </c:pt>
                <c:pt idx="409">
                  <c:v>-7.8370000000000033</c:v>
                </c:pt>
                <c:pt idx="410">
                  <c:v>-7.6370000000000005</c:v>
                </c:pt>
                <c:pt idx="411">
                  <c:v>-7.4369999999999976</c:v>
                </c:pt>
                <c:pt idx="412">
                  <c:v>-7.2369999999999948</c:v>
                </c:pt>
                <c:pt idx="413">
                  <c:v>-7.0349999999999966</c:v>
                </c:pt>
                <c:pt idx="414">
                  <c:v>-6.8340000000000032</c:v>
                </c:pt>
                <c:pt idx="415">
                  <c:v>-6.6340000000000003</c:v>
                </c:pt>
                <c:pt idx="416">
                  <c:v>-6.4329999999999927</c:v>
                </c:pt>
                <c:pt idx="417">
                  <c:v>-6.2309999999999945</c:v>
                </c:pt>
                <c:pt idx="418">
                  <c:v>-6.0300000000000011</c:v>
                </c:pt>
                <c:pt idx="419">
                  <c:v>-5.828000000000003</c:v>
                </c:pt>
                <c:pt idx="420">
                  <c:v>-5.6269999999999953</c:v>
                </c:pt>
                <c:pt idx="421">
                  <c:v>-5.4269999999999925</c:v>
                </c:pt>
                <c:pt idx="422">
                  <c:v>-5.2269999999999897</c:v>
                </c:pt>
                <c:pt idx="423">
                  <c:v>-5.027000000000001</c:v>
                </c:pt>
                <c:pt idx="424">
                  <c:v>-4.8269999999999982</c:v>
                </c:pt>
                <c:pt idx="425">
                  <c:v>-4.6259999999999906</c:v>
                </c:pt>
                <c:pt idx="426">
                  <c:v>-4.4239999999999924</c:v>
                </c:pt>
                <c:pt idx="427">
                  <c:v>-4.222999999999999</c:v>
                </c:pt>
                <c:pt idx="428">
                  <c:v>-4.0210000000000008</c:v>
                </c:pt>
                <c:pt idx="429">
                  <c:v>-3.820999999999998</c:v>
                </c:pt>
                <c:pt idx="430">
                  <c:v>-3.6209999999999951</c:v>
                </c:pt>
                <c:pt idx="431">
                  <c:v>-3.4200000000000017</c:v>
                </c:pt>
                <c:pt idx="432">
                  <c:v>-3.2199999999999989</c:v>
                </c:pt>
                <c:pt idx="433">
                  <c:v>-3.0180000000000007</c:v>
                </c:pt>
                <c:pt idx="434">
                  <c:v>-2.8169999999999931</c:v>
                </c:pt>
                <c:pt idx="435">
                  <c:v>-2.6169999999999902</c:v>
                </c:pt>
                <c:pt idx="436">
                  <c:v>-2.4159999999999968</c:v>
                </c:pt>
                <c:pt idx="437">
                  <c:v>-2.2139999999999986</c:v>
                </c:pt>
                <c:pt idx="438">
                  <c:v>-2.012999999999991</c:v>
                </c:pt>
                <c:pt idx="439">
                  <c:v>-1.8119999999999976</c:v>
                </c:pt>
                <c:pt idx="440">
                  <c:v>-1.6099999999999994</c:v>
                </c:pt>
                <c:pt idx="441">
                  <c:v>-1.4080000000000013</c:v>
                </c:pt>
                <c:pt idx="442">
                  <c:v>-1.2069999999999936</c:v>
                </c:pt>
                <c:pt idx="443">
                  <c:v>-1.0069999999999908</c:v>
                </c:pt>
                <c:pt idx="444">
                  <c:v>-0.80599999999999739</c:v>
                </c:pt>
                <c:pt idx="445">
                  <c:v>-0.6039999999999992</c:v>
                </c:pt>
                <c:pt idx="446">
                  <c:v>-0.40299999999999159</c:v>
                </c:pt>
                <c:pt idx="447">
                  <c:v>-0.20099999999999341</c:v>
                </c:pt>
                <c:pt idx="448">
                  <c:v>0</c:v>
                </c:pt>
                <c:pt idx="449">
                  <c:v>0.20100000000000762</c:v>
                </c:pt>
                <c:pt idx="450">
                  <c:v>0.40099999999999625</c:v>
                </c:pt>
                <c:pt idx="451">
                  <c:v>0.60200000000000387</c:v>
                </c:pt>
                <c:pt idx="452">
                  <c:v>0.80200000000000671</c:v>
                </c:pt>
                <c:pt idx="453">
                  <c:v>1.0020000000000095</c:v>
                </c:pt>
                <c:pt idx="454">
                  <c:v>1.203000000000003</c:v>
                </c:pt>
                <c:pt idx="455">
                  <c:v>1.4030000000000058</c:v>
                </c:pt>
                <c:pt idx="456">
                  <c:v>1.6030000000000086</c:v>
                </c:pt>
                <c:pt idx="457">
                  <c:v>1.8050000000000068</c:v>
                </c:pt>
                <c:pt idx="458">
                  <c:v>2.0060000000000002</c:v>
                </c:pt>
                <c:pt idx="459">
                  <c:v>2.2060000000000031</c:v>
                </c:pt>
                <c:pt idx="460">
                  <c:v>2.4069999999999965</c:v>
                </c:pt>
                <c:pt idx="461">
                  <c:v>2.6090000000000089</c:v>
                </c:pt>
                <c:pt idx="462">
                  <c:v>2.8100000000000023</c:v>
                </c:pt>
                <c:pt idx="463">
                  <c:v>3.0120000000000005</c:v>
                </c:pt>
                <c:pt idx="464">
                  <c:v>3.2130000000000081</c:v>
                </c:pt>
                <c:pt idx="465">
                  <c:v>3.4140000000000015</c:v>
                </c:pt>
                <c:pt idx="466">
                  <c:v>3.6150000000000091</c:v>
                </c:pt>
                <c:pt idx="467">
                  <c:v>3.8160000000000025</c:v>
                </c:pt>
                <c:pt idx="468">
                  <c:v>4.0160000000000053</c:v>
                </c:pt>
                <c:pt idx="469">
                  <c:v>4.2160000000000082</c:v>
                </c:pt>
                <c:pt idx="470">
                  <c:v>4.4159999999999968</c:v>
                </c:pt>
                <c:pt idx="471">
                  <c:v>4.6159999999999997</c:v>
                </c:pt>
                <c:pt idx="472">
                  <c:v>4.8179999999999978</c:v>
                </c:pt>
                <c:pt idx="473">
                  <c:v>5.0200000000000102</c:v>
                </c:pt>
                <c:pt idx="474">
                  <c:v>5.2220000000000084</c:v>
                </c:pt>
                <c:pt idx="475">
                  <c:v>5.421999999999997</c:v>
                </c:pt>
                <c:pt idx="476">
                  <c:v>5.6219999999999999</c:v>
                </c:pt>
                <c:pt idx="477">
                  <c:v>5.8230000000000075</c:v>
                </c:pt>
                <c:pt idx="478">
                  <c:v>6.0259999999999962</c:v>
                </c:pt>
                <c:pt idx="479">
                  <c:v>6.2270000000000039</c:v>
                </c:pt>
                <c:pt idx="480">
                  <c:v>6.429000000000002</c:v>
                </c:pt>
                <c:pt idx="481">
                  <c:v>6.6300000000000097</c:v>
                </c:pt>
                <c:pt idx="482">
                  <c:v>6.8320000000000078</c:v>
                </c:pt>
                <c:pt idx="483">
                  <c:v>7.0319999999999965</c:v>
                </c:pt>
                <c:pt idx="484">
                  <c:v>7.2319999999999993</c:v>
                </c:pt>
                <c:pt idx="485">
                  <c:v>7.4320000000000022</c:v>
                </c:pt>
                <c:pt idx="486">
                  <c:v>7.632000000000005</c:v>
                </c:pt>
                <c:pt idx="487">
                  <c:v>7.8320000000000078</c:v>
                </c:pt>
                <c:pt idx="488">
                  <c:v>8.0319999999999965</c:v>
                </c:pt>
                <c:pt idx="489">
                  <c:v>8.2330000000000041</c:v>
                </c:pt>
                <c:pt idx="490">
                  <c:v>8.4350000000000023</c:v>
                </c:pt>
                <c:pt idx="491">
                  <c:v>8.6350000000000051</c:v>
                </c:pt>
                <c:pt idx="492">
                  <c:v>8.8359999999999985</c:v>
                </c:pt>
                <c:pt idx="493">
                  <c:v>9.0370000000000061</c:v>
                </c:pt>
                <c:pt idx="494">
                  <c:v>9.2390000000000043</c:v>
                </c:pt>
                <c:pt idx="495">
                  <c:v>9.4399999999999977</c:v>
                </c:pt>
                <c:pt idx="496">
                  <c:v>9.6420000000000101</c:v>
                </c:pt>
                <c:pt idx="497">
                  <c:v>9.8419999999999987</c:v>
                </c:pt>
                <c:pt idx="498">
                  <c:v>10.042000000000002</c:v>
                </c:pt>
                <c:pt idx="499">
                  <c:v>10.242000000000004</c:v>
                </c:pt>
                <c:pt idx="500">
                  <c:v>10.442999999999998</c:v>
                </c:pt>
                <c:pt idx="501">
                  <c:v>10.64500000000001</c:v>
                </c:pt>
                <c:pt idx="502">
                  <c:v>10.846000000000004</c:v>
                </c:pt>
                <c:pt idx="503">
                  <c:v>11.046999999999997</c:v>
                </c:pt>
                <c:pt idx="504">
                  <c:v>11.247</c:v>
                </c:pt>
                <c:pt idx="505">
                  <c:v>11.448000000000008</c:v>
                </c:pt>
                <c:pt idx="506">
                  <c:v>11.64800000000001</c:v>
                </c:pt>
                <c:pt idx="507">
                  <c:v>11.849000000000004</c:v>
                </c:pt>
                <c:pt idx="508">
                  <c:v>12.049000000000007</c:v>
                </c:pt>
                <c:pt idx="509">
                  <c:v>12.249000000000009</c:v>
                </c:pt>
                <c:pt idx="510">
                  <c:v>12.451999999999998</c:v>
                </c:pt>
                <c:pt idx="511">
                  <c:v>12.653000000000006</c:v>
                </c:pt>
                <c:pt idx="512">
                  <c:v>12.853999999999999</c:v>
                </c:pt>
                <c:pt idx="513">
                  <c:v>13.055000000000007</c:v>
                </c:pt>
                <c:pt idx="514">
                  <c:v>13.25800000000001</c:v>
                </c:pt>
                <c:pt idx="515">
                  <c:v>13.457999999999998</c:v>
                </c:pt>
                <c:pt idx="516">
                  <c:v>13.659000000000006</c:v>
                </c:pt>
                <c:pt idx="517">
                  <c:v>13.86</c:v>
                </c:pt>
                <c:pt idx="518">
                  <c:v>14.061000000000007</c:v>
                </c:pt>
                <c:pt idx="519">
                  <c:v>14.26100000000001</c:v>
                </c:pt>
                <c:pt idx="520">
                  <c:v>14.462000000000003</c:v>
                </c:pt>
                <c:pt idx="521">
                  <c:v>14.662000000000006</c:v>
                </c:pt>
                <c:pt idx="522">
                  <c:v>14.863</c:v>
                </c:pt>
                <c:pt idx="523">
                  <c:v>15.064999999999998</c:v>
                </c:pt>
                <c:pt idx="524">
                  <c:v>15.266000000000005</c:v>
                </c:pt>
                <c:pt idx="525">
                  <c:v>15.468000000000004</c:v>
                </c:pt>
                <c:pt idx="526">
                  <c:v>15.668999999999997</c:v>
                </c:pt>
                <c:pt idx="527">
                  <c:v>15.870000000000005</c:v>
                </c:pt>
                <c:pt idx="528">
                  <c:v>16.070000000000007</c:v>
                </c:pt>
                <c:pt idx="529">
                  <c:v>16.271000000000001</c:v>
                </c:pt>
                <c:pt idx="530">
                  <c:v>16.472000000000008</c:v>
                </c:pt>
                <c:pt idx="531">
                  <c:v>16.671999999999997</c:v>
                </c:pt>
                <c:pt idx="532">
                  <c:v>16.872</c:v>
                </c:pt>
                <c:pt idx="533">
                  <c:v>17.073000000000008</c:v>
                </c:pt>
                <c:pt idx="534">
                  <c:v>17.274000000000001</c:v>
                </c:pt>
                <c:pt idx="535">
                  <c:v>17.474000000000004</c:v>
                </c:pt>
                <c:pt idx="536">
                  <c:v>17.674000000000007</c:v>
                </c:pt>
                <c:pt idx="537">
                  <c:v>17.875</c:v>
                </c:pt>
                <c:pt idx="538">
                  <c:v>18.076000000000008</c:v>
                </c:pt>
                <c:pt idx="539">
                  <c:v>18.278000000000006</c:v>
                </c:pt>
                <c:pt idx="540">
                  <c:v>18.478000000000009</c:v>
                </c:pt>
                <c:pt idx="541">
                  <c:v>18.680000000000007</c:v>
                </c:pt>
                <c:pt idx="542">
                  <c:v>18.881</c:v>
                </c:pt>
                <c:pt idx="543">
                  <c:v>19.082000000000008</c:v>
                </c:pt>
                <c:pt idx="544">
                  <c:v>19.281999999999996</c:v>
                </c:pt>
                <c:pt idx="545">
                  <c:v>19.484000000000009</c:v>
                </c:pt>
                <c:pt idx="546">
                  <c:v>19.686000000000007</c:v>
                </c:pt>
                <c:pt idx="547">
                  <c:v>19.887</c:v>
                </c:pt>
                <c:pt idx="548">
                  <c:v>20.088999999999999</c:v>
                </c:pt>
                <c:pt idx="549">
                  <c:v>20.290999999999997</c:v>
                </c:pt>
                <c:pt idx="550">
                  <c:v>20.492000000000004</c:v>
                </c:pt>
                <c:pt idx="551">
                  <c:v>20.692999999999998</c:v>
                </c:pt>
                <c:pt idx="552">
                  <c:v>20.89500000000001</c:v>
                </c:pt>
                <c:pt idx="553">
                  <c:v>21.094999999999999</c:v>
                </c:pt>
                <c:pt idx="554">
                  <c:v>21.296000000000006</c:v>
                </c:pt>
                <c:pt idx="555">
                  <c:v>21.498000000000005</c:v>
                </c:pt>
                <c:pt idx="556">
                  <c:v>21.698999999999998</c:v>
                </c:pt>
                <c:pt idx="557">
                  <c:v>21.900000000000006</c:v>
                </c:pt>
                <c:pt idx="558">
                  <c:v>22.102000000000004</c:v>
                </c:pt>
                <c:pt idx="559">
                  <c:v>22.304000000000002</c:v>
                </c:pt>
                <c:pt idx="560">
                  <c:v>22.50500000000001</c:v>
                </c:pt>
                <c:pt idx="561">
                  <c:v>22.704999999999998</c:v>
                </c:pt>
                <c:pt idx="562">
                  <c:v>22.906000000000006</c:v>
                </c:pt>
                <c:pt idx="563">
                  <c:v>23.108000000000004</c:v>
                </c:pt>
                <c:pt idx="564">
                  <c:v>23.308999999999997</c:v>
                </c:pt>
                <c:pt idx="565">
                  <c:v>23.510000000000005</c:v>
                </c:pt>
                <c:pt idx="566">
                  <c:v>23.710000000000008</c:v>
                </c:pt>
                <c:pt idx="567">
                  <c:v>23.909999999999997</c:v>
                </c:pt>
                <c:pt idx="568">
                  <c:v>24.111000000000004</c:v>
                </c:pt>
                <c:pt idx="569">
                  <c:v>24.311999999999998</c:v>
                </c:pt>
                <c:pt idx="570">
                  <c:v>24.513000000000005</c:v>
                </c:pt>
                <c:pt idx="571">
                  <c:v>24.713999999999999</c:v>
                </c:pt>
                <c:pt idx="572">
                  <c:v>24.914000000000001</c:v>
                </c:pt>
                <c:pt idx="573">
                  <c:v>25.116</c:v>
                </c:pt>
                <c:pt idx="574">
                  <c:v>25.317999999999998</c:v>
                </c:pt>
                <c:pt idx="575">
                  <c:v>25.519000000000005</c:v>
                </c:pt>
                <c:pt idx="576">
                  <c:v>25.721000000000004</c:v>
                </c:pt>
                <c:pt idx="577">
                  <c:v>25.921999999999997</c:v>
                </c:pt>
                <c:pt idx="578">
                  <c:v>26.124000000000009</c:v>
                </c:pt>
                <c:pt idx="579">
                  <c:v>26.323999999999998</c:v>
                </c:pt>
                <c:pt idx="580">
                  <c:v>26.527000000000001</c:v>
                </c:pt>
                <c:pt idx="581">
                  <c:v>26.728000000000009</c:v>
                </c:pt>
                <c:pt idx="582">
                  <c:v>26.927999999999997</c:v>
                </c:pt>
                <c:pt idx="583">
                  <c:v>27.128</c:v>
                </c:pt>
                <c:pt idx="584">
                  <c:v>27.328000000000003</c:v>
                </c:pt>
                <c:pt idx="585">
                  <c:v>27.528999999999996</c:v>
                </c:pt>
                <c:pt idx="586">
                  <c:v>27.730000000000004</c:v>
                </c:pt>
                <c:pt idx="587">
                  <c:v>27.930999999999997</c:v>
                </c:pt>
                <c:pt idx="588">
                  <c:v>28.131</c:v>
                </c:pt>
                <c:pt idx="589">
                  <c:v>28.331000000000003</c:v>
                </c:pt>
                <c:pt idx="590">
                  <c:v>28.531999999999996</c:v>
                </c:pt>
                <c:pt idx="591">
                  <c:v>28.731999999999999</c:v>
                </c:pt>
                <c:pt idx="592">
                  <c:v>28.933999999999997</c:v>
                </c:pt>
                <c:pt idx="593">
                  <c:v>29.135000000000005</c:v>
                </c:pt>
                <c:pt idx="594">
                  <c:v>29.337000000000003</c:v>
                </c:pt>
                <c:pt idx="595">
                  <c:v>29.537000000000006</c:v>
                </c:pt>
                <c:pt idx="596">
                  <c:v>29.737000000000009</c:v>
                </c:pt>
                <c:pt idx="597">
                  <c:v>29.938000000000002</c:v>
                </c:pt>
                <c:pt idx="598">
                  <c:v>30.138000000000005</c:v>
                </c:pt>
                <c:pt idx="599">
                  <c:v>30.340000000000003</c:v>
                </c:pt>
                <c:pt idx="600">
                  <c:v>30.540999999999997</c:v>
                </c:pt>
                <c:pt idx="601">
                  <c:v>30.742000000000004</c:v>
                </c:pt>
                <c:pt idx="602">
                  <c:v>30.942999999999998</c:v>
                </c:pt>
                <c:pt idx="603">
                  <c:v>31.144000000000005</c:v>
                </c:pt>
                <c:pt idx="604">
                  <c:v>31.344999999999999</c:v>
                </c:pt>
                <c:pt idx="605">
                  <c:v>31.546999999999997</c:v>
                </c:pt>
                <c:pt idx="606">
                  <c:v>31.748000000000005</c:v>
                </c:pt>
                <c:pt idx="607">
                  <c:v>31.950000000000003</c:v>
                </c:pt>
                <c:pt idx="608">
                  <c:v>32.150999999999996</c:v>
                </c:pt>
                <c:pt idx="609">
                  <c:v>32.353000000000009</c:v>
                </c:pt>
                <c:pt idx="610">
                  <c:v>32.552999999999997</c:v>
                </c:pt>
                <c:pt idx="611">
                  <c:v>32.754000000000005</c:v>
                </c:pt>
                <c:pt idx="612">
                  <c:v>32.954000000000008</c:v>
                </c:pt>
                <c:pt idx="613">
                  <c:v>33.156000000000006</c:v>
                </c:pt>
                <c:pt idx="614">
                  <c:v>33.356999999999999</c:v>
                </c:pt>
                <c:pt idx="615">
                  <c:v>33.558999999999997</c:v>
                </c:pt>
                <c:pt idx="616">
                  <c:v>33.759</c:v>
                </c:pt>
                <c:pt idx="617">
                  <c:v>33.960000000000008</c:v>
                </c:pt>
                <c:pt idx="618">
                  <c:v>34.161000000000001</c:v>
                </c:pt>
                <c:pt idx="619">
                  <c:v>34.361000000000004</c:v>
                </c:pt>
                <c:pt idx="620">
                  <c:v>34.563000000000002</c:v>
                </c:pt>
                <c:pt idx="621">
                  <c:v>34.76400000000001</c:v>
                </c:pt>
                <c:pt idx="622">
                  <c:v>34.963999999999999</c:v>
                </c:pt>
                <c:pt idx="623">
                  <c:v>35.164000000000001</c:v>
                </c:pt>
                <c:pt idx="624">
                  <c:v>35.364000000000004</c:v>
                </c:pt>
                <c:pt idx="625">
                  <c:v>35.564999999999998</c:v>
                </c:pt>
                <c:pt idx="626">
                  <c:v>35.766000000000005</c:v>
                </c:pt>
                <c:pt idx="627">
                  <c:v>35.966000000000008</c:v>
                </c:pt>
                <c:pt idx="628">
                  <c:v>36.167000000000002</c:v>
                </c:pt>
                <c:pt idx="629">
                  <c:v>36.370000000000005</c:v>
                </c:pt>
                <c:pt idx="630">
                  <c:v>36.570999999999998</c:v>
                </c:pt>
                <c:pt idx="631">
                  <c:v>36.77300000000001</c:v>
                </c:pt>
                <c:pt idx="632">
                  <c:v>36.974000000000004</c:v>
                </c:pt>
                <c:pt idx="633">
                  <c:v>37.174999999999997</c:v>
                </c:pt>
                <c:pt idx="634">
                  <c:v>37.375</c:v>
                </c:pt>
                <c:pt idx="635">
                  <c:v>37.576999999999998</c:v>
                </c:pt>
                <c:pt idx="636">
                  <c:v>37.777000000000001</c:v>
                </c:pt>
                <c:pt idx="637">
                  <c:v>37.97699999999999</c:v>
                </c:pt>
                <c:pt idx="638">
                  <c:v>38.177999999999983</c:v>
                </c:pt>
                <c:pt idx="639">
                  <c:v>38.378</c:v>
                </c:pt>
                <c:pt idx="640">
                  <c:v>38.58</c:v>
                </c:pt>
                <c:pt idx="641">
                  <c:v>38.780000000000015</c:v>
                </c:pt>
                <c:pt idx="642">
                  <c:v>38.980000000000004</c:v>
                </c:pt>
                <c:pt idx="643">
                  <c:v>39.180999999999997</c:v>
                </c:pt>
                <c:pt idx="644">
                  <c:v>39.381000000000014</c:v>
                </c:pt>
                <c:pt idx="645">
                  <c:v>39.583000000000013</c:v>
                </c:pt>
                <c:pt idx="646">
                  <c:v>39.784000000000006</c:v>
                </c:pt>
                <c:pt idx="647">
                  <c:v>39.984999999999999</c:v>
                </c:pt>
                <c:pt idx="648">
                  <c:v>40.186999999999998</c:v>
                </c:pt>
                <c:pt idx="649">
                  <c:v>40.387999999999991</c:v>
                </c:pt>
                <c:pt idx="650">
                  <c:v>40.589999999999989</c:v>
                </c:pt>
                <c:pt idx="651">
                  <c:v>40.791999999999987</c:v>
                </c:pt>
                <c:pt idx="652">
                  <c:v>40.992999999999981</c:v>
                </c:pt>
                <c:pt idx="653">
                  <c:v>41.192999999999998</c:v>
                </c:pt>
                <c:pt idx="654">
                  <c:v>41.393999999999991</c:v>
                </c:pt>
                <c:pt idx="655">
                  <c:v>41.594999999999985</c:v>
                </c:pt>
                <c:pt idx="656">
                  <c:v>41.795999999999978</c:v>
                </c:pt>
                <c:pt idx="657">
                  <c:v>41.995999999999995</c:v>
                </c:pt>
                <c:pt idx="658">
                  <c:v>42.195999999999984</c:v>
                </c:pt>
                <c:pt idx="659">
                  <c:v>42.396999999999977</c:v>
                </c:pt>
                <c:pt idx="660">
                  <c:v>42.597999999999999</c:v>
                </c:pt>
                <c:pt idx="661">
                  <c:v>42.797999999999988</c:v>
                </c:pt>
                <c:pt idx="662">
                  <c:v>42.997999999999976</c:v>
                </c:pt>
                <c:pt idx="663">
                  <c:v>43.198999999999998</c:v>
                </c:pt>
                <c:pt idx="664">
                  <c:v>43.399999999999991</c:v>
                </c:pt>
                <c:pt idx="665">
                  <c:v>43.600999999999985</c:v>
                </c:pt>
                <c:pt idx="666">
                  <c:v>43.801999999999978</c:v>
                </c:pt>
                <c:pt idx="667">
                  <c:v>44.003999999999976</c:v>
                </c:pt>
                <c:pt idx="668">
                  <c:v>44.203999999999994</c:v>
                </c:pt>
                <c:pt idx="669">
                  <c:v>44.404999999999987</c:v>
                </c:pt>
                <c:pt idx="670">
                  <c:v>44.606999999999985</c:v>
                </c:pt>
                <c:pt idx="671">
                  <c:v>44.808999999999983</c:v>
                </c:pt>
                <c:pt idx="672">
                  <c:v>45.009999999999977</c:v>
                </c:pt>
                <c:pt idx="673">
                  <c:v>45.211999999999975</c:v>
                </c:pt>
                <c:pt idx="674">
                  <c:v>45.412999999999997</c:v>
                </c:pt>
                <c:pt idx="675">
                  <c:v>45.61399999999999</c:v>
                </c:pt>
                <c:pt idx="676">
                  <c:v>45.815999999999988</c:v>
                </c:pt>
                <c:pt idx="677">
                  <c:v>46.015999999999977</c:v>
                </c:pt>
                <c:pt idx="678">
                  <c:v>46.216999999999999</c:v>
                </c:pt>
                <c:pt idx="679">
                  <c:v>46.418999999999997</c:v>
                </c:pt>
                <c:pt idx="680">
                  <c:v>46.61999999999999</c:v>
                </c:pt>
                <c:pt idx="681">
                  <c:v>46.820999999999984</c:v>
                </c:pt>
                <c:pt idx="682">
                  <c:v>47.022999999999982</c:v>
                </c:pt>
                <c:pt idx="683">
                  <c:v>47.22499999999998</c:v>
                </c:pt>
                <c:pt idx="684">
                  <c:v>47.424999999999997</c:v>
                </c:pt>
                <c:pt idx="685">
                  <c:v>47.628</c:v>
                </c:pt>
                <c:pt idx="686">
                  <c:v>47.827999999999989</c:v>
                </c:pt>
                <c:pt idx="687">
                  <c:v>48.028999999999982</c:v>
                </c:pt>
                <c:pt idx="688">
                  <c:v>48.229999999999976</c:v>
                </c:pt>
                <c:pt idx="689">
                  <c:v>48.432000000000002</c:v>
                </c:pt>
                <c:pt idx="690">
                  <c:v>48.632999999999996</c:v>
                </c:pt>
                <c:pt idx="691">
                  <c:v>48.833999999999989</c:v>
                </c:pt>
                <c:pt idx="692">
                  <c:v>49.035999999999987</c:v>
                </c:pt>
                <c:pt idx="693">
                  <c:v>49.237999999999985</c:v>
                </c:pt>
                <c:pt idx="694">
                  <c:v>49.438999999999979</c:v>
                </c:pt>
                <c:pt idx="695">
                  <c:v>49.640999999999977</c:v>
                </c:pt>
                <c:pt idx="696">
                  <c:v>49.840999999999994</c:v>
                </c:pt>
                <c:pt idx="697">
                  <c:v>50.041999999999987</c:v>
                </c:pt>
                <c:pt idx="698">
                  <c:v>50.242999999999981</c:v>
                </c:pt>
                <c:pt idx="699">
                  <c:v>50.444999999999979</c:v>
                </c:pt>
                <c:pt idx="700">
                  <c:v>50.646000000000001</c:v>
                </c:pt>
                <c:pt idx="701">
                  <c:v>50.847999999999999</c:v>
                </c:pt>
                <c:pt idx="702">
                  <c:v>51.047999999999988</c:v>
                </c:pt>
                <c:pt idx="703">
                  <c:v>51.247999999999976</c:v>
                </c:pt>
                <c:pt idx="704">
                  <c:v>51.447999999999993</c:v>
                </c:pt>
                <c:pt idx="705">
                  <c:v>51.648999999999987</c:v>
                </c:pt>
                <c:pt idx="706">
                  <c:v>51.850999999999985</c:v>
                </c:pt>
                <c:pt idx="707">
                  <c:v>52.051999999999978</c:v>
                </c:pt>
                <c:pt idx="708">
                  <c:v>52.251999999999995</c:v>
                </c:pt>
                <c:pt idx="709">
                  <c:v>52.451999999999984</c:v>
                </c:pt>
                <c:pt idx="710">
                  <c:v>52.654999999999987</c:v>
                </c:pt>
                <c:pt idx="711">
                  <c:v>52.85599999999998</c:v>
                </c:pt>
                <c:pt idx="712">
                  <c:v>53.057999999999979</c:v>
                </c:pt>
                <c:pt idx="713">
                  <c:v>53.259</c:v>
                </c:pt>
                <c:pt idx="714">
                  <c:v>53.460999999999999</c:v>
                </c:pt>
                <c:pt idx="715">
                  <c:v>53.660999999999987</c:v>
                </c:pt>
                <c:pt idx="716">
                  <c:v>53.861999999999981</c:v>
                </c:pt>
                <c:pt idx="717">
                  <c:v>54.061999999999998</c:v>
                </c:pt>
                <c:pt idx="718">
                  <c:v>54.265000000000001</c:v>
                </c:pt>
                <c:pt idx="719">
                  <c:v>54.464999999999989</c:v>
                </c:pt>
                <c:pt idx="720">
                  <c:v>54.664999999999978</c:v>
                </c:pt>
                <c:pt idx="721">
                  <c:v>54.864999999999995</c:v>
                </c:pt>
                <c:pt idx="722">
                  <c:v>55.065999999999988</c:v>
                </c:pt>
                <c:pt idx="723">
                  <c:v>55.267999999999986</c:v>
                </c:pt>
                <c:pt idx="724">
                  <c:v>55.46899999999998</c:v>
                </c:pt>
                <c:pt idx="725">
                  <c:v>55.67</c:v>
                </c:pt>
                <c:pt idx="726">
                  <c:v>55.870999999999995</c:v>
                </c:pt>
                <c:pt idx="727">
                  <c:v>56.070999999999984</c:v>
                </c:pt>
                <c:pt idx="728">
                  <c:v>56.271000000000001</c:v>
                </c:pt>
                <c:pt idx="729">
                  <c:v>56.470999999999989</c:v>
                </c:pt>
                <c:pt idx="730">
                  <c:v>56.670999999999978</c:v>
                </c:pt>
                <c:pt idx="731">
                  <c:v>56.870999999999995</c:v>
                </c:pt>
                <c:pt idx="732">
                  <c:v>57.070999999999984</c:v>
                </c:pt>
                <c:pt idx="733">
                  <c:v>57.271000000000001</c:v>
                </c:pt>
                <c:pt idx="734">
                  <c:v>57.470999999999989</c:v>
                </c:pt>
                <c:pt idx="735">
                  <c:v>57.671999999999983</c:v>
                </c:pt>
                <c:pt idx="736">
                  <c:v>57.872999999999976</c:v>
                </c:pt>
                <c:pt idx="737">
                  <c:v>58.072999999999993</c:v>
                </c:pt>
                <c:pt idx="738">
                  <c:v>58.272999999999982</c:v>
                </c:pt>
                <c:pt idx="739">
                  <c:v>58.472999999999999</c:v>
                </c:pt>
                <c:pt idx="740">
                  <c:v>58.672999999999988</c:v>
                </c:pt>
                <c:pt idx="741">
                  <c:v>58.872999999999976</c:v>
                </c:pt>
                <c:pt idx="742">
                  <c:v>59.073999999999998</c:v>
                </c:pt>
                <c:pt idx="743">
                  <c:v>59.274999999999991</c:v>
                </c:pt>
                <c:pt idx="744">
                  <c:v>59.47699999999999</c:v>
                </c:pt>
                <c:pt idx="745">
                  <c:v>59.676999999999978</c:v>
                </c:pt>
                <c:pt idx="746">
                  <c:v>59.876999999999995</c:v>
                </c:pt>
                <c:pt idx="747">
                  <c:v>60.076999999999984</c:v>
                </c:pt>
                <c:pt idx="748">
                  <c:v>60.277999999999977</c:v>
                </c:pt>
                <c:pt idx="749">
                  <c:v>60.478999999999999</c:v>
                </c:pt>
                <c:pt idx="750">
                  <c:v>60.680999999999997</c:v>
                </c:pt>
                <c:pt idx="751">
                  <c:v>60.882999999999996</c:v>
                </c:pt>
                <c:pt idx="752">
                  <c:v>61.083999999999989</c:v>
                </c:pt>
                <c:pt idx="753">
                  <c:v>61.283999999999978</c:v>
                </c:pt>
                <c:pt idx="754">
                  <c:v>61.484999999999999</c:v>
                </c:pt>
                <c:pt idx="755">
                  <c:v>61.685999999999993</c:v>
                </c:pt>
                <c:pt idx="756">
                  <c:v>61.886999999999986</c:v>
                </c:pt>
                <c:pt idx="757">
                  <c:v>62.086999999999975</c:v>
                </c:pt>
                <c:pt idx="758">
                  <c:v>62.287999999999997</c:v>
                </c:pt>
                <c:pt idx="759">
                  <c:v>62.487999999999985</c:v>
                </c:pt>
                <c:pt idx="760">
                  <c:v>62.689999999999984</c:v>
                </c:pt>
                <c:pt idx="761">
                  <c:v>62.89</c:v>
                </c:pt>
                <c:pt idx="762">
                  <c:v>63.089999999999989</c:v>
                </c:pt>
                <c:pt idx="763">
                  <c:v>63.289999999999978</c:v>
                </c:pt>
                <c:pt idx="764">
                  <c:v>63.491</c:v>
                </c:pt>
                <c:pt idx="765">
                  <c:v>63.692999999999998</c:v>
                </c:pt>
                <c:pt idx="766">
                  <c:v>63.892999999999986</c:v>
                </c:pt>
                <c:pt idx="767">
                  <c:v>64.092999999999975</c:v>
                </c:pt>
                <c:pt idx="768">
                  <c:v>64.293999999999997</c:v>
                </c:pt>
                <c:pt idx="769">
                  <c:v>64.49499999999999</c:v>
                </c:pt>
                <c:pt idx="770">
                  <c:v>64.695999999999984</c:v>
                </c:pt>
                <c:pt idx="771">
                  <c:v>64.896999999999977</c:v>
                </c:pt>
                <c:pt idx="772">
                  <c:v>65.097999999999999</c:v>
                </c:pt>
                <c:pt idx="773">
                  <c:v>65.297999999999988</c:v>
                </c:pt>
                <c:pt idx="774">
                  <c:v>65.499999999999986</c:v>
                </c:pt>
                <c:pt idx="775">
                  <c:v>65.700999999999979</c:v>
                </c:pt>
                <c:pt idx="776">
                  <c:v>65.902999999999977</c:v>
                </c:pt>
                <c:pt idx="777">
                  <c:v>66.103999999999999</c:v>
                </c:pt>
                <c:pt idx="778">
                  <c:v>66.305999999999997</c:v>
                </c:pt>
                <c:pt idx="779">
                  <c:v>66.506999999999991</c:v>
                </c:pt>
                <c:pt idx="780">
                  <c:v>66.708999999999989</c:v>
                </c:pt>
                <c:pt idx="781">
                  <c:v>66.909999999999982</c:v>
                </c:pt>
                <c:pt idx="782">
                  <c:v>67.111999999999981</c:v>
                </c:pt>
                <c:pt idx="783">
                  <c:v>67.311999999999998</c:v>
                </c:pt>
                <c:pt idx="784">
                  <c:v>67.512999999999991</c:v>
                </c:pt>
                <c:pt idx="785">
                  <c:v>67.71299999999998</c:v>
                </c:pt>
                <c:pt idx="786">
                  <c:v>67.912999999999997</c:v>
                </c:pt>
                <c:pt idx="787">
                  <c:v>68.112999999999985</c:v>
                </c:pt>
                <c:pt idx="788">
                  <c:v>68.313999999999979</c:v>
                </c:pt>
                <c:pt idx="789">
                  <c:v>68.515999999999977</c:v>
                </c:pt>
                <c:pt idx="790">
                  <c:v>68.716999999999999</c:v>
                </c:pt>
                <c:pt idx="791">
                  <c:v>68.917999999999992</c:v>
                </c:pt>
                <c:pt idx="792">
                  <c:v>69.11999999999999</c:v>
                </c:pt>
                <c:pt idx="793">
                  <c:v>69.320999999999984</c:v>
                </c:pt>
                <c:pt idx="794">
                  <c:v>69.521999999999977</c:v>
                </c:pt>
                <c:pt idx="795">
                  <c:v>69.721999999999994</c:v>
                </c:pt>
                <c:pt idx="796">
                  <c:v>69.921999999999983</c:v>
                </c:pt>
                <c:pt idx="797">
                  <c:v>70.122999999999976</c:v>
                </c:pt>
                <c:pt idx="798">
                  <c:v>70.323999999999998</c:v>
                </c:pt>
                <c:pt idx="799">
                  <c:v>70.524999999999991</c:v>
                </c:pt>
                <c:pt idx="800">
                  <c:v>70.72499999999998</c:v>
                </c:pt>
                <c:pt idx="801">
                  <c:v>70.924999999999997</c:v>
                </c:pt>
                <c:pt idx="802">
                  <c:v>71.125999999999991</c:v>
                </c:pt>
                <c:pt idx="803">
                  <c:v>71.327999999999989</c:v>
                </c:pt>
                <c:pt idx="804">
                  <c:v>71.527999999999977</c:v>
                </c:pt>
                <c:pt idx="805">
                  <c:v>71.728999999999999</c:v>
                </c:pt>
                <c:pt idx="806">
                  <c:v>71.928999999999988</c:v>
                </c:pt>
                <c:pt idx="807">
                  <c:v>72.130999999999986</c:v>
                </c:pt>
                <c:pt idx="808">
                  <c:v>72.330999999999975</c:v>
                </c:pt>
                <c:pt idx="809">
                  <c:v>72.531999999999996</c:v>
                </c:pt>
                <c:pt idx="810">
                  <c:v>72.731999999999985</c:v>
                </c:pt>
                <c:pt idx="811">
                  <c:v>72.932000000000002</c:v>
                </c:pt>
                <c:pt idx="812">
                  <c:v>73.131999999999991</c:v>
                </c:pt>
                <c:pt idx="813">
                  <c:v>73.331999999999979</c:v>
                </c:pt>
                <c:pt idx="814">
                  <c:v>73.531999999999996</c:v>
                </c:pt>
                <c:pt idx="815">
                  <c:v>73.733999999999995</c:v>
                </c:pt>
                <c:pt idx="816">
                  <c:v>73.934999999999988</c:v>
                </c:pt>
                <c:pt idx="817">
                  <c:v>74.136999999999986</c:v>
                </c:pt>
                <c:pt idx="818">
                  <c:v>74.338999999999984</c:v>
                </c:pt>
                <c:pt idx="819">
                  <c:v>74.540999999999983</c:v>
                </c:pt>
                <c:pt idx="820">
                  <c:v>74.741999999999976</c:v>
                </c:pt>
                <c:pt idx="821">
                  <c:v>74.944000000000003</c:v>
                </c:pt>
                <c:pt idx="822">
                  <c:v>75.144999999999996</c:v>
                </c:pt>
                <c:pt idx="823">
                  <c:v>75.344999999999985</c:v>
                </c:pt>
                <c:pt idx="824">
                  <c:v>75.545000000000002</c:v>
                </c:pt>
                <c:pt idx="825">
                  <c:v>75.74499999999999</c:v>
                </c:pt>
                <c:pt idx="826">
                  <c:v>75.946999999999989</c:v>
                </c:pt>
                <c:pt idx="827">
                  <c:v>76.147999999999982</c:v>
                </c:pt>
                <c:pt idx="828">
                  <c:v>76.347999999999999</c:v>
                </c:pt>
                <c:pt idx="829">
                  <c:v>76.548999999999992</c:v>
                </c:pt>
                <c:pt idx="830">
                  <c:v>76.749999999999986</c:v>
                </c:pt>
                <c:pt idx="831">
                  <c:v>76.95</c:v>
                </c:pt>
                <c:pt idx="832">
                  <c:v>77.150999999999996</c:v>
                </c:pt>
                <c:pt idx="833">
                  <c:v>77.350999999999985</c:v>
                </c:pt>
                <c:pt idx="834">
                  <c:v>77.551000000000002</c:v>
                </c:pt>
                <c:pt idx="835">
                  <c:v>77.753999999999976</c:v>
                </c:pt>
                <c:pt idx="836">
                  <c:v>77.954999999999998</c:v>
                </c:pt>
                <c:pt idx="837">
                  <c:v>78.156999999999996</c:v>
                </c:pt>
                <c:pt idx="838">
                  <c:v>78.35799999999999</c:v>
                </c:pt>
                <c:pt idx="839">
                  <c:v>78.559999999999988</c:v>
                </c:pt>
                <c:pt idx="840">
                  <c:v>78.760999999999981</c:v>
                </c:pt>
                <c:pt idx="841">
                  <c:v>78.961999999999975</c:v>
                </c:pt>
                <c:pt idx="842">
                  <c:v>79.162999999999997</c:v>
                </c:pt>
                <c:pt idx="843">
                  <c:v>79.362999999999985</c:v>
                </c:pt>
                <c:pt idx="844">
                  <c:v>79.563000000000002</c:v>
                </c:pt>
                <c:pt idx="845">
                  <c:v>79.763999999999996</c:v>
                </c:pt>
                <c:pt idx="846">
                  <c:v>79.964999999999989</c:v>
                </c:pt>
                <c:pt idx="847">
                  <c:v>80.164999999999978</c:v>
                </c:pt>
                <c:pt idx="848">
                  <c:v>80.366999999999976</c:v>
                </c:pt>
                <c:pt idx="849">
                  <c:v>80.567999999999998</c:v>
                </c:pt>
                <c:pt idx="850">
                  <c:v>80.768999999999991</c:v>
                </c:pt>
                <c:pt idx="851">
                  <c:v>80.970999999999989</c:v>
                </c:pt>
                <c:pt idx="852">
                  <c:v>81.171999999999983</c:v>
                </c:pt>
                <c:pt idx="853">
                  <c:v>81.373999999999981</c:v>
                </c:pt>
                <c:pt idx="854">
                  <c:v>81.575000000000003</c:v>
                </c:pt>
                <c:pt idx="855">
                  <c:v>81.774999999999991</c:v>
                </c:pt>
                <c:pt idx="856">
                  <c:v>81.97699999999999</c:v>
                </c:pt>
                <c:pt idx="857">
                  <c:v>82.176999999999978</c:v>
                </c:pt>
                <c:pt idx="858">
                  <c:v>82.376999999999995</c:v>
                </c:pt>
                <c:pt idx="859">
                  <c:v>82.576999999999984</c:v>
                </c:pt>
                <c:pt idx="860">
                  <c:v>82.777999999999977</c:v>
                </c:pt>
                <c:pt idx="861">
                  <c:v>82.979999999999976</c:v>
                </c:pt>
                <c:pt idx="862">
                  <c:v>83.180999999999997</c:v>
                </c:pt>
                <c:pt idx="863">
                  <c:v>83.382999999999996</c:v>
                </c:pt>
                <c:pt idx="864">
                  <c:v>83.582999999999984</c:v>
                </c:pt>
                <c:pt idx="865">
                  <c:v>83.784999999999982</c:v>
                </c:pt>
                <c:pt idx="866">
                  <c:v>83.985999999999976</c:v>
                </c:pt>
                <c:pt idx="867">
                  <c:v>84.185999999999993</c:v>
                </c:pt>
                <c:pt idx="868">
                  <c:v>84.385999999999981</c:v>
                </c:pt>
                <c:pt idx="869">
                  <c:v>84.585999999999999</c:v>
                </c:pt>
                <c:pt idx="870">
                  <c:v>84.785999999999987</c:v>
                </c:pt>
                <c:pt idx="871">
                  <c:v>84.987999999999985</c:v>
                </c:pt>
                <c:pt idx="872">
                  <c:v>85.188999999999979</c:v>
                </c:pt>
                <c:pt idx="873">
                  <c:v>85.388999999999996</c:v>
                </c:pt>
                <c:pt idx="874">
                  <c:v>85.589999999999989</c:v>
                </c:pt>
                <c:pt idx="875">
                  <c:v>85.791999999999987</c:v>
                </c:pt>
                <c:pt idx="876">
                  <c:v>85.991999999999976</c:v>
                </c:pt>
                <c:pt idx="877">
                  <c:v>86.192999999999998</c:v>
                </c:pt>
                <c:pt idx="878">
                  <c:v>86.393999999999991</c:v>
                </c:pt>
                <c:pt idx="879">
                  <c:v>86.594999999999985</c:v>
                </c:pt>
                <c:pt idx="880">
                  <c:v>86.795999999999978</c:v>
                </c:pt>
                <c:pt idx="881">
                  <c:v>86.997999999999976</c:v>
                </c:pt>
                <c:pt idx="882">
                  <c:v>87.2</c:v>
                </c:pt>
                <c:pt idx="883">
                  <c:v>87.400999999999996</c:v>
                </c:pt>
                <c:pt idx="884">
                  <c:v>87.60199999999999</c:v>
                </c:pt>
                <c:pt idx="885">
                  <c:v>87.801999999999978</c:v>
                </c:pt>
                <c:pt idx="886">
                  <c:v>88.003</c:v>
                </c:pt>
                <c:pt idx="887">
                  <c:v>88.202999999999989</c:v>
                </c:pt>
                <c:pt idx="888">
                  <c:v>88.403999999999982</c:v>
                </c:pt>
                <c:pt idx="889">
                  <c:v>88.60599999999998</c:v>
                </c:pt>
                <c:pt idx="890">
                  <c:v>88.807000000000002</c:v>
                </c:pt>
                <c:pt idx="891">
                  <c:v>89.007999999999996</c:v>
                </c:pt>
                <c:pt idx="892">
                  <c:v>89.208999999999989</c:v>
                </c:pt>
                <c:pt idx="893">
                  <c:v>89.409999999999982</c:v>
                </c:pt>
                <c:pt idx="894">
                  <c:v>89.611999999999981</c:v>
                </c:pt>
                <c:pt idx="895">
                  <c:v>89.813000000000002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moving'!$I$1:$I$1000</c:f>
              <c:numCache>
                <c:formatCode>General</c:formatCode>
                <c:ptCount val="1000"/>
                <c:pt idx="0">
                  <c:v>-4.1310200819158947E-2</c:v>
                </c:pt>
                <c:pt idx="1">
                  <c:v>-5.0176962991759621E-3</c:v>
                </c:pt>
                <c:pt idx="2">
                  <c:v>-2.3811076233939389E-2</c:v>
                </c:pt>
                <c:pt idx="3">
                  <c:v>-2.6786855153055213E-2</c:v>
                </c:pt>
                <c:pt idx="4">
                  <c:v>7.2824903310987031E-3</c:v>
                </c:pt>
                <c:pt idx="5">
                  <c:v>-3.8805638098201811E-2</c:v>
                </c:pt>
                <c:pt idx="6">
                  <c:v>-2.2962404829881397E-4</c:v>
                </c:pt>
                <c:pt idx="7">
                  <c:v>-2.8738956003545408E-3</c:v>
                </c:pt>
                <c:pt idx="8">
                  <c:v>3.4616050006131159E-3</c:v>
                </c:pt>
                <c:pt idx="9">
                  <c:v>7.1867078077537325E-3</c:v>
                </c:pt>
                <c:pt idx="10">
                  <c:v>-2.2250363125295634E-2</c:v>
                </c:pt>
                <c:pt idx="11">
                  <c:v>2.0757263977424657E-2</c:v>
                </c:pt>
                <c:pt idx="12">
                  <c:v>1.9765928697951852E-3</c:v>
                </c:pt>
                <c:pt idx="13">
                  <c:v>-3.5003127518536212E-3</c:v>
                </c:pt>
                <c:pt idx="14">
                  <c:v>-1.3050641131268579E-2</c:v>
                </c:pt>
                <c:pt idx="15">
                  <c:v>3.2713007170929731E-3</c:v>
                </c:pt>
                <c:pt idx="16">
                  <c:v>1.5100002551411802E-3</c:v>
                </c:pt>
                <c:pt idx="17">
                  <c:v>3.4214046284788455E-2</c:v>
                </c:pt>
                <c:pt idx="18">
                  <c:v>-1.3967858611132714E-2</c:v>
                </c:pt>
                <c:pt idx="19">
                  <c:v>7.6784129989947523E-3</c:v>
                </c:pt>
                <c:pt idx="20">
                  <c:v>5.553438058671604E-3</c:v>
                </c:pt>
                <c:pt idx="21">
                  <c:v>1.3446886946297939E-3</c:v>
                </c:pt>
                <c:pt idx="22">
                  <c:v>6.4787306848052501E-3</c:v>
                </c:pt>
                <c:pt idx="23">
                  <c:v>-3.2025353485203968E-3</c:v>
                </c:pt>
                <c:pt idx="24">
                  <c:v>1.9036906001513452E-2</c:v>
                </c:pt>
                <c:pt idx="25">
                  <c:v>-1.4215298201145258E-2</c:v>
                </c:pt>
                <c:pt idx="26">
                  <c:v>5.902963583950485E-3</c:v>
                </c:pt>
                <c:pt idx="27">
                  <c:v>-8.8101283941543762E-3</c:v>
                </c:pt>
                <c:pt idx="28">
                  <c:v>-1.4099129185533568E-2</c:v>
                </c:pt>
                <c:pt idx="29">
                  <c:v>1.3741217251494818E-2</c:v>
                </c:pt>
                <c:pt idx="30">
                  <c:v>2.4332941070734629E-3</c:v>
                </c:pt>
                <c:pt idx="31">
                  <c:v>-9.5010915808818319E-3</c:v>
                </c:pt>
                <c:pt idx="32">
                  <c:v>-4.53573879333234E-3</c:v>
                </c:pt>
                <c:pt idx="33">
                  <c:v>-1.6967432015794265E-3</c:v>
                </c:pt>
                <c:pt idx="34">
                  <c:v>1.079588391313481E-2</c:v>
                </c:pt>
                <c:pt idx="35">
                  <c:v>-8.0955484274475957E-3</c:v>
                </c:pt>
                <c:pt idx="36">
                  <c:v>-2.1364976265720676E-4</c:v>
                </c:pt>
                <c:pt idx="37">
                  <c:v>-1.1724378158832201E-2</c:v>
                </c:pt>
                <c:pt idx="38">
                  <c:v>1.418965370748748E-2</c:v>
                </c:pt>
                <c:pt idx="39">
                  <c:v>1.3952100859447565E-2</c:v>
                </c:pt>
                <c:pt idx="40">
                  <c:v>-2.679372725036286E-3</c:v>
                </c:pt>
                <c:pt idx="41">
                  <c:v>2.0391607993435266E-3</c:v>
                </c:pt>
                <c:pt idx="42">
                  <c:v>-6.3308731874569639E-3</c:v>
                </c:pt>
                <c:pt idx="43">
                  <c:v>9.4964396846457452E-3</c:v>
                </c:pt>
                <c:pt idx="44">
                  <c:v>6.7970933252193841E-3</c:v>
                </c:pt>
                <c:pt idx="45">
                  <c:v>-2.5296044750051882E-2</c:v>
                </c:pt>
                <c:pt idx="46">
                  <c:v>2.5263368144022726E-2</c:v>
                </c:pt>
                <c:pt idx="47">
                  <c:v>-2.9777362953284377E-2</c:v>
                </c:pt>
                <c:pt idx="48">
                  <c:v>4.8002494362860269E-2</c:v>
                </c:pt>
                <c:pt idx="49">
                  <c:v>-2.6153067761430164E-2</c:v>
                </c:pt>
                <c:pt idx="50">
                  <c:v>-3.9175354621353518E-4</c:v>
                </c:pt>
                <c:pt idx="51">
                  <c:v>-1.1411322633840671E-2</c:v>
                </c:pt>
                <c:pt idx="52">
                  <c:v>8.6012775309385007E-3</c:v>
                </c:pt>
                <c:pt idx="53">
                  <c:v>1.5567192786694797E-2</c:v>
                </c:pt>
                <c:pt idx="54">
                  <c:v>-1.3967947633972013E-2</c:v>
                </c:pt>
                <c:pt idx="55">
                  <c:v>8.0600616823781647E-3</c:v>
                </c:pt>
                <c:pt idx="56">
                  <c:v>-1.2352121219201475E-2</c:v>
                </c:pt>
                <c:pt idx="57">
                  <c:v>-1.8802038267380836E-2</c:v>
                </c:pt>
                <c:pt idx="58">
                  <c:v>2.9047926662729338E-2</c:v>
                </c:pt>
                <c:pt idx="59">
                  <c:v>-2.8822575165512222E-2</c:v>
                </c:pt>
                <c:pt idx="60">
                  <c:v>4.3342580543816889E-3</c:v>
                </c:pt>
                <c:pt idx="61">
                  <c:v>-1.3470439926521305E-2</c:v>
                </c:pt>
                <c:pt idx="62">
                  <c:v>1.3902865265195249E-3</c:v>
                </c:pt>
                <c:pt idx="63">
                  <c:v>1.7498139618736773E-2</c:v>
                </c:pt>
                <c:pt idx="64">
                  <c:v>6.8058906431113309E-3</c:v>
                </c:pt>
                <c:pt idx="65">
                  <c:v>-2.2643680053163157E-2</c:v>
                </c:pt>
                <c:pt idx="66">
                  <c:v>1.1911897109784653E-2</c:v>
                </c:pt>
                <c:pt idx="67">
                  <c:v>9.2055234626639976E-3</c:v>
                </c:pt>
                <c:pt idx="68">
                  <c:v>1.810638553721056E-2</c:v>
                </c:pt>
                <c:pt idx="69">
                  <c:v>1.4101601893687631E-2</c:v>
                </c:pt>
                <c:pt idx="70">
                  <c:v>1.3910859259076829E-2</c:v>
                </c:pt>
                <c:pt idx="71">
                  <c:v>7.8264001826700777E-3</c:v>
                </c:pt>
                <c:pt idx="72">
                  <c:v>8.0929190042346878E-3</c:v>
                </c:pt>
                <c:pt idx="73">
                  <c:v>2.4582901639059192E-2</c:v>
                </c:pt>
                <c:pt idx="74">
                  <c:v>1.3325941939565258E-2</c:v>
                </c:pt>
                <c:pt idx="75">
                  <c:v>3.577517308947376E-3</c:v>
                </c:pt>
                <c:pt idx="76">
                  <c:v>1.9617423726609476E-2</c:v>
                </c:pt>
                <c:pt idx="77">
                  <c:v>1.0761008070939142E-2</c:v>
                </c:pt>
                <c:pt idx="78">
                  <c:v>2.1324920667438577E-2</c:v>
                </c:pt>
                <c:pt idx="79">
                  <c:v>-9.6451964453970092E-3</c:v>
                </c:pt>
                <c:pt idx="80">
                  <c:v>-9.5522606902217425E-3</c:v>
                </c:pt>
                <c:pt idx="81">
                  <c:v>2.3358331884800701E-2</c:v>
                </c:pt>
                <c:pt idx="82">
                  <c:v>3.0103002215392249E-2</c:v>
                </c:pt>
                <c:pt idx="83">
                  <c:v>3.0336853684306206E-3</c:v>
                </c:pt>
                <c:pt idx="84">
                  <c:v>3.5054909273512055E-2</c:v>
                </c:pt>
                <c:pt idx="85">
                  <c:v>2.7786653700849555E-4</c:v>
                </c:pt>
                <c:pt idx="86">
                  <c:v>3.1401276121323748E-2</c:v>
                </c:pt>
                <c:pt idx="87">
                  <c:v>-4.5474197243236167E-4</c:v>
                </c:pt>
                <c:pt idx="88">
                  <c:v>4.77040839191171E-3</c:v>
                </c:pt>
                <c:pt idx="89">
                  <c:v>3.3697895656564544E-2</c:v>
                </c:pt>
                <c:pt idx="90">
                  <c:v>-4.8358043798468007E-3</c:v>
                </c:pt>
                <c:pt idx="91">
                  <c:v>2.9544121991065056E-2</c:v>
                </c:pt>
                <c:pt idx="92">
                  <c:v>-1.3860900120675356E-2</c:v>
                </c:pt>
                <c:pt idx="93">
                  <c:v>3.057026487945742E-2</c:v>
                </c:pt>
                <c:pt idx="94">
                  <c:v>3.2830871871530241E-2</c:v>
                </c:pt>
                <c:pt idx="95">
                  <c:v>-1.2942857552307303E-2</c:v>
                </c:pt>
                <c:pt idx="96">
                  <c:v>1.0147648622114465E-2</c:v>
                </c:pt>
                <c:pt idx="97">
                  <c:v>-9.3034826893979832E-3</c:v>
                </c:pt>
                <c:pt idx="98">
                  <c:v>1.9634313357359465E-2</c:v>
                </c:pt>
                <c:pt idx="99">
                  <c:v>3.2445989947473532E-2</c:v>
                </c:pt>
                <c:pt idx="100">
                  <c:v>-1.4061970613942596E-2</c:v>
                </c:pt>
                <c:pt idx="101">
                  <c:v>2.5832194576238289E-2</c:v>
                </c:pt>
                <c:pt idx="102">
                  <c:v>-1.2128053269249671E-2</c:v>
                </c:pt>
                <c:pt idx="103">
                  <c:v>1.9496065289793384E-2</c:v>
                </c:pt>
                <c:pt idx="104">
                  <c:v>1.480908839568147E-2</c:v>
                </c:pt>
                <c:pt idx="105">
                  <c:v>3.4508446346956908E-3</c:v>
                </c:pt>
                <c:pt idx="106">
                  <c:v>5.4190364304462632E-3</c:v>
                </c:pt>
                <c:pt idx="107">
                  <c:v>8.0068364234933357E-3</c:v>
                </c:pt>
                <c:pt idx="108">
                  <c:v>5.2567571667684138E-2</c:v>
                </c:pt>
                <c:pt idx="109">
                  <c:v>4.808807148888341E-4</c:v>
                </c:pt>
                <c:pt idx="110">
                  <c:v>2.7088847038791535E-2</c:v>
                </c:pt>
                <c:pt idx="111">
                  <c:v>4.1147132576343427E-2</c:v>
                </c:pt>
                <c:pt idx="112">
                  <c:v>9.7655831917088948E-3</c:v>
                </c:pt>
                <c:pt idx="113">
                  <c:v>3.7167893866383611E-2</c:v>
                </c:pt>
                <c:pt idx="114">
                  <c:v>-1.8716596840553188E-2</c:v>
                </c:pt>
                <c:pt idx="115">
                  <c:v>9.23383977881009E-3</c:v>
                </c:pt>
                <c:pt idx="116">
                  <c:v>-1.0879126345541111E-2</c:v>
                </c:pt>
                <c:pt idx="117">
                  <c:v>-6.799263855175354E-3</c:v>
                </c:pt>
                <c:pt idx="118">
                  <c:v>1.842127496735289E-2</c:v>
                </c:pt>
                <c:pt idx="119">
                  <c:v>-1.6524852857296626E-2</c:v>
                </c:pt>
                <c:pt idx="120">
                  <c:v>3.5180004535298418E-2</c:v>
                </c:pt>
                <c:pt idx="121">
                  <c:v>-3.4580892754406262E-3</c:v>
                </c:pt>
                <c:pt idx="122">
                  <c:v>4.846786480026407E-2</c:v>
                </c:pt>
                <c:pt idx="123">
                  <c:v>7.3686216480801309E-3</c:v>
                </c:pt>
                <c:pt idx="124">
                  <c:v>1.6264058183133052E-2</c:v>
                </c:pt>
                <c:pt idx="125">
                  <c:v>3.0149111813940803E-2</c:v>
                </c:pt>
                <c:pt idx="126">
                  <c:v>9.3091082281776157E-3</c:v>
                </c:pt>
                <c:pt idx="127">
                  <c:v>3.2619689429663611E-2</c:v>
                </c:pt>
                <c:pt idx="128">
                  <c:v>-9.624340945612703E-3</c:v>
                </c:pt>
                <c:pt idx="129">
                  <c:v>1.8836905653622529E-2</c:v>
                </c:pt>
                <c:pt idx="130">
                  <c:v>1.5439553379539808E-2</c:v>
                </c:pt>
                <c:pt idx="131">
                  <c:v>9.4799833155415059E-4</c:v>
                </c:pt>
                <c:pt idx="132">
                  <c:v>5.4131379867570365E-3</c:v>
                </c:pt>
                <c:pt idx="133">
                  <c:v>3.4907594528905683E-2</c:v>
                </c:pt>
                <c:pt idx="134">
                  <c:v>2.759608637123212E-3</c:v>
                </c:pt>
                <c:pt idx="135">
                  <c:v>2.8525184303395495E-2</c:v>
                </c:pt>
                <c:pt idx="136">
                  <c:v>-1.9147297127080594E-3</c:v>
                </c:pt>
                <c:pt idx="137">
                  <c:v>4.3712159549798426E-5</c:v>
                </c:pt>
                <c:pt idx="138">
                  <c:v>3.7680043054795588E-2</c:v>
                </c:pt>
                <c:pt idx="139">
                  <c:v>8.467115153012867E-3</c:v>
                </c:pt>
                <c:pt idx="140">
                  <c:v>2.137084433412028E-2</c:v>
                </c:pt>
                <c:pt idx="141">
                  <c:v>1.2012752276458134E-2</c:v>
                </c:pt>
                <c:pt idx="142">
                  <c:v>1.5000789355927486E-2</c:v>
                </c:pt>
                <c:pt idx="143">
                  <c:v>3.0253816857916779E-2</c:v>
                </c:pt>
                <c:pt idx="144">
                  <c:v>4.8803890222152684E-3</c:v>
                </c:pt>
                <c:pt idx="145">
                  <c:v>1.3101299098494506E-2</c:v>
                </c:pt>
                <c:pt idx="146">
                  <c:v>1.4131043205865217E-2</c:v>
                </c:pt>
                <c:pt idx="147">
                  <c:v>3.1349563038494552E-2</c:v>
                </c:pt>
                <c:pt idx="148">
                  <c:v>6.5297433789366817E-3</c:v>
                </c:pt>
                <c:pt idx="149">
                  <c:v>-6.6087859956838226E-3</c:v>
                </c:pt>
                <c:pt idx="150">
                  <c:v>9.7275915416078183E-3</c:v>
                </c:pt>
                <c:pt idx="151">
                  <c:v>7.5408125032160071E-3</c:v>
                </c:pt>
                <c:pt idx="152">
                  <c:v>-3.3804960898066276E-4</c:v>
                </c:pt>
                <c:pt idx="153">
                  <c:v>5.435297313084806E-2</c:v>
                </c:pt>
                <c:pt idx="154">
                  <c:v>-2.6250392463290882E-2</c:v>
                </c:pt>
                <c:pt idx="155">
                  <c:v>5.0595315720500036E-2</c:v>
                </c:pt>
                <c:pt idx="156">
                  <c:v>7.960751886392942E-3</c:v>
                </c:pt>
                <c:pt idx="157">
                  <c:v>-9.8601775727271725E-4</c:v>
                </c:pt>
                <c:pt idx="158">
                  <c:v>3.7032694753406814E-2</c:v>
                </c:pt>
                <c:pt idx="159">
                  <c:v>-1.2917184676985505E-3</c:v>
                </c:pt>
                <c:pt idx="160">
                  <c:v>5.119495669843388E-2</c:v>
                </c:pt>
                <c:pt idx="161">
                  <c:v>-1.278809262698866E-2</c:v>
                </c:pt>
                <c:pt idx="162">
                  <c:v>2.4328825147048122E-2</c:v>
                </c:pt>
                <c:pt idx="163">
                  <c:v>-1.2003774873012426E-2</c:v>
                </c:pt>
                <c:pt idx="164">
                  <c:v>1.6688680275382575E-2</c:v>
                </c:pt>
                <c:pt idx="165">
                  <c:v>2.4172543949597988E-2</c:v>
                </c:pt>
                <c:pt idx="166">
                  <c:v>1.6329796078995342E-3</c:v>
                </c:pt>
                <c:pt idx="167">
                  <c:v>4.6738561648592365E-2</c:v>
                </c:pt>
                <c:pt idx="168">
                  <c:v>5.5463135425691526E-3</c:v>
                </c:pt>
                <c:pt idx="169">
                  <c:v>2.908967689549628E-2</c:v>
                </c:pt>
                <c:pt idx="170">
                  <c:v>7.9107703079854975E-3</c:v>
                </c:pt>
                <c:pt idx="171">
                  <c:v>3.3785525941378659E-2</c:v>
                </c:pt>
                <c:pt idx="172">
                  <c:v>-1.6732735063890915E-2</c:v>
                </c:pt>
                <c:pt idx="173">
                  <c:v>2.9570033449837559E-2</c:v>
                </c:pt>
                <c:pt idx="174">
                  <c:v>6.6451778623214464E-3</c:v>
                </c:pt>
                <c:pt idx="175">
                  <c:v>-1.8092852999727023E-2</c:v>
                </c:pt>
                <c:pt idx="176">
                  <c:v>2.8611759850134207E-2</c:v>
                </c:pt>
                <c:pt idx="177">
                  <c:v>-4.8642849503566642E-2</c:v>
                </c:pt>
                <c:pt idx="178">
                  <c:v>2.2009937875465464E-2</c:v>
                </c:pt>
                <c:pt idx="179">
                  <c:v>1.1970811888051379E-2</c:v>
                </c:pt>
                <c:pt idx="180">
                  <c:v>1.6134335458966483E-2</c:v>
                </c:pt>
                <c:pt idx="181">
                  <c:v>3.0651235262379572E-2</c:v>
                </c:pt>
                <c:pt idx="182">
                  <c:v>2.999403775046134E-2</c:v>
                </c:pt>
                <c:pt idx="183">
                  <c:v>1.7119979561748228E-2</c:v>
                </c:pt>
                <c:pt idx="184">
                  <c:v>9.3391331067904093E-3</c:v>
                </c:pt>
                <c:pt idx="185">
                  <c:v>1.4069281440873728E-2</c:v>
                </c:pt>
                <c:pt idx="186">
                  <c:v>5.0285727853513667E-3</c:v>
                </c:pt>
                <c:pt idx="187">
                  <c:v>2.3566167670771448E-2</c:v>
                </c:pt>
                <c:pt idx="188">
                  <c:v>1.7827779999047128E-2</c:v>
                </c:pt>
                <c:pt idx="189">
                  <c:v>1.9861187202957157E-2</c:v>
                </c:pt>
                <c:pt idx="190">
                  <c:v>4.4952937121182979E-2</c:v>
                </c:pt>
                <c:pt idx="191">
                  <c:v>4.9378411916379877E-3</c:v>
                </c:pt>
                <c:pt idx="192">
                  <c:v>2.3376962872027944E-2</c:v>
                </c:pt>
                <c:pt idx="193">
                  <c:v>5.7183333124722846E-2</c:v>
                </c:pt>
                <c:pt idx="194">
                  <c:v>1.4270369560272446E-2</c:v>
                </c:pt>
                <c:pt idx="195">
                  <c:v>3.6145864080731789E-2</c:v>
                </c:pt>
                <c:pt idx="196">
                  <c:v>4.2041911359921157E-2</c:v>
                </c:pt>
                <c:pt idx="197">
                  <c:v>3.5198635717468459E-2</c:v>
                </c:pt>
                <c:pt idx="198">
                  <c:v>3.2956887008576734E-2</c:v>
                </c:pt>
                <c:pt idx="199">
                  <c:v>2.7209298226993753E-2</c:v>
                </c:pt>
                <c:pt idx="200">
                  <c:v>6.1020700224199358E-2</c:v>
                </c:pt>
                <c:pt idx="201">
                  <c:v>5.3264753820560139E-2</c:v>
                </c:pt>
                <c:pt idx="202">
                  <c:v>4.6473780378784468E-2</c:v>
                </c:pt>
                <c:pt idx="203">
                  <c:v>4.5046308655582713E-2</c:v>
                </c:pt>
                <c:pt idx="204">
                  <c:v>2.0933605733815006E-2</c:v>
                </c:pt>
                <c:pt idx="205">
                  <c:v>6.6504067306654563E-2</c:v>
                </c:pt>
                <c:pt idx="206">
                  <c:v>2.649829124254072E-2</c:v>
                </c:pt>
                <c:pt idx="207">
                  <c:v>2.6521658808576511E-2</c:v>
                </c:pt>
                <c:pt idx="208">
                  <c:v>7.2925818331513625E-2</c:v>
                </c:pt>
                <c:pt idx="209">
                  <c:v>-2.9418156290210457E-3</c:v>
                </c:pt>
                <c:pt idx="210">
                  <c:v>7.5581803414806192E-2</c:v>
                </c:pt>
                <c:pt idx="211">
                  <c:v>3.7666766955339166E-2</c:v>
                </c:pt>
                <c:pt idx="212">
                  <c:v>3.4316025972387254E-2</c:v>
                </c:pt>
                <c:pt idx="213">
                  <c:v>6.1585804292795782E-2</c:v>
                </c:pt>
                <c:pt idx="214">
                  <c:v>4.1681381425100134E-3</c:v>
                </c:pt>
                <c:pt idx="215">
                  <c:v>5.9773813472785452E-2</c:v>
                </c:pt>
                <c:pt idx="216">
                  <c:v>1.2957213642836977E-2</c:v>
                </c:pt>
                <c:pt idx="217">
                  <c:v>5.7976199711435764E-2</c:v>
                </c:pt>
                <c:pt idx="218">
                  <c:v>1.4117422038410175E-2</c:v>
                </c:pt>
                <c:pt idx="219">
                  <c:v>1.4592368090804326E-2</c:v>
                </c:pt>
                <c:pt idx="220">
                  <c:v>4.703858527366744E-3</c:v>
                </c:pt>
                <c:pt idx="221">
                  <c:v>-3.7403774235265731E-2</c:v>
                </c:pt>
                <c:pt idx="222">
                  <c:v>6.202095074616687E-2</c:v>
                </c:pt>
                <c:pt idx="223">
                  <c:v>-1.8566305860547291E-2</c:v>
                </c:pt>
                <c:pt idx="224">
                  <c:v>2.3560384382453399E-2</c:v>
                </c:pt>
                <c:pt idx="225">
                  <c:v>6.3738712287046426E-3</c:v>
                </c:pt>
                <c:pt idx="226">
                  <c:v>1.7279194504923989E-2</c:v>
                </c:pt>
                <c:pt idx="227">
                  <c:v>3.543543990406179E-2</c:v>
                </c:pt>
                <c:pt idx="228">
                  <c:v>2.3892463799546095E-2</c:v>
                </c:pt>
                <c:pt idx="229">
                  <c:v>4.9378772788584699E-2</c:v>
                </c:pt>
                <c:pt idx="230">
                  <c:v>2.6176764606559684E-3</c:v>
                </c:pt>
                <c:pt idx="231">
                  <c:v>4.1174571789364317E-2</c:v>
                </c:pt>
                <c:pt idx="232">
                  <c:v>1.9100923086437405E-2</c:v>
                </c:pt>
                <c:pt idx="233">
                  <c:v>5.3932211608370896E-2</c:v>
                </c:pt>
                <c:pt idx="234">
                  <c:v>-2.3873927108405059E-2</c:v>
                </c:pt>
                <c:pt idx="235">
                  <c:v>2.4763537504062821E-2</c:v>
                </c:pt>
                <c:pt idx="236">
                  <c:v>2.4194045082169657E-2</c:v>
                </c:pt>
                <c:pt idx="237">
                  <c:v>3.5542737130801604E-2</c:v>
                </c:pt>
                <c:pt idx="238">
                  <c:v>6.3426233036888852E-2</c:v>
                </c:pt>
                <c:pt idx="239">
                  <c:v>1.2312995721481557E-2</c:v>
                </c:pt>
                <c:pt idx="240">
                  <c:v>5.3162527228550402E-2</c:v>
                </c:pt>
                <c:pt idx="241">
                  <c:v>1.0273734952858549E-2</c:v>
                </c:pt>
                <c:pt idx="242">
                  <c:v>1.2699047977595227E-2</c:v>
                </c:pt>
                <c:pt idx="243">
                  <c:v>-1.4995364719437207E-2</c:v>
                </c:pt>
                <c:pt idx="244">
                  <c:v>1.1704279164832191E-2</c:v>
                </c:pt>
                <c:pt idx="245">
                  <c:v>3.244095165487778E-2</c:v>
                </c:pt>
                <c:pt idx="246">
                  <c:v>2.4318706374978235E-2</c:v>
                </c:pt>
                <c:pt idx="247">
                  <c:v>-8.6913364919593769E-4</c:v>
                </c:pt>
                <c:pt idx="248">
                  <c:v>2.4920868930633597E-2</c:v>
                </c:pt>
                <c:pt idx="249">
                  <c:v>-1.6837422166553543E-2</c:v>
                </c:pt>
                <c:pt idx="250">
                  <c:v>-2.4410994818651268E-3</c:v>
                </c:pt>
                <c:pt idx="251">
                  <c:v>3.3844934268545436E-2</c:v>
                </c:pt>
                <c:pt idx="252">
                  <c:v>-1.1616843776674851E-2</c:v>
                </c:pt>
                <c:pt idx="253">
                  <c:v>4.5641466749664204E-2</c:v>
                </c:pt>
                <c:pt idx="254">
                  <c:v>-1.4101681382944022E-2</c:v>
                </c:pt>
                <c:pt idx="255">
                  <c:v>5.4466020240033098E-3</c:v>
                </c:pt>
                <c:pt idx="256">
                  <c:v>1.8904704941994432E-2</c:v>
                </c:pt>
                <c:pt idx="257">
                  <c:v>-3.0791204689047435E-3</c:v>
                </c:pt>
                <c:pt idx="258">
                  <c:v>3.2533905986771687E-2</c:v>
                </c:pt>
                <c:pt idx="259">
                  <c:v>-1.9221884938049376E-2</c:v>
                </c:pt>
                <c:pt idx="260">
                  <c:v>-2.0035599065794975E-2</c:v>
                </c:pt>
                <c:pt idx="261">
                  <c:v>-1.1815619571199863E-2</c:v>
                </c:pt>
                <c:pt idx="262">
                  <c:v>2.4275716328055617E-2</c:v>
                </c:pt>
                <c:pt idx="263">
                  <c:v>-3.0549639938459161E-3</c:v>
                </c:pt>
                <c:pt idx="264">
                  <c:v>1.9402440419190019E-2</c:v>
                </c:pt>
                <c:pt idx="265">
                  <c:v>-3.3207188227628126E-3</c:v>
                </c:pt>
                <c:pt idx="266">
                  <c:v>5.7892942780428999E-3</c:v>
                </c:pt>
                <c:pt idx="267">
                  <c:v>1.9534061278592651E-2</c:v>
                </c:pt>
                <c:pt idx="268">
                  <c:v>2.0406163261583954E-2</c:v>
                </c:pt>
                <c:pt idx="269">
                  <c:v>-8.0968819891682996E-3</c:v>
                </c:pt>
                <c:pt idx="270">
                  <c:v>2.3384608514605042E-3</c:v>
                </c:pt>
                <c:pt idx="271">
                  <c:v>1.2702939105255065E-2</c:v>
                </c:pt>
                <c:pt idx="272">
                  <c:v>-4.8817994422251073E-3</c:v>
                </c:pt>
                <c:pt idx="273">
                  <c:v>7.5211734074796582E-4</c:v>
                </c:pt>
                <c:pt idx="274">
                  <c:v>2.1207566530212349E-3</c:v>
                </c:pt>
                <c:pt idx="275">
                  <c:v>-2.8752626793203048E-3</c:v>
                </c:pt>
                <c:pt idx="276">
                  <c:v>1.4875713036124807E-2</c:v>
                </c:pt>
                <c:pt idx="277">
                  <c:v>8.2935263023379193E-3</c:v>
                </c:pt>
                <c:pt idx="278">
                  <c:v>2.6970402072786615E-2</c:v>
                </c:pt>
                <c:pt idx="279">
                  <c:v>4.611970153868941E-3</c:v>
                </c:pt>
                <c:pt idx="280">
                  <c:v>-9.9791781004665292E-3</c:v>
                </c:pt>
                <c:pt idx="281">
                  <c:v>-1.3068438091555291E-2</c:v>
                </c:pt>
                <c:pt idx="282">
                  <c:v>2.7798963294577244E-2</c:v>
                </c:pt>
                <c:pt idx="283">
                  <c:v>-3.4560030758210299E-2</c:v>
                </c:pt>
                <c:pt idx="284">
                  <c:v>-1.7807140213857565E-3</c:v>
                </c:pt>
                <c:pt idx="285">
                  <c:v>1.4203827072734338E-2</c:v>
                </c:pt>
                <c:pt idx="286">
                  <c:v>5.1054068721723463E-3</c:v>
                </c:pt>
                <c:pt idx="287">
                  <c:v>2.1582754975895827E-3</c:v>
                </c:pt>
                <c:pt idx="288">
                  <c:v>-2.8372564009111315E-2</c:v>
                </c:pt>
                <c:pt idx="289">
                  <c:v>3.0600557492789452E-2</c:v>
                </c:pt>
                <c:pt idx="290">
                  <c:v>7.2313622703232272E-3</c:v>
                </c:pt>
                <c:pt idx="291">
                  <c:v>-1.2890204797174449E-2</c:v>
                </c:pt>
                <c:pt idx="292">
                  <c:v>-1.2092677675598896E-2</c:v>
                </c:pt>
                <c:pt idx="293">
                  <c:v>-2.686854809088984E-2</c:v>
                </c:pt>
                <c:pt idx="294">
                  <c:v>3.1788601620740806E-2</c:v>
                </c:pt>
                <c:pt idx="295">
                  <c:v>-2.5469533768025607E-2</c:v>
                </c:pt>
                <c:pt idx="296">
                  <c:v>8.8106836735014401E-3</c:v>
                </c:pt>
                <c:pt idx="297">
                  <c:v>1.975385302480686E-3</c:v>
                </c:pt>
                <c:pt idx="298">
                  <c:v>-2.5496442715867173E-3</c:v>
                </c:pt>
                <c:pt idx="299">
                  <c:v>4.2518986005736156E-3</c:v>
                </c:pt>
                <c:pt idx="300">
                  <c:v>-9.5491723213649814E-3</c:v>
                </c:pt>
                <c:pt idx="301">
                  <c:v>-4.9736796849714417E-2</c:v>
                </c:pt>
                <c:pt idx="302">
                  <c:v>1.9557354016471021E-2</c:v>
                </c:pt>
                <c:pt idx="303">
                  <c:v>2.7728029322990615E-2</c:v>
                </c:pt>
                <c:pt idx="304">
                  <c:v>4.0140055786197934E-2</c:v>
                </c:pt>
                <c:pt idx="305">
                  <c:v>1.6582704517223698E-2</c:v>
                </c:pt>
                <c:pt idx="306">
                  <c:v>-2.1822972921050329E-2</c:v>
                </c:pt>
                <c:pt idx="307">
                  <c:v>4.2979463151616701E-2</c:v>
                </c:pt>
                <c:pt idx="308">
                  <c:v>1.6039485577831478E-3</c:v>
                </c:pt>
                <c:pt idx="309">
                  <c:v>8.7670831732595458E-3</c:v>
                </c:pt>
                <c:pt idx="310">
                  <c:v>8.6295775503099498E-3</c:v>
                </c:pt>
                <c:pt idx="311">
                  <c:v>-9.3426478400248786E-3</c:v>
                </c:pt>
                <c:pt idx="312">
                  <c:v>2.5893073668288552E-2</c:v>
                </c:pt>
                <c:pt idx="313">
                  <c:v>3.5878272144776945E-4</c:v>
                </c:pt>
                <c:pt idx="314">
                  <c:v>2.9553528513046524E-2</c:v>
                </c:pt>
                <c:pt idx="315">
                  <c:v>6.7641308766424359E-3</c:v>
                </c:pt>
                <c:pt idx="316">
                  <c:v>3.0008179589298391E-2</c:v>
                </c:pt>
                <c:pt idx="317">
                  <c:v>-2.0211413256344058E-2</c:v>
                </c:pt>
                <c:pt idx="318">
                  <c:v>4.0894498078315182E-2</c:v>
                </c:pt>
                <c:pt idx="319">
                  <c:v>-1.2884427617048095E-2</c:v>
                </c:pt>
                <c:pt idx="320">
                  <c:v>1.5322074599057329E-3</c:v>
                </c:pt>
                <c:pt idx="321">
                  <c:v>4.3725939820802315E-3</c:v>
                </c:pt>
                <c:pt idx="322">
                  <c:v>-3.4911251743453942E-2</c:v>
                </c:pt>
                <c:pt idx="323">
                  <c:v>2.0955690635223536E-2</c:v>
                </c:pt>
                <c:pt idx="324">
                  <c:v>-3.7959600777149076E-4</c:v>
                </c:pt>
                <c:pt idx="325">
                  <c:v>7.9062093091831879E-4</c:v>
                </c:pt>
                <c:pt idx="326">
                  <c:v>-1.3550058629336071E-2</c:v>
                </c:pt>
                <c:pt idx="327">
                  <c:v>2.3178295769633945E-2</c:v>
                </c:pt>
                <c:pt idx="328">
                  <c:v>-2.0760138912404223E-2</c:v>
                </c:pt>
                <c:pt idx="329">
                  <c:v>3.5694945262141802E-3</c:v>
                </c:pt>
                <c:pt idx="330">
                  <c:v>8.5532236459476309E-3</c:v>
                </c:pt>
                <c:pt idx="331">
                  <c:v>-1.8246796153709544E-2</c:v>
                </c:pt>
                <c:pt idx="332">
                  <c:v>2.8961202775812971E-2</c:v>
                </c:pt>
                <c:pt idx="333">
                  <c:v>-3.078797788718534E-2</c:v>
                </c:pt>
                <c:pt idx="334">
                  <c:v>-4.6995904912870277E-2</c:v>
                </c:pt>
                <c:pt idx="335">
                  <c:v>4.2149135808198061E-3</c:v>
                </c:pt>
                <c:pt idx="336">
                  <c:v>-7.9189014456837303E-3</c:v>
                </c:pt>
                <c:pt idx="337">
                  <c:v>-8.018369102659208E-4</c:v>
                </c:pt>
                <c:pt idx="338">
                  <c:v>7.7427937592966772E-3</c:v>
                </c:pt>
                <c:pt idx="339">
                  <c:v>-1.0205012411745042E-3</c:v>
                </c:pt>
                <c:pt idx="340">
                  <c:v>6.7643078250212985E-3</c:v>
                </c:pt>
                <c:pt idx="341">
                  <c:v>-3.7451621209751651E-2</c:v>
                </c:pt>
                <c:pt idx="342">
                  <c:v>1.7066031266498027E-2</c:v>
                </c:pt>
                <c:pt idx="343">
                  <c:v>-2.1116501247631394E-2</c:v>
                </c:pt>
                <c:pt idx="344">
                  <c:v>1.2929089579730718E-2</c:v>
                </c:pt>
                <c:pt idx="345">
                  <c:v>1.9452033227022564E-2</c:v>
                </c:pt>
                <c:pt idx="346">
                  <c:v>2.2025208134139405E-2</c:v>
                </c:pt>
                <c:pt idx="347">
                  <c:v>-5.0916494351823573E-3</c:v>
                </c:pt>
                <c:pt idx="348">
                  <c:v>-1.3111273557200511E-2</c:v>
                </c:pt>
                <c:pt idx="349">
                  <c:v>-9.4550281088557426E-4</c:v>
                </c:pt>
                <c:pt idx="350">
                  <c:v>3.5552793008085185E-3</c:v>
                </c:pt>
                <c:pt idx="351">
                  <c:v>3.7593802033859765E-2</c:v>
                </c:pt>
                <c:pt idx="352">
                  <c:v>-4.0861702857224756E-2</c:v>
                </c:pt>
                <c:pt idx="353">
                  <c:v>4.8726613167167929E-3</c:v>
                </c:pt>
                <c:pt idx="354">
                  <c:v>1.1759447121902748E-2</c:v>
                </c:pt>
                <c:pt idx="355">
                  <c:v>2.425247045354198E-2</c:v>
                </c:pt>
                <c:pt idx="356">
                  <c:v>3.5879049835396075E-2</c:v>
                </c:pt>
                <c:pt idx="357">
                  <c:v>-5.797743357745716E-2</c:v>
                </c:pt>
                <c:pt idx="358">
                  <c:v>5.3794164243982395E-2</c:v>
                </c:pt>
                <c:pt idx="359">
                  <c:v>-9.745960509916364E-3</c:v>
                </c:pt>
                <c:pt idx="360">
                  <c:v>7.1036489443518772E-2</c:v>
                </c:pt>
                <c:pt idx="361">
                  <c:v>-7.310346640884216E-3</c:v>
                </c:pt>
                <c:pt idx="362">
                  <c:v>2.5856102306467421E-3</c:v>
                </c:pt>
                <c:pt idx="363">
                  <c:v>3.7436536602404563E-2</c:v>
                </c:pt>
                <c:pt idx="364">
                  <c:v>1.9026825969390006E-2</c:v>
                </c:pt>
                <c:pt idx="365">
                  <c:v>2.8774340427730586E-2</c:v>
                </c:pt>
                <c:pt idx="366">
                  <c:v>-5.1183678922176686E-2</c:v>
                </c:pt>
                <c:pt idx="367">
                  <c:v>-2.1562981379069483E-2</c:v>
                </c:pt>
                <c:pt idx="368">
                  <c:v>-3.2904920900535678E-3</c:v>
                </c:pt>
                <c:pt idx="369">
                  <c:v>1.1490092319715336E-2</c:v>
                </c:pt>
                <c:pt idx="370">
                  <c:v>-2.0398368554641329E-3</c:v>
                </c:pt>
                <c:pt idx="371">
                  <c:v>-4.4017436615729159E-3</c:v>
                </c:pt>
                <c:pt idx="372">
                  <c:v>-1.8503618397960851E-3</c:v>
                </c:pt>
                <c:pt idx="373">
                  <c:v>2.8875372612820999E-2</c:v>
                </c:pt>
                <c:pt idx="374">
                  <c:v>-1.9079619582973321E-2</c:v>
                </c:pt>
                <c:pt idx="375">
                  <c:v>8.8625067647595088E-4</c:v>
                </c:pt>
                <c:pt idx="376">
                  <c:v>6.5999749125697964E-3</c:v>
                </c:pt>
                <c:pt idx="377">
                  <c:v>5.2067056795015401E-2</c:v>
                </c:pt>
                <c:pt idx="378">
                  <c:v>4.8480978488948862E-2</c:v>
                </c:pt>
                <c:pt idx="379">
                  <c:v>1.4784038025143264E-2</c:v>
                </c:pt>
                <c:pt idx="380">
                  <c:v>3.3548837841756905E-2</c:v>
                </c:pt>
                <c:pt idx="381">
                  <c:v>3.2174206285721318E-2</c:v>
                </c:pt>
                <c:pt idx="382">
                  <c:v>6.3123960079014399E-2</c:v>
                </c:pt>
                <c:pt idx="383">
                  <c:v>3.3356304065590349E-2</c:v>
                </c:pt>
                <c:pt idx="384">
                  <c:v>1.916612108357867E-2</c:v>
                </c:pt>
                <c:pt idx="385">
                  <c:v>1.1886429711686915E-2</c:v>
                </c:pt>
                <c:pt idx="386">
                  <c:v>3.1601701022745413E-2</c:v>
                </c:pt>
                <c:pt idx="387">
                  <c:v>3.4296416390235736E-2</c:v>
                </c:pt>
                <c:pt idx="388">
                  <c:v>-1.922834478140871E-2</c:v>
                </c:pt>
                <c:pt idx="389">
                  <c:v>2.1898073523854721E-2</c:v>
                </c:pt>
                <c:pt idx="390">
                  <c:v>-8.2429347538573571E-3</c:v>
                </c:pt>
                <c:pt idx="391">
                  <c:v>6.3746092702724202E-2</c:v>
                </c:pt>
                <c:pt idx="392">
                  <c:v>3.4523941451236363E-2</c:v>
                </c:pt>
                <c:pt idx="393">
                  <c:v>5.6935099565762794E-2</c:v>
                </c:pt>
                <c:pt idx="394">
                  <c:v>-3.3965585973549255E-2</c:v>
                </c:pt>
                <c:pt idx="395">
                  <c:v>2.6975492080196076E-2</c:v>
                </c:pt>
                <c:pt idx="396">
                  <c:v>3.355096545119432E-2</c:v>
                </c:pt>
                <c:pt idx="397">
                  <c:v>6.2445690440290037E-3</c:v>
                </c:pt>
                <c:pt idx="398">
                  <c:v>-3.1482014210981124E-2</c:v>
                </c:pt>
                <c:pt idx="399">
                  <c:v>-1.8143742587716713E-2</c:v>
                </c:pt>
                <c:pt idx="400">
                  <c:v>5.9591824256649845E-3</c:v>
                </c:pt>
                <c:pt idx="401">
                  <c:v>-4.9311173563586132E-3</c:v>
                </c:pt>
                <c:pt idx="402">
                  <c:v>1.4390905980758661E-2</c:v>
                </c:pt>
                <c:pt idx="403">
                  <c:v>-9.9392253477055117E-2</c:v>
                </c:pt>
                <c:pt idx="404">
                  <c:v>1.5927826708406825E-2</c:v>
                </c:pt>
                <c:pt idx="405">
                  <c:v>-5.2628486721906134E-2</c:v>
                </c:pt>
                <c:pt idx="406">
                  <c:v>3.686891460092015E-2</c:v>
                </c:pt>
                <c:pt idx="407">
                  <c:v>-4.994590582027671E-3</c:v>
                </c:pt>
                <c:pt idx="408">
                  <c:v>9.0050621086595339E-3</c:v>
                </c:pt>
                <c:pt idx="409">
                  <c:v>4.2246600959569829E-2</c:v>
                </c:pt>
                <c:pt idx="410">
                  <c:v>-1.4239340272664956E-2</c:v>
                </c:pt>
                <c:pt idx="411">
                  <c:v>3.7352120593781006E-2</c:v>
                </c:pt>
                <c:pt idx="412">
                  <c:v>-7.5819689704474322E-2</c:v>
                </c:pt>
                <c:pt idx="413">
                  <c:v>5.3385805177744577E-2</c:v>
                </c:pt>
                <c:pt idx="414">
                  <c:v>5.1880050296703017E-3</c:v>
                </c:pt>
                <c:pt idx="415">
                  <c:v>7.0616067017187489E-3</c:v>
                </c:pt>
                <c:pt idx="416">
                  <c:v>3.3043629768719926E-2</c:v>
                </c:pt>
                <c:pt idx="417">
                  <c:v>-2.5598332022636578E-2</c:v>
                </c:pt>
                <c:pt idx="418">
                  <c:v>8.3353414142434773E-2</c:v>
                </c:pt>
                <c:pt idx="419">
                  <c:v>-1.0615151274754379E-2</c:v>
                </c:pt>
                <c:pt idx="420">
                  <c:v>5.2527423740273374E-2</c:v>
                </c:pt>
                <c:pt idx="421">
                  <c:v>4.4624750028240427E-3</c:v>
                </c:pt>
                <c:pt idx="422">
                  <c:v>-7.8402232999513575E-3</c:v>
                </c:pt>
                <c:pt idx="423">
                  <c:v>4.1822975156866254E-2</c:v>
                </c:pt>
                <c:pt idx="424">
                  <c:v>6.636211324687601E-3</c:v>
                </c:pt>
                <c:pt idx="425">
                  <c:v>1.1674800414723288E-2</c:v>
                </c:pt>
                <c:pt idx="426">
                  <c:v>-2.4002459487539863E-2</c:v>
                </c:pt>
                <c:pt idx="427">
                  <c:v>-2.4423017811423614E-2</c:v>
                </c:pt>
                <c:pt idx="428">
                  <c:v>9.8580962257805993E-3</c:v>
                </c:pt>
                <c:pt idx="429">
                  <c:v>-8.0125968544317722E-3</c:v>
                </c:pt>
                <c:pt idx="430">
                  <c:v>1.9689335878314367E-3</c:v>
                </c:pt>
                <c:pt idx="431">
                  <c:v>-4.2849143486605436E-2</c:v>
                </c:pt>
                <c:pt idx="432">
                  <c:v>3.8827048817702679E-2</c:v>
                </c:pt>
                <c:pt idx="433">
                  <c:v>-1.0168250615181089E-2</c:v>
                </c:pt>
                <c:pt idx="434">
                  <c:v>2.2879842918386968E-2</c:v>
                </c:pt>
                <c:pt idx="435">
                  <c:v>-5.8721150551191398E-2</c:v>
                </c:pt>
                <c:pt idx="436">
                  <c:v>9.1369252357802033E-3</c:v>
                </c:pt>
                <c:pt idx="437">
                  <c:v>8.3487650750426444E-4</c:v>
                </c:pt>
                <c:pt idx="438">
                  <c:v>-2.2197689066871543E-2</c:v>
                </c:pt>
                <c:pt idx="439">
                  <c:v>2.6937359841635644E-2</c:v>
                </c:pt>
                <c:pt idx="440">
                  <c:v>-5.6191142774877176E-2</c:v>
                </c:pt>
                <c:pt idx="441">
                  <c:v>3.3497723828008703E-2</c:v>
                </c:pt>
                <c:pt idx="442">
                  <c:v>-7.8128365711287923E-2</c:v>
                </c:pt>
                <c:pt idx="443">
                  <c:v>-2.7843878882681864E-2</c:v>
                </c:pt>
                <c:pt idx="444">
                  <c:v>1.8168897139765092E-2</c:v>
                </c:pt>
                <c:pt idx="445">
                  <c:v>-5.054153649278316E-2</c:v>
                </c:pt>
                <c:pt idx="446">
                  <c:v>4.3812353345648973E-3</c:v>
                </c:pt>
                <c:pt idx="447">
                  <c:v>-6.1371682077963584E-2</c:v>
                </c:pt>
                <c:pt idx="448">
                  <c:v>9.2915980895763011E-3</c:v>
                </c:pt>
                <c:pt idx="449">
                  <c:v>-1.2129261920659828E-2</c:v>
                </c:pt>
                <c:pt idx="450">
                  <c:v>1.3151235300445861E-4</c:v>
                </c:pt>
                <c:pt idx="451">
                  <c:v>1.9888112200729221E-2</c:v>
                </c:pt>
                <c:pt idx="452">
                  <c:v>-5.7752646924661422E-2</c:v>
                </c:pt>
                <c:pt idx="453">
                  <c:v>5.0892367996352356E-2</c:v>
                </c:pt>
                <c:pt idx="454">
                  <c:v>9.9167198555336691E-3</c:v>
                </c:pt>
                <c:pt idx="455">
                  <c:v>1.0878351543253145E-2</c:v>
                </c:pt>
                <c:pt idx="456">
                  <c:v>-3.3974605658690295E-2</c:v>
                </c:pt>
                <c:pt idx="457">
                  <c:v>-1.0806367932114846E-2</c:v>
                </c:pt>
                <c:pt idx="458">
                  <c:v>3.1285574776592863E-2</c:v>
                </c:pt>
                <c:pt idx="459">
                  <c:v>9.1220838403270055E-3</c:v>
                </c:pt>
                <c:pt idx="460">
                  <c:v>2.949370360276891E-3</c:v>
                </c:pt>
                <c:pt idx="461">
                  <c:v>-3.4232839055011212E-2</c:v>
                </c:pt>
                <c:pt idx="462">
                  <c:v>-4.3068478392340459E-2</c:v>
                </c:pt>
                <c:pt idx="463">
                  <c:v>-3.1790728223183946E-3</c:v>
                </c:pt>
                <c:pt idx="464">
                  <c:v>1.1504590990230892E-2</c:v>
                </c:pt>
                <c:pt idx="465">
                  <c:v>-3.5917270186504466E-2</c:v>
                </c:pt>
                <c:pt idx="466">
                  <c:v>3.1803506683088657E-2</c:v>
                </c:pt>
                <c:pt idx="467">
                  <c:v>1.3749966836518596E-2</c:v>
                </c:pt>
                <c:pt idx="468">
                  <c:v>-3.8242891899051695E-2</c:v>
                </c:pt>
                <c:pt idx="469">
                  <c:v>5.3821363043404381E-2</c:v>
                </c:pt>
                <c:pt idx="470">
                  <c:v>-4.1843241747625805E-2</c:v>
                </c:pt>
                <c:pt idx="471">
                  <c:v>1.0570867913484976E-2</c:v>
                </c:pt>
                <c:pt idx="472">
                  <c:v>-1.0827340406810564E-2</c:v>
                </c:pt>
                <c:pt idx="473">
                  <c:v>-3.4799913763568169E-2</c:v>
                </c:pt>
                <c:pt idx="474">
                  <c:v>-4.1336079746783086E-3</c:v>
                </c:pt>
                <c:pt idx="475">
                  <c:v>-1.86059299310876E-2</c:v>
                </c:pt>
                <c:pt idx="476">
                  <c:v>-1.7588312087497136E-2</c:v>
                </c:pt>
                <c:pt idx="477">
                  <c:v>4.783690151019019E-2</c:v>
                </c:pt>
                <c:pt idx="478">
                  <c:v>-3.4059707022152629E-2</c:v>
                </c:pt>
                <c:pt idx="479">
                  <c:v>-1.969805390966332E-2</c:v>
                </c:pt>
                <c:pt idx="480">
                  <c:v>-3.0996057373987845E-3</c:v>
                </c:pt>
                <c:pt idx="481">
                  <c:v>2.2424200719484881E-3</c:v>
                </c:pt>
                <c:pt idx="482">
                  <c:v>-5.36830928544825E-3</c:v>
                </c:pt>
                <c:pt idx="483">
                  <c:v>-9.1123738086656622E-3</c:v>
                </c:pt>
                <c:pt idx="484">
                  <c:v>8.0143759987159231E-3</c:v>
                </c:pt>
                <c:pt idx="485">
                  <c:v>2.1830593933058196E-2</c:v>
                </c:pt>
                <c:pt idx="486">
                  <c:v>1.6995573533278175E-2</c:v>
                </c:pt>
                <c:pt idx="487">
                  <c:v>4.5049453588297012E-2</c:v>
                </c:pt>
                <c:pt idx="488">
                  <c:v>-1.6189792179529233E-2</c:v>
                </c:pt>
                <c:pt idx="489">
                  <c:v>2.3358863832342393E-2</c:v>
                </c:pt>
                <c:pt idx="490">
                  <c:v>-4.8546939209278217E-2</c:v>
                </c:pt>
                <c:pt idx="491">
                  <c:v>2.0392659242018329E-2</c:v>
                </c:pt>
                <c:pt idx="492">
                  <c:v>1.8111533184986508E-2</c:v>
                </c:pt>
                <c:pt idx="493">
                  <c:v>-4.1220425169371473E-2</c:v>
                </c:pt>
                <c:pt idx="494">
                  <c:v>4.6136305472759161E-3</c:v>
                </c:pt>
                <c:pt idx="495">
                  <c:v>-3.2305449890744527E-2</c:v>
                </c:pt>
                <c:pt idx="496">
                  <c:v>2.2028123992190118E-3</c:v>
                </c:pt>
                <c:pt idx="497">
                  <c:v>-1.7609289497262072E-2</c:v>
                </c:pt>
                <c:pt idx="498">
                  <c:v>-1.3949645680351612E-2</c:v>
                </c:pt>
                <c:pt idx="499">
                  <c:v>1.4516446546277628E-2</c:v>
                </c:pt>
                <c:pt idx="500">
                  <c:v>-2.9339892721437603E-2</c:v>
                </c:pt>
                <c:pt idx="501">
                  <c:v>-4.3599646032869817E-2</c:v>
                </c:pt>
                <c:pt idx="502">
                  <c:v>8.838649832128136E-3</c:v>
                </c:pt>
                <c:pt idx="503">
                  <c:v>-7.3990678710772653E-2</c:v>
                </c:pt>
                <c:pt idx="504">
                  <c:v>3.3875731832005825E-2</c:v>
                </c:pt>
                <c:pt idx="505">
                  <c:v>-2.2011318997603793E-2</c:v>
                </c:pt>
                <c:pt idx="506">
                  <c:v>-1.459104424096336E-2</c:v>
                </c:pt>
                <c:pt idx="507">
                  <c:v>1.0405153141993907E-2</c:v>
                </c:pt>
                <c:pt idx="508">
                  <c:v>-2.7446736151457837E-3</c:v>
                </c:pt>
                <c:pt idx="509">
                  <c:v>3.7272707772456801E-3</c:v>
                </c:pt>
                <c:pt idx="510">
                  <c:v>-9.9304558918848606E-3</c:v>
                </c:pt>
                <c:pt idx="511">
                  <c:v>-3.7976074040904952E-2</c:v>
                </c:pt>
                <c:pt idx="512">
                  <c:v>-1.2073201872818648E-2</c:v>
                </c:pt>
                <c:pt idx="513">
                  <c:v>-2.9752249323407986E-2</c:v>
                </c:pt>
                <c:pt idx="514">
                  <c:v>-8.9847119623581613E-3</c:v>
                </c:pt>
                <c:pt idx="515">
                  <c:v>3.3380267700058495E-3</c:v>
                </c:pt>
                <c:pt idx="516">
                  <c:v>-9.0695575176988116E-3</c:v>
                </c:pt>
                <c:pt idx="517">
                  <c:v>-2.381480735123984E-2</c:v>
                </c:pt>
                <c:pt idx="518">
                  <c:v>-6.8612630852676855E-3</c:v>
                </c:pt>
                <c:pt idx="519">
                  <c:v>-2.9492397392588673E-2</c:v>
                </c:pt>
                <c:pt idx="520">
                  <c:v>-2.8912434291375116E-2</c:v>
                </c:pt>
                <c:pt idx="521">
                  <c:v>-2.202119924223889E-2</c:v>
                </c:pt>
                <c:pt idx="522">
                  <c:v>-5.1162353552632132E-3</c:v>
                </c:pt>
                <c:pt idx="523">
                  <c:v>3.1053302610465818E-2</c:v>
                </c:pt>
                <c:pt idx="524">
                  <c:v>-4.8300214835923345E-2</c:v>
                </c:pt>
                <c:pt idx="525">
                  <c:v>1.1539644759513232E-2</c:v>
                </c:pt>
                <c:pt idx="526">
                  <c:v>-4.1250516536126026E-2</c:v>
                </c:pt>
                <c:pt idx="527">
                  <c:v>3.6871306628532136E-3</c:v>
                </c:pt>
                <c:pt idx="528">
                  <c:v>1.5900763519972133E-2</c:v>
                </c:pt>
                <c:pt idx="529">
                  <c:v>-1.738301860534059E-2</c:v>
                </c:pt>
                <c:pt idx="530">
                  <c:v>-2.4654784942419329E-2</c:v>
                </c:pt>
                <c:pt idx="531">
                  <c:v>-5.5843060633870345E-2</c:v>
                </c:pt>
                <c:pt idx="532">
                  <c:v>1.0502271371442894E-2</c:v>
                </c:pt>
                <c:pt idx="533">
                  <c:v>7.4161262141200529E-4</c:v>
                </c:pt>
                <c:pt idx="534">
                  <c:v>-1.2846684950748055E-3</c:v>
                </c:pt>
                <c:pt idx="535">
                  <c:v>2.2638595078192731E-2</c:v>
                </c:pt>
                <c:pt idx="536">
                  <c:v>2.4932164693484281E-3</c:v>
                </c:pt>
                <c:pt idx="537">
                  <c:v>1.794184976646453E-2</c:v>
                </c:pt>
                <c:pt idx="538">
                  <c:v>2.8593340249865782E-3</c:v>
                </c:pt>
                <c:pt idx="539">
                  <c:v>2.8941687560290346E-2</c:v>
                </c:pt>
                <c:pt idx="540">
                  <c:v>-3.0185819586360792E-2</c:v>
                </c:pt>
                <c:pt idx="541">
                  <c:v>-2.2763210852903355E-3</c:v>
                </c:pt>
                <c:pt idx="542">
                  <c:v>2.1343888919621742E-2</c:v>
                </c:pt>
                <c:pt idx="543">
                  <c:v>3.6866986209441746E-2</c:v>
                </c:pt>
                <c:pt idx="544">
                  <c:v>5.0199046832862783E-2</c:v>
                </c:pt>
                <c:pt idx="545">
                  <c:v>2.9456271673210493E-2</c:v>
                </c:pt>
                <c:pt idx="546">
                  <c:v>1.2500404769478151E-2</c:v>
                </c:pt>
                <c:pt idx="547">
                  <c:v>-1.236102269866346E-2</c:v>
                </c:pt>
                <c:pt idx="548">
                  <c:v>5.630556456589661E-2</c:v>
                </c:pt>
                <c:pt idx="549">
                  <c:v>9.2908922994670018E-3</c:v>
                </c:pt>
                <c:pt idx="550">
                  <c:v>4.1205147406410125E-3</c:v>
                </c:pt>
                <c:pt idx="551">
                  <c:v>5.9729434840244691E-2</c:v>
                </c:pt>
                <c:pt idx="552">
                  <c:v>2.3820133532789175E-3</c:v>
                </c:pt>
                <c:pt idx="553">
                  <c:v>3.3117716019019791E-2</c:v>
                </c:pt>
                <c:pt idx="554">
                  <c:v>-2.6948954197229404E-2</c:v>
                </c:pt>
                <c:pt idx="555">
                  <c:v>5.0120903459903735E-2</c:v>
                </c:pt>
                <c:pt idx="556">
                  <c:v>1.2789768256897694E-2</c:v>
                </c:pt>
                <c:pt idx="557">
                  <c:v>3.7200357439551176E-3</c:v>
                </c:pt>
                <c:pt idx="558">
                  <c:v>8.9633928313598617E-3</c:v>
                </c:pt>
                <c:pt idx="559">
                  <c:v>-1.4290852490584432E-2</c:v>
                </c:pt>
                <c:pt idx="560">
                  <c:v>3.5977508905227149E-2</c:v>
                </c:pt>
                <c:pt idx="561">
                  <c:v>-7.1068899590176135E-4</c:v>
                </c:pt>
                <c:pt idx="562">
                  <c:v>3.9755562766672414E-2</c:v>
                </c:pt>
                <c:pt idx="563">
                  <c:v>-6.377468573848845E-3</c:v>
                </c:pt>
                <c:pt idx="564">
                  <c:v>1.1987711954053137E-2</c:v>
                </c:pt>
                <c:pt idx="565">
                  <c:v>1.1725771619699132E-2</c:v>
                </c:pt>
                <c:pt idx="566">
                  <c:v>-2.6483364221366643E-2</c:v>
                </c:pt>
                <c:pt idx="567">
                  <c:v>4.0484776269868392E-3</c:v>
                </c:pt>
                <c:pt idx="568">
                  <c:v>-2.0497603635666584E-3</c:v>
                </c:pt>
                <c:pt idx="569">
                  <c:v>-1.146102607062427E-3</c:v>
                </c:pt>
                <c:pt idx="570">
                  <c:v>8.3377015080751873E-3</c:v>
                </c:pt>
                <c:pt idx="571">
                  <c:v>-1.6284426142521062E-2</c:v>
                </c:pt>
                <c:pt idx="572">
                  <c:v>-1.1463971713710988E-2</c:v>
                </c:pt>
                <c:pt idx="573">
                  <c:v>-1.7978845815089656E-2</c:v>
                </c:pt>
                <c:pt idx="574">
                  <c:v>2.1258548881743274E-2</c:v>
                </c:pt>
                <c:pt idx="575">
                  <c:v>-1.5789127040254744E-2</c:v>
                </c:pt>
                <c:pt idx="576">
                  <c:v>-1.7117404694587873E-2</c:v>
                </c:pt>
                <c:pt idx="577">
                  <c:v>-1.7949221427217452E-3</c:v>
                </c:pt>
                <c:pt idx="578">
                  <c:v>4.8066075053154337E-3</c:v>
                </c:pt>
                <c:pt idx="579">
                  <c:v>-2.7456474885153709E-2</c:v>
                </c:pt>
                <c:pt idx="580">
                  <c:v>-1.0818578708460608E-2</c:v>
                </c:pt>
                <c:pt idx="581">
                  <c:v>-1.0575243935805355E-2</c:v>
                </c:pt>
                <c:pt idx="582">
                  <c:v>-2.2154189302639397E-2</c:v>
                </c:pt>
                <c:pt idx="583">
                  <c:v>4.1720647523003527E-3</c:v>
                </c:pt>
                <c:pt idx="584">
                  <c:v>1.3395380117985158E-2</c:v>
                </c:pt>
                <c:pt idx="585">
                  <c:v>-2.9691929443278848E-3</c:v>
                </c:pt>
                <c:pt idx="586">
                  <c:v>-2.9846305018247952E-2</c:v>
                </c:pt>
                <c:pt idx="587">
                  <c:v>3.2583781144468606E-3</c:v>
                </c:pt>
                <c:pt idx="588">
                  <c:v>2.1339552784583708E-3</c:v>
                </c:pt>
                <c:pt idx="589">
                  <c:v>1.1018675291679268E-2</c:v>
                </c:pt>
                <c:pt idx="590">
                  <c:v>-2.995112426668451E-2</c:v>
                </c:pt>
                <c:pt idx="591">
                  <c:v>-1.6429278516578032E-2</c:v>
                </c:pt>
                <c:pt idx="592">
                  <c:v>-4.9192064051169389E-3</c:v>
                </c:pt>
                <c:pt idx="593">
                  <c:v>-2.4230756136121103E-2</c:v>
                </c:pt>
                <c:pt idx="594">
                  <c:v>3.6462490289151314E-2</c:v>
                </c:pt>
                <c:pt idx="595">
                  <c:v>-3.1487075769173131E-2</c:v>
                </c:pt>
                <c:pt idx="596">
                  <c:v>2.210016505075978E-2</c:v>
                </c:pt>
                <c:pt idx="597">
                  <c:v>2.298516154384192E-2</c:v>
                </c:pt>
                <c:pt idx="598">
                  <c:v>4.802072452258274E-4</c:v>
                </c:pt>
                <c:pt idx="599">
                  <c:v>-1.5275012873101337E-2</c:v>
                </c:pt>
                <c:pt idx="600">
                  <c:v>-1.9816788715321217E-2</c:v>
                </c:pt>
                <c:pt idx="601">
                  <c:v>7.4120940782143943E-3</c:v>
                </c:pt>
                <c:pt idx="602">
                  <c:v>6.1035026160767454E-3</c:v>
                </c:pt>
                <c:pt idx="603">
                  <c:v>3.1953740993643426E-2</c:v>
                </c:pt>
                <c:pt idx="604">
                  <c:v>-3.5718513420884897E-2</c:v>
                </c:pt>
                <c:pt idx="605">
                  <c:v>-6.4600543208265943E-3</c:v>
                </c:pt>
                <c:pt idx="606">
                  <c:v>-8.5441054190472444E-4</c:v>
                </c:pt>
                <c:pt idx="607">
                  <c:v>2.0129974809488791E-3</c:v>
                </c:pt>
                <c:pt idx="608">
                  <c:v>3.8058739665202947E-4</c:v>
                </c:pt>
                <c:pt idx="609">
                  <c:v>-1.3574569906941017E-2</c:v>
                </c:pt>
                <c:pt idx="610">
                  <c:v>2.0213024878319254E-2</c:v>
                </c:pt>
                <c:pt idx="611">
                  <c:v>-3.6603025182325288E-3</c:v>
                </c:pt>
                <c:pt idx="612">
                  <c:v>5.6842982669900299E-3</c:v>
                </c:pt>
                <c:pt idx="613">
                  <c:v>3.6299413859408802E-3</c:v>
                </c:pt>
                <c:pt idx="614">
                  <c:v>1.8985195740411784E-2</c:v>
                </c:pt>
                <c:pt idx="615">
                  <c:v>-9.527563045900949E-3</c:v>
                </c:pt>
                <c:pt idx="616">
                  <c:v>-7.0603844377423496E-3</c:v>
                </c:pt>
                <c:pt idx="617">
                  <c:v>-8.7422063092865519E-3</c:v>
                </c:pt>
                <c:pt idx="618">
                  <c:v>-2.5764419158714424E-2</c:v>
                </c:pt>
                <c:pt idx="619">
                  <c:v>-1.1680253727755911E-2</c:v>
                </c:pt>
                <c:pt idx="620">
                  <c:v>7.1301923137870868E-4</c:v>
                </c:pt>
                <c:pt idx="621">
                  <c:v>-1.7203582618649786E-2</c:v>
                </c:pt>
                <c:pt idx="622">
                  <c:v>1.9148615966252155E-2</c:v>
                </c:pt>
                <c:pt idx="623">
                  <c:v>-7.3936807556908236E-4</c:v>
                </c:pt>
                <c:pt idx="624">
                  <c:v>1.114176273705815E-2</c:v>
                </c:pt>
                <c:pt idx="625">
                  <c:v>-1.1022141310268328E-2</c:v>
                </c:pt>
                <c:pt idx="626">
                  <c:v>-1.4605994354221895E-3</c:v>
                </c:pt>
                <c:pt idx="627">
                  <c:v>-1.7768698369647434E-2</c:v>
                </c:pt>
                <c:pt idx="628">
                  <c:v>3.3828647317671517E-2</c:v>
                </c:pt>
                <c:pt idx="629">
                  <c:v>7.1910375780113393E-3</c:v>
                </c:pt>
                <c:pt idx="630">
                  <c:v>2.5519628497504717E-2</c:v>
                </c:pt>
                <c:pt idx="631">
                  <c:v>-1.9334923905639005E-2</c:v>
                </c:pt>
                <c:pt idx="632">
                  <c:v>-3.2646602484940924E-2</c:v>
                </c:pt>
                <c:pt idx="633">
                  <c:v>2.202884735894646E-2</c:v>
                </c:pt>
                <c:pt idx="634">
                  <c:v>-2.6470957198484444E-2</c:v>
                </c:pt>
                <c:pt idx="635">
                  <c:v>1.0733983433659235E-3</c:v>
                </c:pt>
                <c:pt idx="636">
                  <c:v>-2.3145464772000385E-2</c:v>
                </c:pt>
                <c:pt idx="637">
                  <c:v>-1.0544441810496458E-2</c:v>
                </c:pt>
                <c:pt idx="638">
                  <c:v>1.4953644154138992E-2</c:v>
                </c:pt>
                <c:pt idx="639">
                  <c:v>-2.7479179319475588E-2</c:v>
                </c:pt>
                <c:pt idx="640">
                  <c:v>-3.341882637055248E-3</c:v>
                </c:pt>
                <c:pt idx="641">
                  <c:v>-2.8596209050617195E-2</c:v>
                </c:pt>
                <c:pt idx="642">
                  <c:v>-2.1450169643774325E-3</c:v>
                </c:pt>
                <c:pt idx="643">
                  <c:v>-2.4969652909297899E-2</c:v>
                </c:pt>
                <c:pt idx="644">
                  <c:v>-5.4988644402202153E-3</c:v>
                </c:pt>
                <c:pt idx="645">
                  <c:v>3.4266353746054072E-2</c:v>
                </c:pt>
                <c:pt idx="646">
                  <c:v>-3.1615495628461908E-2</c:v>
                </c:pt>
                <c:pt idx="647">
                  <c:v>2.5507224791935696E-2</c:v>
                </c:pt>
                <c:pt idx="648">
                  <c:v>-1.8490964526907853E-2</c:v>
                </c:pt>
                <c:pt idx="649">
                  <c:v>1.9713010321363265E-2</c:v>
                </c:pt>
                <c:pt idx="650">
                  <c:v>-5.6202345609461845E-3</c:v>
                </c:pt>
                <c:pt idx="651">
                  <c:v>2.5567698650946678E-2</c:v>
                </c:pt>
                <c:pt idx="652">
                  <c:v>1.50535959120267E-2</c:v>
                </c:pt>
                <c:pt idx="653">
                  <c:v>-1.4916068393111799E-2</c:v>
                </c:pt>
                <c:pt idx="654">
                  <c:v>1.5849360521024376E-2</c:v>
                </c:pt>
                <c:pt idx="655">
                  <c:v>-8.8271875153446942E-3</c:v>
                </c:pt>
                <c:pt idx="656">
                  <c:v>-3.997369209859488E-2</c:v>
                </c:pt>
                <c:pt idx="657">
                  <c:v>5.5408666790858901E-3</c:v>
                </c:pt>
                <c:pt idx="658">
                  <c:v>-2.7406069536944827E-2</c:v>
                </c:pt>
                <c:pt idx="659">
                  <c:v>7.9773304868887302E-3</c:v>
                </c:pt>
                <c:pt idx="660">
                  <c:v>-3.2691822553342187E-2</c:v>
                </c:pt>
                <c:pt idx="661">
                  <c:v>3.7863615978446133E-2</c:v>
                </c:pt>
                <c:pt idx="662">
                  <c:v>-6.8480521584656532E-3</c:v>
                </c:pt>
                <c:pt idx="663">
                  <c:v>3.7786741772724568E-3</c:v>
                </c:pt>
                <c:pt idx="664">
                  <c:v>-1.7279425897782991E-2</c:v>
                </c:pt>
                <c:pt idx="665">
                  <c:v>-1.6323543015725604E-2</c:v>
                </c:pt>
                <c:pt idx="666">
                  <c:v>6.0342806748343034E-3</c:v>
                </c:pt>
                <c:pt idx="667">
                  <c:v>-1.5020126751774476E-2</c:v>
                </c:pt>
                <c:pt idx="668">
                  <c:v>-2.184939049124723E-2</c:v>
                </c:pt>
                <c:pt idx="669">
                  <c:v>-9.7805927219112611E-3</c:v>
                </c:pt>
                <c:pt idx="670">
                  <c:v>-1.873475545332812E-3</c:v>
                </c:pt>
                <c:pt idx="671">
                  <c:v>-3.9652576659603587E-3</c:v>
                </c:pt>
                <c:pt idx="672">
                  <c:v>-3.730081176499779E-2</c:v>
                </c:pt>
                <c:pt idx="673">
                  <c:v>-2.2335234452577717E-2</c:v>
                </c:pt>
                <c:pt idx="674">
                  <c:v>-5.6079008663858379E-3</c:v>
                </c:pt>
                <c:pt idx="675">
                  <c:v>3.8188580021602963E-3</c:v>
                </c:pt>
                <c:pt idx="676">
                  <c:v>2.9534692964629718E-2</c:v>
                </c:pt>
                <c:pt idx="677">
                  <c:v>-2.1593501198296922E-2</c:v>
                </c:pt>
                <c:pt idx="678">
                  <c:v>-1.9945631994301959E-2</c:v>
                </c:pt>
                <c:pt idx="679">
                  <c:v>1.3902425486823921E-2</c:v>
                </c:pt>
                <c:pt idx="680">
                  <c:v>-1.1166821788347159E-4</c:v>
                </c:pt>
                <c:pt idx="681">
                  <c:v>8.8581217300914544E-3</c:v>
                </c:pt>
                <c:pt idx="682">
                  <c:v>-5.1870067606559198E-2</c:v>
                </c:pt>
                <c:pt idx="683">
                  <c:v>1.2681384634327827E-2</c:v>
                </c:pt>
                <c:pt idx="684">
                  <c:v>5.3658328703750143E-3</c:v>
                </c:pt>
                <c:pt idx="685">
                  <c:v>-9.2443898053107352E-3</c:v>
                </c:pt>
                <c:pt idx="686">
                  <c:v>4.2310134662422345E-3</c:v>
                </c:pt>
                <c:pt idx="687">
                  <c:v>-4.2623760819826662E-2</c:v>
                </c:pt>
                <c:pt idx="688">
                  <c:v>6.858245214031106E-3</c:v>
                </c:pt>
                <c:pt idx="689">
                  <c:v>-2.2711461807529157E-2</c:v>
                </c:pt>
                <c:pt idx="690">
                  <c:v>2.036912944130693E-3</c:v>
                </c:pt>
                <c:pt idx="691">
                  <c:v>-3.1034083846251091E-2</c:v>
                </c:pt>
                <c:pt idx="692">
                  <c:v>-3.9986480781073882E-3</c:v>
                </c:pt>
                <c:pt idx="693">
                  <c:v>-1.8986325658649219E-3</c:v>
                </c:pt>
                <c:pt idx="694">
                  <c:v>-1.244955824927048E-2</c:v>
                </c:pt>
                <c:pt idx="695">
                  <c:v>-2.319402037844381E-2</c:v>
                </c:pt>
                <c:pt idx="696">
                  <c:v>-8.042551797100457E-4</c:v>
                </c:pt>
                <c:pt idx="697">
                  <c:v>2.4863050760263266E-3</c:v>
                </c:pt>
                <c:pt idx="698">
                  <c:v>-1.268524521913772E-5</c:v>
                </c:pt>
                <c:pt idx="699">
                  <c:v>-1.2083667931649089E-2</c:v>
                </c:pt>
                <c:pt idx="700">
                  <c:v>-7.4888344949509715E-3</c:v>
                </c:pt>
                <c:pt idx="701">
                  <c:v>-2.2801947685669764E-2</c:v>
                </c:pt>
                <c:pt idx="702">
                  <c:v>9.1906983104843871E-3</c:v>
                </c:pt>
                <c:pt idx="703">
                  <c:v>3.1192900592959096E-3</c:v>
                </c:pt>
                <c:pt idx="704">
                  <c:v>-2.8803001038873611E-3</c:v>
                </c:pt>
                <c:pt idx="705">
                  <c:v>-3.5141299339178597E-3</c:v>
                </c:pt>
                <c:pt idx="706">
                  <c:v>6.1946855845658481E-3</c:v>
                </c:pt>
                <c:pt idx="707">
                  <c:v>-1.7396065311830022E-2</c:v>
                </c:pt>
                <c:pt idx="708">
                  <c:v>1.885767871083353E-2</c:v>
                </c:pt>
                <c:pt idx="709">
                  <c:v>-9.0465652102349643E-3</c:v>
                </c:pt>
                <c:pt idx="710">
                  <c:v>4.5336344314699682E-3</c:v>
                </c:pt>
                <c:pt idx="711">
                  <c:v>-2.2611578511279773E-3</c:v>
                </c:pt>
                <c:pt idx="712">
                  <c:v>-1.4478297053214451E-2</c:v>
                </c:pt>
                <c:pt idx="713">
                  <c:v>-9.0676372561557402E-4</c:v>
                </c:pt>
                <c:pt idx="714">
                  <c:v>-1.7528345158795425E-2</c:v>
                </c:pt>
                <c:pt idx="715">
                  <c:v>3.3366779738048129E-2</c:v>
                </c:pt>
                <c:pt idx="716">
                  <c:v>-2.5535811576650747E-2</c:v>
                </c:pt>
                <c:pt idx="717">
                  <c:v>1.9812754026833197E-2</c:v>
                </c:pt>
                <c:pt idx="718">
                  <c:v>8.4527952818117692E-3</c:v>
                </c:pt>
                <c:pt idx="719">
                  <c:v>3.710451978452841E-2</c:v>
                </c:pt>
                <c:pt idx="720">
                  <c:v>2.4892338652913067E-2</c:v>
                </c:pt>
                <c:pt idx="721">
                  <c:v>-8.8118146387746767E-4</c:v>
                </c:pt>
                <c:pt idx="722">
                  <c:v>1.457634576635315E-2</c:v>
                </c:pt>
                <c:pt idx="723">
                  <c:v>-5.6863431314337692E-3</c:v>
                </c:pt>
                <c:pt idx="724">
                  <c:v>1.28544017419814E-2</c:v>
                </c:pt>
                <c:pt idx="725">
                  <c:v>-9.5378835996208083E-3</c:v>
                </c:pt>
                <c:pt idx="726">
                  <c:v>1.5566602067872796E-2</c:v>
                </c:pt>
                <c:pt idx="727">
                  <c:v>6.9070228183200463E-4</c:v>
                </c:pt>
                <c:pt idx="728">
                  <c:v>7.1263659761590919E-3</c:v>
                </c:pt>
                <c:pt idx="729">
                  <c:v>2.3267924187614149E-2</c:v>
                </c:pt>
                <c:pt idx="730">
                  <c:v>-3.5625737621824624E-2</c:v>
                </c:pt>
                <c:pt idx="731">
                  <c:v>1.9854881449754554E-2</c:v>
                </c:pt>
                <c:pt idx="732">
                  <c:v>-2.3036429638361978E-2</c:v>
                </c:pt>
                <c:pt idx="733">
                  <c:v>9.2704481319162407E-3</c:v>
                </c:pt>
                <c:pt idx="734">
                  <c:v>-1.0340369057591102E-2</c:v>
                </c:pt>
                <c:pt idx="735">
                  <c:v>2.4836940443547607E-2</c:v>
                </c:pt>
                <c:pt idx="736">
                  <c:v>3.2586493063747897E-2</c:v>
                </c:pt>
                <c:pt idx="737">
                  <c:v>8.047682777060805E-3</c:v>
                </c:pt>
                <c:pt idx="738">
                  <c:v>1.7655974001755614E-3</c:v>
                </c:pt>
                <c:pt idx="739">
                  <c:v>-1.4273780836741955E-2</c:v>
                </c:pt>
                <c:pt idx="740">
                  <c:v>1.0465890913559692E-2</c:v>
                </c:pt>
                <c:pt idx="741">
                  <c:v>-1.362409188493092E-2</c:v>
                </c:pt>
                <c:pt idx="742">
                  <c:v>1.3826046448246618E-2</c:v>
                </c:pt>
                <c:pt idx="743">
                  <c:v>-4.7707756416595385E-3</c:v>
                </c:pt>
                <c:pt idx="744">
                  <c:v>9.1489774614055067E-3</c:v>
                </c:pt>
                <c:pt idx="745">
                  <c:v>8.0826346808636623E-3</c:v>
                </c:pt>
                <c:pt idx="746">
                  <c:v>-4.8149489710202428E-2</c:v>
                </c:pt>
                <c:pt idx="747">
                  <c:v>2.0084974088740059E-2</c:v>
                </c:pt>
                <c:pt idx="748">
                  <c:v>-4.1485343235151274E-2</c:v>
                </c:pt>
                <c:pt idx="749">
                  <c:v>2.0777540063063874E-2</c:v>
                </c:pt>
                <c:pt idx="750">
                  <c:v>-2.9847333911967838E-2</c:v>
                </c:pt>
                <c:pt idx="751">
                  <c:v>-3.0170754523389451E-3</c:v>
                </c:pt>
                <c:pt idx="752">
                  <c:v>1.619756273846111E-2</c:v>
                </c:pt>
                <c:pt idx="753">
                  <c:v>-7.4032335807786573E-3</c:v>
                </c:pt>
                <c:pt idx="754">
                  <c:v>2.9587933873296949E-2</c:v>
                </c:pt>
                <c:pt idx="755">
                  <c:v>-4.7295588308136689E-2</c:v>
                </c:pt>
                <c:pt idx="756">
                  <c:v>2.6877726124178023E-2</c:v>
                </c:pt>
                <c:pt idx="757">
                  <c:v>-1.7394634103347482E-2</c:v>
                </c:pt>
                <c:pt idx="758">
                  <c:v>4.2848923573027848E-3</c:v>
                </c:pt>
                <c:pt idx="759">
                  <c:v>7.1997630837369927E-3</c:v>
                </c:pt>
                <c:pt idx="760">
                  <c:v>-1.6567159371450355E-2</c:v>
                </c:pt>
                <c:pt idx="761">
                  <c:v>2.989590523779306E-2</c:v>
                </c:pt>
                <c:pt idx="762">
                  <c:v>-2.359572285422552E-2</c:v>
                </c:pt>
                <c:pt idx="763">
                  <c:v>7.6458519514248993E-3</c:v>
                </c:pt>
                <c:pt idx="764">
                  <c:v>-4.7320028119292694E-2</c:v>
                </c:pt>
                <c:pt idx="765">
                  <c:v>-6.1068734736473345E-3</c:v>
                </c:pt>
                <c:pt idx="766">
                  <c:v>-6.0967802169911269E-3</c:v>
                </c:pt>
                <c:pt idx="767">
                  <c:v>8.299706892421134E-3</c:v>
                </c:pt>
                <c:pt idx="768">
                  <c:v>-5.383959442211152E-3</c:v>
                </c:pt>
                <c:pt idx="769">
                  <c:v>-1.7936420076571091E-2</c:v>
                </c:pt>
                <c:pt idx="770">
                  <c:v>6.4773830592214513E-3</c:v>
                </c:pt>
                <c:pt idx="771">
                  <c:v>-2.233434349810107E-2</c:v>
                </c:pt>
                <c:pt idx="772">
                  <c:v>-1.9272111355773013E-2</c:v>
                </c:pt>
                <c:pt idx="773">
                  <c:v>-5.0236654342349319E-3</c:v>
                </c:pt>
                <c:pt idx="774">
                  <c:v>-1.5725074855620295E-2</c:v>
                </c:pt>
                <c:pt idx="775">
                  <c:v>4.6221457817566614E-3</c:v>
                </c:pt>
                <c:pt idx="776">
                  <c:v>-8.6934657842119619E-3</c:v>
                </c:pt>
                <c:pt idx="777">
                  <c:v>-1.1188398339278663E-2</c:v>
                </c:pt>
                <c:pt idx="778">
                  <c:v>-3.2016075954884107E-2</c:v>
                </c:pt>
                <c:pt idx="779">
                  <c:v>-3.8637083111598941E-2</c:v>
                </c:pt>
                <c:pt idx="780">
                  <c:v>-4.6499211069372538E-3</c:v>
                </c:pt>
                <c:pt idx="781">
                  <c:v>-2.514056910340572E-2</c:v>
                </c:pt>
                <c:pt idx="782">
                  <c:v>-1.9276878538508683E-2</c:v>
                </c:pt>
                <c:pt idx="783">
                  <c:v>9.2236644592298116E-3</c:v>
                </c:pt>
                <c:pt idx="784">
                  <c:v>-5.1430127164170314E-3</c:v>
                </c:pt>
                <c:pt idx="785">
                  <c:v>-1.1082088892840708E-2</c:v>
                </c:pt>
                <c:pt idx="786">
                  <c:v>-2.6562758354222154E-2</c:v>
                </c:pt>
                <c:pt idx="787">
                  <c:v>-1.2087563412884021E-2</c:v>
                </c:pt>
                <c:pt idx="788">
                  <c:v>-1.4450137580445499E-2</c:v>
                </c:pt>
                <c:pt idx="789">
                  <c:v>2.2125514417711024E-2</c:v>
                </c:pt>
                <c:pt idx="790">
                  <c:v>-2.8878527375507498E-2</c:v>
                </c:pt>
                <c:pt idx="791">
                  <c:v>2.0269372514362959E-2</c:v>
                </c:pt>
                <c:pt idx="792">
                  <c:v>-1.9789022393597373E-2</c:v>
                </c:pt>
                <c:pt idx="793">
                  <c:v>9.2393404701677177E-3</c:v>
                </c:pt>
                <c:pt idx="794">
                  <c:v>-1.0336516992118643E-2</c:v>
                </c:pt>
                <c:pt idx="795">
                  <c:v>1.0867199793923777E-2</c:v>
                </c:pt>
                <c:pt idx="796">
                  <c:v>2.6269722477281101E-3</c:v>
                </c:pt>
                <c:pt idx="797">
                  <c:v>-3.6073010975908215E-3</c:v>
                </c:pt>
                <c:pt idx="798">
                  <c:v>1.8609007065646849E-2</c:v>
                </c:pt>
                <c:pt idx="799">
                  <c:v>-3.7349511142177043E-2</c:v>
                </c:pt>
                <c:pt idx="800">
                  <c:v>-8.9935809124308003E-3</c:v>
                </c:pt>
                <c:pt idx="801">
                  <c:v>-3.2035581751697031E-2</c:v>
                </c:pt>
                <c:pt idx="802">
                  <c:v>1.5179141418537366E-2</c:v>
                </c:pt>
                <c:pt idx="803">
                  <c:v>-4.1790906245662875E-2</c:v>
                </c:pt>
                <c:pt idx="804">
                  <c:v>-9.5951601130725324E-3</c:v>
                </c:pt>
                <c:pt idx="805">
                  <c:v>-1.2819364408370549E-2</c:v>
                </c:pt>
                <c:pt idx="806">
                  <c:v>-2.1740710916000733E-2</c:v>
                </c:pt>
                <c:pt idx="807">
                  <c:v>2.625785691227301E-2</c:v>
                </c:pt>
                <c:pt idx="808">
                  <c:v>-4.0112347001863786E-2</c:v>
                </c:pt>
                <c:pt idx="809">
                  <c:v>4.9484807931167597E-3</c:v>
                </c:pt>
                <c:pt idx="810">
                  <c:v>-1.6416458278165621E-2</c:v>
                </c:pt>
                <c:pt idx="811">
                  <c:v>-9.7257879281877034E-3</c:v>
                </c:pt>
                <c:pt idx="812">
                  <c:v>-7.4765013810687928E-3</c:v>
                </c:pt>
                <c:pt idx="813">
                  <c:v>-2.8392916870394653E-2</c:v>
                </c:pt>
                <c:pt idx="814">
                  <c:v>2.9797223185482665E-3</c:v>
                </c:pt>
                <c:pt idx="815">
                  <c:v>-4.4948383300077175E-3</c:v>
                </c:pt>
                <c:pt idx="816">
                  <c:v>3.9066466259034913E-2</c:v>
                </c:pt>
                <c:pt idx="817">
                  <c:v>-3.6884883216813304E-2</c:v>
                </c:pt>
                <c:pt idx="818">
                  <c:v>3.0442314757148752E-2</c:v>
                </c:pt>
                <c:pt idx="819">
                  <c:v>-1.8655591104036379E-2</c:v>
                </c:pt>
                <c:pt idx="820">
                  <c:v>2.8086496588863356E-2</c:v>
                </c:pt>
                <c:pt idx="821">
                  <c:v>3.0123318614471047E-2</c:v>
                </c:pt>
                <c:pt idx="822">
                  <c:v>-3.2265480144603328E-3</c:v>
                </c:pt>
                <c:pt idx="823">
                  <c:v>9.4290470602479415E-3</c:v>
                </c:pt>
                <c:pt idx="824">
                  <c:v>2.0275756733112976E-2</c:v>
                </c:pt>
                <c:pt idx="825">
                  <c:v>7.8391155855800539E-3</c:v>
                </c:pt>
                <c:pt idx="826">
                  <c:v>-1.2409142436021132E-2</c:v>
                </c:pt>
                <c:pt idx="827">
                  <c:v>5.3600409753391471E-3</c:v>
                </c:pt>
                <c:pt idx="828">
                  <c:v>6.0737903689709717E-3</c:v>
                </c:pt>
                <c:pt idx="829">
                  <c:v>6.6242128573144833E-3</c:v>
                </c:pt>
                <c:pt idx="830">
                  <c:v>1.3114972980406404E-2</c:v>
                </c:pt>
                <c:pt idx="831">
                  <c:v>-8.5144717847826755E-3</c:v>
                </c:pt>
                <c:pt idx="832">
                  <c:v>1.178837226322707E-2</c:v>
                </c:pt>
                <c:pt idx="833">
                  <c:v>-7.4883376771308395E-3</c:v>
                </c:pt>
                <c:pt idx="834">
                  <c:v>2.750998949497176E-2</c:v>
                </c:pt>
                <c:pt idx="835">
                  <c:v>2.2570921439144128E-2</c:v>
                </c:pt>
                <c:pt idx="836">
                  <c:v>-1.4295319880048334E-2</c:v>
                </c:pt>
                <c:pt idx="837">
                  <c:v>-7.9067774411625599E-3</c:v>
                </c:pt>
                <c:pt idx="838">
                  <c:v>-6.7840311108310911E-3</c:v>
                </c:pt>
                <c:pt idx="839">
                  <c:v>2.6319798232738393E-2</c:v>
                </c:pt>
                <c:pt idx="840">
                  <c:v>-6.0494569931256043E-3</c:v>
                </c:pt>
                <c:pt idx="841">
                  <c:v>1.6568348374462659E-2</c:v>
                </c:pt>
                <c:pt idx="842">
                  <c:v>6.2281613248995052E-3</c:v>
                </c:pt>
                <c:pt idx="843">
                  <c:v>2.1190183395011501E-2</c:v>
                </c:pt>
                <c:pt idx="844">
                  <c:v>7.1904286679159886E-3</c:v>
                </c:pt>
                <c:pt idx="845">
                  <c:v>5.9706703423377857E-3</c:v>
                </c:pt>
                <c:pt idx="846">
                  <c:v>1.1160173359415541E-2</c:v>
                </c:pt>
                <c:pt idx="847">
                  <c:v>1.5750644327201611E-2</c:v>
                </c:pt>
                <c:pt idx="848">
                  <c:v>-6.772295016868172E-3</c:v>
                </c:pt>
                <c:pt idx="849">
                  <c:v>-1.5553595736960849E-3</c:v>
                </c:pt>
                <c:pt idx="850">
                  <c:v>5.3704753587142853E-3</c:v>
                </c:pt>
                <c:pt idx="851">
                  <c:v>1.9195892804123229E-2</c:v>
                </c:pt>
                <c:pt idx="852">
                  <c:v>-1.1108438951032E-2</c:v>
                </c:pt>
                <c:pt idx="853">
                  <c:v>2.7839693966495764E-2</c:v>
                </c:pt>
                <c:pt idx="854">
                  <c:v>-1.6033610045487526E-3</c:v>
                </c:pt>
                <c:pt idx="855">
                  <c:v>-1.0313528569076368E-2</c:v>
                </c:pt>
                <c:pt idx="856">
                  <c:v>1.8215900501848181E-2</c:v>
                </c:pt>
                <c:pt idx="857">
                  <c:v>6.2194404897882782E-3</c:v>
                </c:pt>
                <c:pt idx="858">
                  <c:v>2.0885239784085796E-2</c:v>
                </c:pt>
                <c:pt idx="859">
                  <c:v>-8.4336705404814537E-3</c:v>
                </c:pt>
                <c:pt idx="860">
                  <c:v>1.6888516318186157E-2</c:v>
                </c:pt>
                <c:pt idx="861">
                  <c:v>1.5647473629914647E-2</c:v>
                </c:pt>
                <c:pt idx="862">
                  <c:v>-4.0141456061318038E-3</c:v>
                </c:pt>
                <c:pt idx="863">
                  <c:v>1.7400299946772864E-3</c:v>
                </c:pt>
                <c:pt idx="864">
                  <c:v>6.2889860569445956E-3</c:v>
                </c:pt>
                <c:pt idx="865">
                  <c:v>1.0706587647571816E-2</c:v>
                </c:pt>
                <c:pt idx="866">
                  <c:v>1.9416528631353465E-2</c:v>
                </c:pt>
                <c:pt idx="867">
                  <c:v>8.4634772031731472E-3</c:v>
                </c:pt>
                <c:pt idx="868">
                  <c:v>1.228868403776917E-3</c:v>
                </c:pt>
                <c:pt idx="869">
                  <c:v>-2.0210423704046412E-3</c:v>
                </c:pt>
                <c:pt idx="870">
                  <c:v>2.0463457219719164E-2</c:v>
                </c:pt>
                <c:pt idx="871">
                  <c:v>6.8537559478932921E-3</c:v>
                </c:pt>
                <c:pt idx="872">
                  <c:v>-8.5774627030380732E-3</c:v>
                </c:pt>
                <c:pt idx="873">
                  <c:v>8.0603046502290918E-3</c:v>
                </c:pt>
                <c:pt idx="874">
                  <c:v>1.5628184289045326E-2</c:v>
                </c:pt>
                <c:pt idx="875">
                  <c:v>3.1514383968014981E-2</c:v>
                </c:pt>
                <c:pt idx="876">
                  <c:v>5.7596697334777172E-3</c:v>
                </c:pt>
                <c:pt idx="877">
                  <c:v>8.4387538842849875E-3</c:v>
                </c:pt>
                <c:pt idx="878">
                  <c:v>-4.7718154437280304E-3</c:v>
                </c:pt>
                <c:pt idx="879">
                  <c:v>1.8878411974991748E-2</c:v>
                </c:pt>
                <c:pt idx="880">
                  <c:v>6.090084885369669E-3</c:v>
                </c:pt>
                <c:pt idx="881">
                  <c:v>7.9904891984539077E-3</c:v>
                </c:pt>
                <c:pt idx="882">
                  <c:v>7.4480432579260075E-3</c:v>
                </c:pt>
                <c:pt idx="883">
                  <c:v>6.762387669043338E-3</c:v>
                </c:pt>
                <c:pt idx="884">
                  <c:v>2.2611227025972357E-2</c:v>
                </c:pt>
                <c:pt idx="885">
                  <c:v>-9.3921499719194848E-3</c:v>
                </c:pt>
                <c:pt idx="886">
                  <c:v>1.0238385176581048E-3</c:v>
                </c:pt>
                <c:pt idx="887">
                  <c:v>5.267765437010844E-3</c:v>
                </c:pt>
                <c:pt idx="888">
                  <c:v>1.176095317395531E-2</c:v>
                </c:pt>
                <c:pt idx="889">
                  <c:v>7.4053131378350994E-3</c:v>
                </c:pt>
                <c:pt idx="890">
                  <c:v>1.692960776894803E-2</c:v>
                </c:pt>
                <c:pt idx="891">
                  <c:v>5.4355595852025266E-3</c:v>
                </c:pt>
                <c:pt idx="892">
                  <c:v>2.4549405732166484E-2</c:v>
                </c:pt>
                <c:pt idx="893">
                  <c:v>2.6676703237602604E-3</c:v>
                </c:pt>
                <c:pt idx="894">
                  <c:v>7.0355882173978122E-3</c:v>
                </c:pt>
                <c:pt idx="895">
                  <c:v>-1.5619057821548419E-3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1-774D-A9AC-628FBC558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2.2050000000000001</c:v>
                </c:pt>
                <c:pt idx="11">
                  <c:v>2.4060000000000001</c:v>
                </c:pt>
                <c:pt idx="12">
                  <c:v>2.6059999999999999</c:v>
                </c:pt>
                <c:pt idx="13">
                  <c:v>2.806</c:v>
                </c:pt>
                <c:pt idx="14">
                  <c:v>3.008</c:v>
                </c:pt>
                <c:pt idx="15">
                  <c:v>3.2080000000000002</c:v>
                </c:pt>
                <c:pt idx="16">
                  <c:v>3.4089999999999998</c:v>
                </c:pt>
                <c:pt idx="17">
                  <c:v>3.609</c:v>
                </c:pt>
                <c:pt idx="18">
                  <c:v>3.81</c:v>
                </c:pt>
                <c:pt idx="19">
                  <c:v>4.0110000000000001</c:v>
                </c:pt>
                <c:pt idx="20">
                  <c:v>4.2119999999999997</c:v>
                </c:pt>
                <c:pt idx="21">
                  <c:v>4.4119999999999999</c:v>
                </c:pt>
                <c:pt idx="22">
                  <c:v>4.6120000000000001</c:v>
                </c:pt>
                <c:pt idx="23">
                  <c:v>4.8129999999999997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5.6159999999999997</c:v>
                </c:pt>
                <c:pt idx="28">
                  <c:v>5.8179999999999996</c:v>
                </c:pt>
                <c:pt idx="29">
                  <c:v>6.0179999999999998</c:v>
                </c:pt>
                <c:pt idx="30">
                  <c:v>6.218</c:v>
                </c:pt>
                <c:pt idx="31">
                  <c:v>6.4189999999999996</c:v>
                </c:pt>
                <c:pt idx="32">
                  <c:v>6.6189999999999998</c:v>
                </c:pt>
                <c:pt idx="33">
                  <c:v>6.819</c:v>
                </c:pt>
                <c:pt idx="34">
                  <c:v>7.0209999999999999</c:v>
                </c:pt>
                <c:pt idx="35">
                  <c:v>7.2220000000000004</c:v>
                </c:pt>
                <c:pt idx="36">
                  <c:v>7.4240000000000004</c:v>
                </c:pt>
                <c:pt idx="37">
                  <c:v>7.625</c:v>
                </c:pt>
                <c:pt idx="38">
                  <c:v>7.8250000000000002</c:v>
                </c:pt>
                <c:pt idx="39">
                  <c:v>8.0250000000000004</c:v>
                </c:pt>
                <c:pt idx="40">
                  <c:v>8.2270000000000003</c:v>
                </c:pt>
                <c:pt idx="41">
                  <c:v>8.4280000000000008</c:v>
                </c:pt>
                <c:pt idx="42">
                  <c:v>8.6280000000000001</c:v>
                </c:pt>
                <c:pt idx="43">
                  <c:v>8.8290000000000006</c:v>
                </c:pt>
                <c:pt idx="44">
                  <c:v>9.0289999999999999</c:v>
                </c:pt>
                <c:pt idx="45">
                  <c:v>9.2309999999999999</c:v>
                </c:pt>
                <c:pt idx="46">
                  <c:v>9.4320000000000004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10.037000000000001</c:v>
                </c:pt>
                <c:pt idx="50">
                  <c:v>10.238</c:v>
                </c:pt>
                <c:pt idx="51">
                  <c:v>10.438000000000001</c:v>
                </c:pt>
                <c:pt idx="52">
                  <c:v>10.638999999999999</c:v>
                </c:pt>
                <c:pt idx="53">
                  <c:v>10.840999999999999</c:v>
                </c:pt>
                <c:pt idx="54">
                  <c:v>11.041</c:v>
                </c:pt>
                <c:pt idx="55">
                  <c:v>11.243</c:v>
                </c:pt>
                <c:pt idx="56">
                  <c:v>11.443</c:v>
                </c:pt>
                <c:pt idx="57">
                  <c:v>11.644</c:v>
                </c:pt>
                <c:pt idx="58">
                  <c:v>11.846</c:v>
                </c:pt>
                <c:pt idx="59">
                  <c:v>12.047000000000001</c:v>
                </c:pt>
                <c:pt idx="60">
                  <c:v>12.247</c:v>
                </c:pt>
                <c:pt idx="61">
                  <c:v>12.448</c:v>
                </c:pt>
                <c:pt idx="62">
                  <c:v>12.65</c:v>
                </c:pt>
                <c:pt idx="63">
                  <c:v>12.851000000000001</c:v>
                </c:pt>
                <c:pt idx="64">
                  <c:v>13.053000000000001</c:v>
                </c:pt>
                <c:pt idx="65">
                  <c:v>13.254</c:v>
                </c:pt>
                <c:pt idx="66">
                  <c:v>13.454000000000001</c:v>
                </c:pt>
                <c:pt idx="67">
                  <c:v>13.654</c:v>
                </c:pt>
                <c:pt idx="68">
                  <c:v>13.853999999999999</c:v>
                </c:pt>
                <c:pt idx="69">
                  <c:v>14.055</c:v>
                </c:pt>
                <c:pt idx="70">
                  <c:v>14.257</c:v>
                </c:pt>
                <c:pt idx="71">
                  <c:v>14.457000000000001</c:v>
                </c:pt>
                <c:pt idx="72">
                  <c:v>14.657999999999999</c:v>
                </c:pt>
                <c:pt idx="73">
                  <c:v>14.859</c:v>
                </c:pt>
                <c:pt idx="74">
                  <c:v>15.06</c:v>
                </c:pt>
                <c:pt idx="75">
                  <c:v>15.26</c:v>
                </c:pt>
                <c:pt idx="76">
                  <c:v>15.46</c:v>
                </c:pt>
                <c:pt idx="77">
                  <c:v>15.66</c:v>
                </c:pt>
                <c:pt idx="78">
                  <c:v>15.86</c:v>
                </c:pt>
                <c:pt idx="79">
                  <c:v>16.062000000000001</c:v>
                </c:pt>
                <c:pt idx="80">
                  <c:v>16.263000000000002</c:v>
                </c:pt>
                <c:pt idx="81">
                  <c:v>16.463000000000001</c:v>
                </c:pt>
                <c:pt idx="82">
                  <c:v>16.663</c:v>
                </c:pt>
                <c:pt idx="83">
                  <c:v>16.866</c:v>
                </c:pt>
                <c:pt idx="84">
                  <c:v>17.067</c:v>
                </c:pt>
                <c:pt idx="85">
                  <c:v>17.268000000000001</c:v>
                </c:pt>
                <c:pt idx="86">
                  <c:v>17.468</c:v>
                </c:pt>
                <c:pt idx="87">
                  <c:v>17.667999999999999</c:v>
                </c:pt>
                <c:pt idx="88">
                  <c:v>17.867999999999999</c:v>
                </c:pt>
                <c:pt idx="89">
                  <c:v>18.068000000000001</c:v>
                </c:pt>
                <c:pt idx="90">
                  <c:v>18.268999999999998</c:v>
                </c:pt>
                <c:pt idx="91">
                  <c:v>18.47</c:v>
                </c:pt>
                <c:pt idx="92">
                  <c:v>18.672000000000001</c:v>
                </c:pt>
                <c:pt idx="93">
                  <c:v>18.872</c:v>
                </c:pt>
                <c:pt idx="94">
                  <c:v>19.071999999999999</c:v>
                </c:pt>
                <c:pt idx="95">
                  <c:v>19.271999999999998</c:v>
                </c:pt>
                <c:pt idx="96">
                  <c:v>19.474</c:v>
                </c:pt>
                <c:pt idx="97">
                  <c:v>19.675000000000001</c:v>
                </c:pt>
                <c:pt idx="98">
                  <c:v>19.875</c:v>
                </c:pt>
                <c:pt idx="99">
                  <c:v>20.076000000000001</c:v>
                </c:pt>
                <c:pt idx="100">
                  <c:v>20.277999999999999</c:v>
                </c:pt>
                <c:pt idx="101">
                  <c:v>20.478999999999999</c:v>
                </c:pt>
                <c:pt idx="102">
                  <c:v>20.681000000000001</c:v>
                </c:pt>
                <c:pt idx="103">
                  <c:v>20.882000000000001</c:v>
                </c:pt>
                <c:pt idx="104">
                  <c:v>21.082000000000001</c:v>
                </c:pt>
                <c:pt idx="105">
                  <c:v>21.282</c:v>
                </c:pt>
                <c:pt idx="106">
                  <c:v>21.481999999999999</c:v>
                </c:pt>
                <c:pt idx="107">
                  <c:v>21.683</c:v>
                </c:pt>
                <c:pt idx="108">
                  <c:v>21.885000000000002</c:v>
                </c:pt>
                <c:pt idx="109">
                  <c:v>22.085000000000001</c:v>
                </c:pt>
                <c:pt idx="110">
                  <c:v>22.285</c:v>
                </c:pt>
                <c:pt idx="111">
                  <c:v>22.486999999999998</c:v>
                </c:pt>
                <c:pt idx="112">
                  <c:v>22.687000000000001</c:v>
                </c:pt>
                <c:pt idx="113">
                  <c:v>22.888000000000002</c:v>
                </c:pt>
                <c:pt idx="114">
                  <c:v>23.088000000000001</c:v>
                </c:pt>
                <c:pt idx="115">
                  <c:v>23.288</c:v>
                </c:pt>
                <c:pt idx="116">
                  <c:v>23.488</c:v>
                </c:pt>
                <c:pt idx="117">
                  <c:v>23.687999999999999</c:v>
                </c:pt>
                <c:pt idx="118">
                  <c:v>23.888999999999999</c:v>
                </c:pt>
                <c:pt idx="119">
                  <c:v>24.091000000000001</c:v>
                </c:pt>
                <c:pt idx="120">
                  <c:v>24.292000000000002</c:v>
                </c:pt>
                <c:pt idx="121">
                  <c:v>24.492999999999999</c:v>
                </c:pt>
                <c:pt idx="122">
                  <c:v>24.693000000000001</c:v>
                </c:pt>
                <c:pt idx="123">
                  <c:v>24.893999999999998</c:v>
                </c:pt>
                <c:pt idx="124">
                  <c:v>25.094999999999999</c:v>
                </c:pt>
                <c:pt idx="125">
                  <c:v>25.295000000000002</c:v>
                </c:pt>
                <c:pt idx="126">
                  <c:v>25.497</c:v>
                </c:pt>
                <c:pt idx="127">
                  <c:v>25.698</c:v>
                </c:pt>
                <c:pt idx="128">
                  <c:v>25.899000000000001</c:v>
                </c:pt>
                <c:pt idx="129">
                  <c:v>26.1</c:v>
                </c:pt>
                <c:pt idx="130">
                  <c:v>26.3</c:v>
                </c:pt>
                <c:pt idx="131">
                  <c:v>26.501999999999999</c:v>
                </c:pt>
                <c:pt idx="132">
                  <c:v>26.702000000000002</c:v>
                </c:pt>
                <c:pt idx="133">
                  <c:v>26.902999999999999</c:v>
                </c:pt>
                <c:pt idx="134">
                  <c:v>27.103000000000002</c:v>
                </c:pt>
                <c:pt idx="135">
                  <c:v>27.303000000000001</c:v>
                </c:pt>
                <c:pt idx="136">
                  <c:v>27.504000000000001</c:v>
                </c:pt>
                <c:pt idx="137">
                  <c:v>27.706</c:v>
                </c:pt>
                <c:pt idx="138">
                  <c:v>27.905999999999999</c:v>
                </c:pt>
                <c:pt idx="139">
                  <c:v>28.106999999999999</c:v>
                </c:pt>
                <c:pt idx="140">
                  <c:v>28.308</c:v>
                </c:pt>
                <c:pt idx="141">
                  <c:v>28.507999999999999</c:v>
                </c:pt>
                <c:pt idx="142">
                  <c:v>28.71</c:v>
                </c:pt>
                <c:pt idx="143">
                  <c:v>28.911000000000001</c:v>
                </c:pt>
                <c:pt idx="144">
                  <c:v>29.111999999999998</c:v>
                </c:pt>
                <c:pt idx="145">
                  <c:v>29.314</c:v>
                </c:pt>
                <c:pt idx="146">
                  <c:v>29.515000000000001</c:v>
                </c:pt>
                <c:pt idx="147">
                  <c:v>29.716999999999999</c:v>
                </c:pt>
                <c:pt idx="148">
                  <c:v>29.919</c:v>
                </c:pt>
                <c:pt idx="149">
                  <c:v>30.12</c:v>
                </c:pt>
                <c:pt idx="150">
                  <c:v>30.321000000000002</c:v>
                </c:pt>
                <c:pt idx="151">
                  <c:v>30.521000000000001</c:v>
                </c:pt>
                <c:pt idx="152">
                  <c:v>30.722000000000001</c:v>
                </c:pt>
                <c:pt idx="153">
                  <c:v>30.923999999999999</c:v>
                </c:pt>
                <c:pt idx="154">
                  <c:v>31.126000000000001</c:v>
                </c:pt>
                <c:pt idx="155">
                  <c:v>31.326000000000001</c:v>
                </c:pt>
                <c:pt idx="156">
                  <c:v>31.526</c:v>
                </c:pt>
                <c:pt idx="157">
                  <c:v>31.728000000000002</c:v>
                </c:pt>
                <c:pt idx="158">
                  <c:v>31.928000000000001</c:v>
                </c:pt>
                <c:pt idx="159">
                  <c:v>32.128</c:v>
                </c:pt>
                <c:pt idx="160">
                  <c:v>32.33</c:v>
                </c:pt>
                <c:pt idx="161">
                  <c:v>32.531999999999996</c:v>
                </c:pt>
                <c:pt idx="162">
                  <c:v>32.731999999999999</c:v>
                </c:pt>
                <c:pt idx="163">
                  <c:v>32.932000000000002</c:v>
                </c:pt>
                <c:pt idx="164">
                  <c:v>33.134</c:v>
                </c:pt>
                <c:pt idx="165">
                  <c:v>33.334000000000003</c:v>
                </c:pt>
                <c:pt idx="166">
                  <c:v>33.533999999999999</c:v>
                </c:pt>
                <c:pt idx="167">
                  <c:v>33.734999999999999</c:v>
                </c:pt>
                <c:pt idx="168">
                  <c:v>33.936999999999998</c:v>
                </c:pt>
                <c:pt idx="169">
                  <c:v>34.137</c:v>
                </c:pt>
                <c:pt idx="170">
                  <c:v>34.338000000000001</c:v>
                </c:pt>
                <c:pt idx="171">
                  <c:v>34.539000000000001</c:v>
                </c:pt>
                <c:pt idx="172">
                  <c:v>34.738999999999997</c:v>
                </c:pt>
                <c:pt idx="173">
                  <c:v>34.94</c:v>
                </c:pt>
                <c:pt idx="174">
                  <c:v>35.140999999999998</c:v>
                </c:pt>
                <c:pt idx="175">
                  <c:v>35.344000000000001</c:v>
                </c:pt>
                <c:pt idx="176">
                  <c:v>35.545000000000002</c:v>
                </c:pt>
                <c:pt idx="177">
                  <c:v>35.747</c:v>
                </c:pt>
                <c:pt idx="178">
                  <c:v>35.948</c:v>
                </c:pt>
                <c:pt idx="179">
                  <c:v>36.149000000000001</c:v>
                </c:pt>
                <c:pt idx="180">
                  <c:v>36.35</c:v>
                </c:pt>
                <c:pt idx="181">
                  <c:v>36.551000000000002</c:v>
                </c:pt>
                <c:pt idx="182">
                  <c:v>36.752000000000002</c:v>
                </c:pt>
                <c:pt idx="183">
                  <c:v>36.953000000000003</c:v>
                </c:pt>
                <c:pt idx="184">
                  <c:v>37.152999999999999</c:v>
                </c:pt>
                <c:pt idx="185">
                  <c:v>37.353999999999999</c:v>
                </c:pt>
                <c:pt idx="186">
                  <c:v>37.555999999999997</c:v>
                </c:pt>
                <c:pt idx="187">
                  <c:v>37.756</c:v>
                </c:pt>
                <c:pt idx="188">
                  <c:v>37.957000000000001</c:v>
                </c:pt>
                <c:pt idx="189">
                  <c:v>38.156999999999996</c:v>
                </c:pt>
                <c:pt idx="190">
                  <c:v>38.356999999999999</c:v>
                </c:pt>
                <c:pt idx="191">
                  <c:v>38.557000000000002</c:v>
                </c:pt>
                <c:pt idx="192">
                  <c:v>38.756999999999998</c:v>
                </c:pt>
                <c:pt idx="193">
                  <c:v>38.959000000000003</c:v>
                </c:pt>
                <c:pt idx="194">
                  <c:v>39.158999999999999</c:v>
                </c:pt>
                <c:pt idx="195">
                  <c:v>39.36</c:v>
                </c:pt>
                <c:pt idx="196">
                  <c:v>39.56</c:v>
                </c:pt>
                <c:pt idx="197">
                  <c:v>39.761000000000003</c:v>
                </c:pt>
                <c:pt idx="198">
                  <c:v>39.962000000000003</c:v>
                </c:pt>
                <c:pt idx="199">
                  <c:v>40.162999999999997</c:v>
                </c:pt>
                <c:pt idx="200">
                  <c:v>40.363</c:v>
                </c:pt>
                <c:pt idx="201">
                  <c:v>40.563000000000002</c:v>
                </c:pt>
                <c:pt idx="202">
                  <c:v>40.764000000000003</c:v>
                </c:pt>
                <c:pt idx="203">
                  <c:v>40.966000000000001</c:v>
                </c:pt>
                <c:pt idx="204">
                  <c:v>41.167000000000002</c:v>
                </c:pt>
                <c:pt idx="205">
                  <c:v>41.369</c:v>
                </c:pt>
                <c:pt idx="206">
                  <c:v>41.57</c:v>
                </c:pt>
                <c:pt idx="207">
                  <c:v>41.771000000000001</c:v>
                </c:pt>
                <c:pt idx="208">
                  <c:v>41.972000000000001</c:v>
                </c:pt>
                <c:pt idx="209">
                  <c:v>42.171999999999997</c:v>
                </c:pt>
                <c:pt idx="210">
                  <c:v>42.372</c:v>
                </c:pt>
                <c:pt idx="211">
                  <c:v>42.572000000000003</c:v>
                </c:pt>
                <c:pt idx="212">
                  <c:v>42.771999999999998</c:v>
                </c:pt>
                <c:pt idx="213">
                  <c:v>42.972000000000001</c:v>
                </c:pt>
                <c:pt idx="214">
                  <c:v>43.173000000000002</c:v>
                </c:pt>
                <c:pt idx="215">
                  <c:v>43.374000000000002</c:v>
                </c:pt>
                <c:pt idx="216">
                  <c:v>43.575000000000003</c:v>
                </c:pt>
                <c:pt idx="217">
                  <c:v>43.777000000000001</c:v>
                </c:pt>
                <c:pt idx="218">
                  <c:v>43.976999999999997</c:v>
                </c:pt>
                <c:pt idx="219">
                  <c:v>44.179000000000002</c:v>
                </c:pt>
                <c:pt idx="220">
                  <c:v>44.378999999999998</c:v>
                </c:pt>
                <c:pt idx="221">
                  <c:v>44.579000000000001</c:v>
                </c:pt>
                <c:pt idx="222">
                  <c:v>44.780999999999999</c:v>
                </c:pt>
                <c:pt idx="223">
                  <c:v>44.981999999999999</c:v>
                </c:pt>
                <c:pt idx="224">
                  <c:v>45.182000000000002</c:v>
                </c:pt>
                <c:pt idx="225">
                  <c:v>45.381999999999998</c:v>
                </c:pt>
                <c:pt idx="226">
                  <c:v>45.585000000000001</c:v>
                </c:pt>
                <c:pt idx="227">
                  <c:v>45.784999999999997</c:v>
                </c:pt>
                <c:pt idx="228">
                  <c:v>45.984999999999999</c:v>
                </c:pt>
                <c:pt idx="229">
                  <c:v>46.185000000000002</c:v>
                </c:pt>
                <c:pt idx="230">
                  <c:v>46.384999999999998</c:v>
                </c:pt>
                <c:pt idx="231">
                  <c:v>46.585000000000001</c:v>
                </c:pt>
                <c:pt idx="232">
                  <c:v>46.786999999999999</c:v>
                </c:pt>
                <c:pt idx="233">
                  <c:v>46.987000000000002</c:v>
                </c:pt>
                <c:pt idx="234">
                  <c:v>47.186999999999998</c:v>
                </c:pt>
                <c:pt idx="235">
                  <c:v>47.387</c:v>
                </c:pt>
                <c:pt idx="236">
                  <c:v>47.587000000000003</c:v>
                </c:pt>
                <c:pt idx="237">
                  <c:v>47.789000000000001</c:v>
                </c:pt>
                <c:pt idx="238">
                  <c:v>47.988999999999997</c:v>
                </c:pt>
                <c:pt idx="239">
                  <c:v>48.191000000000003</c:v>
                </c:pt>
                <c:pt idx="240">
                  <c:v>48.390999999999998</c:v>
                </c:pt>
                <c:pt idx="241">
                  <c:v>48.591000000000001</c:v>
                </c:pt>
                <c:pt idx="242">
                  <c:v>48.792999999999999</c:v>
                </c:pt>
                <c:pt idx="243">
                  <c:v>48.994</c:v>
                </c:pt>
                <c:pt idx="244">
                  <c:v>49.195999999999998</c:v>
                </c:pt>
                <c:pt idx="245">
                  <c:v>49.396999999999998</c:v>
                </c:pt>
                <c:pt idx="246">
                  <c:v>49.597000000000001</c:v>
                </c:pt>
                <c:pt idx="247">
                  <c:v>49.798000000000002</c:v>
                </c:pt>
                <c:pt idx="248">
                  <c:v>49.999000000000002</c:v>
                </c:pt>
                <c:pt idx="249">
                  <c:v>50.198999999999998</c:v>
                </c:pt>
                <c:pt idx="250">
                  <c:v>50.399000000000001</c:v>
                </c:pt>
                <c:pt idx="251">
                  <c:v>50.598999999999997</c:v>
                </c:pt>
                <c:pt idx="252">
                  <c:v>50.801000000000002</c:v>
                </c:pt>
                <c:pt idx="253">
                  <c:v>51.002000000000002</c:v>
                </c:pt>
                <c:pt idx="254">
                  <c:v>51.201999999999998</c:v>
                </c:pt>
                <c:pt idx="255">
                  <c:v>51.402999999999999</c:v>
                </c:pt>
                <c:pt idx="256">
                  <c:v>51.603000000000002</c:v>
                </c:pt>
                <c:pt idx="257">
                  <c:v>51.804000000000002</c:v>
                </c:pt>
                <c:pt idx="258">
                  <c:v>52.006</c:v>
                </c:pt>
                <c:pt idx="259">
                  <c:v>52.207000000000001</c:v>
                </c:pt>
                <c:pt idx="260">
                  <c:v>52.408999999999999</c:v>
                </c:pt>
                <c:pt idx="261">
                  <c:v>52.61</c:v>
                </c:pt>
                <c:pt idx="262">
                  <c:v>52.811999999999998</c:v>
                </c:pt>
                <c:pt idx="263">
                  <c:v>53.012999999999998</c:v>
                </c:pt>
                <c:pt idx="264">
                  <c:v>53.213999999999999</c:v>
                </c:pt>
                <c:pt idx="265">
                  <c:v>53.414000000000001</c:v>
                </c:pt>
                <c:pt idx="266">
                  <c:v>53.616</c:v>
                </c:pt>
                <c:pt idx="267">
                  <c:v>53.817</c:v>
                </c:pt>
                <c:pt idx="268">
                  <c:v>54.018999999999998</c:v>
                </c:pt>
                <c:pt idx="269">
                  <c:v>54.22</c:v>
                </c:pt>
                <c:pt idx="270">
                  <c:v>54.421999999999997</c:v>
                </c:pt>
                <c:pt idx="271">
                  <c:v>54.622</c:v>
                </c:pt>
                <c:pt idx="272">
                  <c:v>54.822000000000003</c:v>
                </c:pt>
                <c:pt idx="273">
                  <c:v>55.021999999999998</c:v>
                </c:pt>
                <c:pt idx="274">
                  <c:v>55.222999999999999</c:v>
                </c:pt>
                <c:pt idx="275">
                  <c:v>55.424999999999997</c:v>
                </c:pt>
                <c:pt idx="276">
                  <c:v>55.625999999999998</c:v>
                </c:pt>
                <c:pt idx="277">
                  <c:v>55.826999999999998</c:v>
                </c:pt>
                <c:pt idx="278">
                  <c:v>56.029000000000003</c:v>
                </c:pt>
                <c:pt idx="279">
                  <c:v>56.231000000000002</c:v>
                </c:pt>
                <c:pt idx="280">
                  <c:v>56.432000000000002</c:v>
                </c:pt>
                <c:pt idx="281">
                  <c:v>56.634</c:v>
                </c:pt>
                <c:pt idx="282">
                  <c:v>56.834000000000003</c:v>
                </c:pt>
                <c:pt idx="283">
                  <c:v>57.033999999999999</c:v>
                </c:pt>
                <c:pt idx="284">
                  <c:v>57.234000000000002</c:v>
                </c:pt>
                <c:pt idx="285">
                  <c:v>57.435000000000002</c:v>
                </c:pt>
                <c:pt idx="286">
                  <c:v>57.634999999999998</c:v>
                </c:pt>
                <c:pt idx="287">
                  <c:v>57.835000000000001</c:v>
                </c:pt>
                <c:pt idx="288">
                  <c:v>58.037999999999997</c:v>
                </c:pt>
                <c:pt idx="289">
                  <c:v>58.238999999999997</c:v>
                </c:pt>
                <c:pt idx="290">
                  <c:v>58.441000000000003</c:v>
                </c:pt>
                <c:pt idx="291">
                  <c:v>58.640999999999998</c:v>
                </c:pt>
                <c:pt idx="292">
                  <c:v>58.841000000000001</c:v>
                </c:pt>
                <c:pt idx="293">
                  <c:v>59.040999999999997</c:v>
                </c:pt>
                <c:pt idx="294">
                  <c:v>59.241</c:v>
                </c:pt>
                <c:pt idx="295">
                  <c:v>59.442999999999998</c:v>
                </c:pt>
                <c:pt idx="296">
                  <c:v>59.643000000000001</c:v>
                </c:pt>
                <c:pt idx="297">
                  <c:v>59.844000000000001</c:v>
                </c:pt>
                <c:pt idx="298">
                  <c:v>60.045999999999999</c:v>
                </c:pt>
                <c:pt idx="299">
                  <c:v>60.247</c:v>
                </c:pt>
                <c:pt idx="300">
                  <c:v>60.448</c:v>
                </c:pt>
                <c:pt idx="301">
                  <c:v>60.649000000000001</c:v>
                </c:pt>
                <c:pt idx="302">
                  <c:v>60.85</c:v>
                </c:pt>
                <c:pt idx="303">
                  <c:v>61.051000000000002</c:v>
                </c:pt>
                <c:pt idx="304">
                  <c:v>61.252000000000002</c:v>
                </c:pt>
                <c:pt idx="305">
                  <c:v>61.451999999999998</c:v>
                </c:pt>
                <c:pt idx="306">
                  <c:v>61.652000000000001</c:v>
                </c:pt>
                <c:pt idx="307">
                  <c:v>61.851999999999997</c:v>
                </c:pt>
                <c:pt idx="308">
                  <c:v>62.054000000000002</c:v>
                </c:pt>
                <c:pt idx="309">
                  <c:v>62.255000000000003</c:v>
                </c:pt>
                <c:pt idx="310">
                  <c:v>62.454999999999998</c:v>
                </c:pt>
                <c:pt idx="311">
                  <c:v>62.656999999999996</c:v>
                </c:pt>
                <c:pt idx="312">
                  <c:v>62.857999999999997</c:v>
                </c:pt>
                <c:pt idx="313">
                  <c:v>63.058999999999997</c:v>
                </c:pt>
                <c:pt idx="314">
                  <c:v>63.259</c:v>
                </c:pt>
                <c:pt idx="315">
                  <c:v>63.459000000000003</c:v>
                </c:pt>
                <c:pt idx="316">
                  <c:v>63.66</c:v>
                </c:pt>
                <c:pt idx="317">
                  <c:v>63.860999999999997</c:v>
                </c:pt>
                <c:pt idx="318">
                  <c:v>64.063000000000002</c:v>
                </c:pt>
                <c:pt idx="319">
                  <c:v>64.263999999999996</c:v>
                </c:pt>
                <c:pt idx="320">
                  <c:v>64.464999999999989</c:v>
                </c:pt>
                <c:pt idx="321">
                  <c:v>64.665999999999997</c:v>
                </c:pt>
                <c:pt idx="322">
                  <c:v>64.866</c:v>
                </c:pt>
                <c:pt idx="323">
                  <c:v>65.066999999999993</c:v>
                </c:pt>
                <c:pt idx="324">
                  <c:v>65.266999999999996</c:v>
                </c:pt>
                <c:pt idx="325">
                  <c:v>65.468999999999994</c:v>
                </c:pt>
                <c:pt idx="326">
                  <c:v>65.668999999999997</c:v>
                </c:pt>
                <c:pt idx="327">
                  <c:v>65.872</c:v>
                </c:pt>
                <c:pt idx="328">
                  <c:v>66.072000000000003</c:v>
                </c:pt>
                <c:pt idx="329">
                  <c:v>66.272000000000006</c:v>
                </c:pt>
                <c:pt idx="330">
                  <c:v>66.471999999999994</c:v>
                </c:pt>
                <c:pt idx="331">
                  <c:v>66.671999999999997</c:v>
                </c:pt>
                <c:pt idx="332">
                  <c:v>66.872</c:v>
                </c:pt>
                <c:pt idx="333">
                  <c:v>67.072000000000003</c:v>
                </c:pt>
                <c:pt idx="334">
                  <c:v>67.272000000000006</c:v>
                </c:pt>
                <c:pt idx="335">
                  <c:v>67.471999999999994</c:v>
                </c:pt>
                <c:pt idx="336">
                  <c:v>67.671999999999997</c:v>
                </c:pt>
                <c:pt idx="337">
                  <c:v>67.873000000000005</c:v>
                </c:pt>
                <c:pt idx="338">
                  <c:v>68.073999999999998</c:v>
                </c:pt>
                <c:pt idx="339">
                  <c:v>68.274000000000001</c:v>
                </c:pt>
                <c:pt idx="340">
                  <c:v>68.474999999999994</c:v>
                </c:pt>
                <c:pt idx="341">
                  <c:v>68.676000000000002</c:v>
                </c:pt>
                <c:pt idx="342">
                  <c:v>68.876999999999995</c:v>
                </c:pt>
                <c:pt idx="343">
                  <c:v>69.078000000000003</c:v>
                </c:pt>
                <c:pt idx="344">
                  <c:v>69.278000000000006</c:v>
                </c:pt>
                <c:pt idx="345">
                  <c:v>69.48</c:v>
                </c:pt>
                <c:pt idx="346">
                  <c:v>69.680000000000007</c:v>
                </c:pt>
                <c:pt idx="347">
                  <c:v>69.881</c:v>
                </c:pt>
                <c:pt idx="348">
                  <c:v>70.081999999999994</c:v>
                </c:pt>
                <c:pt idx="349">
                  <c:v>70.281999999999996</c:v>
                </c:pt>
                <c:pt idx="350">
                  <c:v>70.483999999999995</c:v>
                </c:pt>
                <c:pt idx="351">
                  <c:v>70.685000000000002</c:v>
                </c:pt>
                <c:pt idx="352">
                  <c:v>70.887</c:v>
                </c:pt>
                <c:pt idx="353">
                  <c:v>71.087999999999994</c:v>
                </c:pt>
                <c:pt idx="354">
                  <c:v>71.289000000000001</c:v>
                </c:pt>
                <c:pt idx="355">
                  <c:v>71.489000000000004</c:v>
                </c:pt>
                <c:pt idx="356">
                  <c:v>71.69</c:v>
                </c:pt>
                <c:pt idx="357">
                  <c:v>71.891999999999996</c:v>
                </c:pt>
                <c:pt idx="358">
                  <c:v>72.093999999999994</c:v>
                </c:pt>
                <c:pt idx="359">
                  <c:v>72.295000000000002</c:v>
                </c:pt>
                <c:pt idx="360">
                  <c:v>72.497</c:v>
                </c:pt>
                <c:pt idx="361">
                  <c:v>72.697000000000003</c:v>
                </c:pt>
                <c:pt idx="362">
                  <c:v>72.897000000000006</c:v>
                </c:pt>
                <c:pt idx="363">
                  <c:v>73.097999999999999</c:v>
                </c:pt>
                <c:pt idx="364">
                  <c:v>73.298000000000002</c:v>
                </c:pt>
                <c:pt idx="365">
                  <c:v>73.5</c:v>
                </c:pt>
                <c:pt idx="366">
                  <c:v>73.700999999999993</c:v>
                </c:pt>
                <c:pt idx="367">
                  <c:v>73.903000000000006</c:v>
                </c:pt>
                <c:pt idx="368">
                  <c:v>74.103999999999999</c:v>
                </c:pt>
                <c:pt idx="369">
                  <c:v>74.305000000000007</c:v>
                </c:pt>
                <c:pt idx="370">
                  <c:v>74.506</c:v>
                </c:pt>
                <c:pt idx="371">
                  <c:v>74.707999999999998</c:v>
                </c:pt>
                <c:pt idx="372">
                  <c:v>74.908000000000001</c:v>
                </c:pt>
                <c:pt idx="373">
                  <c:v>75.108000000000004</c:v>
                </c:pt>
                <c:pt idx="374">
                  <c:v>75.308000000000007</c:v>
                </c:pt>
                <c:pt idx="375">
                  <c:v>75.509</c:v>
                </c:pt>
                <c:pt idx="376">
                  <c:v>75.709000000000003</c:v>
                </c:pt>
                <c:pt idx="377">
                  <c:v>75.909000000000006</c:v>
                </c:pt>
                <c:pt idx="378">
                  <c:v>76.108999999999995</c:v>
                </c:pt>
                <c:pt idx="379">
                  <c:v>76.311999999999998</c:v>
                </c:pt>
                <c:pt idx="380">
                  <c:v>76.513000000000005</c:v>
                </c:pt>
                <c:pt idx="381">
                  <c:v>76.713999999999999</c:v>
                </c:pt>
                <c:pt idx="382">
                  <c:v>76.914000000000001</c:v>
                </c:pt>
                <c:pt idx="383">
                  <c:v>77.114999999999995</c:v>
                </c:pt>
                <c:pt idx="384">
                  <c:v>77.314999999999998</c:v>
                </c:pt>
                <c:pt idx="385">
                  <c:v>77.516000000000005</c:v>
                </c:pt>
                <c:pt idx="386">
                  <c:v>77.718000000000004</c:v>
                </c:pt>
                <c:pt idx="387">
                  <c:v>77.918999999999997</c:v>
                </c:pt>
                <c:pt idx="388">
                  <c:v>78.120999999999995</c:v>
                </c:pt>
                <c:pt idx="389">
                  <c:v>78.322000000000003</c:v>
                </c:pt>
                <c:pt idx="390">
                  <c:v>78.522000000000006</c:v>
                </c:pt>
                <c:pt idx="391">
                  <c:v>78.721999999999994</c:v>
                </c:pt>
                <c:pt idx="392">
                  <c:v>78.921999999999997</c:v>
                </c:pt>
                <c:pt idx="393">
                  <c:v>79.123000000000005</c:v>
                </c:pt>
                <c:pt idx="394">
                  <c:v>79.325000000000003</c:v>
                </c:pt>
                <c:pt idx="395">
                  <c:v>79.525000000000006</c:v>
                </c:pt>
                <c:pt idx="396">
                  <c:v>79.725999999999999</c:v>
                </c:pt>
                <c:pt idx="397">
                  <c:v>79.927000000000007</c:v>
                </c:pt>
                <c:pt idx="398">
                  <c:v>80.126999999999995</c:v>
                </c:pt>
                <c:pt idx="399">
                  <c:v>80.326999999999998</c:v>
                </c:pt>
                <c:pt idx="400">
                  <c:v>80.527000000000001</c:v>
                </c:pt>
                <c:pt idx="401">
                  <c:v>80.728999999999999</c:v>
                </c:pt>
                <c:pt idx="402">
                  <c:v>80.930999999999997</c:v>
                </c:pt>
                <c:pt idx="403">
                  <c:v>81.132000000000005</c:v>
                </c:pt>
                <c:pt idx="404">
                  <c:v>81.332999999999998</c:v>
                </c:pt>
                <c:pt idx="405">
                  <c:v>81.533000000000001</c:v>
                </c:pt>
                <c:pt idx="406">
                  <c:v>81.733999999999995</c:v>
                </c:pt>
                <c:pt idx="407">
                  <c:v>81.933999999999997</c:v>
                </c:pt>
                <c:pt idx="408">
                  <c:v>82.134</c:v>
                </c:pt>
                <c:pt idx="409">
                  <c:v>82.334000000000003</c:v>
                </c:pt>
                <c:pt idx="410">
                  <c:v>82.534000000000006</c:v>
                </c:pt>
                <c:pt idx="411">
                  <c:v>82.734999999999999</c:v>
                </c:pt>
                <c:pt idx="412">
                  <c:v>82.936999999999998</c:v>
                </c:pt>
                <c:pt idx="413">
                  <c:v>83.138000000000005</c:v>
                </c:pt>
                <c:pt idx="414">
                  <c:v>83.338999999999999</c:v>
                </c:pt>
                <c:pt idx="415">
                  <c:v>83.539000000000001</c:v>
                </c:pt>
                <c:pt idx="416">
                  <c:v>83.74</c:v>
                </c:pt>
                <c:pt idx="417">
                  <c:v>83.941000000000003</c:v>
                </c:pt>
                <c:pt idx="418">
                  <c:v>84.141000000000005</c:v>
                </c:pt>
                <c:pt idx="419">
                  <c:v>84.341999999999999</c:v>
                </c:pt>
                <c:pt idx="420">
                  <c:v>84.542000000000002</c:v>
                </c:pt>
                <c:pt idx="421">
                  <c:v>84.742999999999995</c:v>
                </c:pt>
                <c:pt idx="422">
                  <c:v>84.942999999999998</c:v>
                </c:pt>
                <c:pt idx="423">
                  <c:v>85.144000000000005</c:v>
                </c:pt>
                <c:pt idx="424">
                  <c:v>85.346000000000004</c:v>
                </c:pt>
                <c:pt idx="425">
                  <c:v>85.546999999999997</c:v>
                </c:pt>
                <c:pt idx="426">
                  <c:v>85.748000000000005</c:v>
                </c:pt>
                <c:pt idx="427">
                  <c:v>85.948999999999998</c:v>
                </c:pt>
                <c:pt idx="428">
                  <c:v>86.149000000000001</c:v>
                </c:pt>
                <c:pt idx="429">
                  <c:v>86.35</c:v>
                </c:pt>
                <c:pt idx="430">
                  <c:v>86.552000000000007</c:v>
                </c:pt>
                <c:pt idx="431">
                  <c:v>86.751999999999995</c:v>
                </c:pt>
                <c:pt idx="432">
                  <c:v>86.953000000000003</c:v>
                </c:pt>
                <c:pt idx="433">
                  <c:v>87.153999999999996</c:v>
                </c:pt>
                <c:pt idx="434">
                  <c:v>87.353999999999999</c:v>
                </c:pt>
                <c:pt idx="435">
                  <c:v>87.554000000000002</c:v>
                </c:pt>
                <c:pt idx="436">
                  <c:v>87.754000000000005</c:v>
                </c:pt>
                <c:pt idx="437">
                  <c:v>87.953999999999994</c:v>
                </c:pt>
                <c:pt idx="438">
                  <c:v>88.155000000000001</c:v>
                </c:pt>
                <c:pt idx="439">
                  <c:v>88.355999999999995</c:v>
                </c:pt>
                <c:pt idx="440">
                  <c:v>88.557000000000002</c:v>
                </c:pt>
                <c:pt idx="441">
                  <c:v>88.757000000000005</c:v>
                </c:pt>
                <c:pt idx="442">
                  <c:v>88.956999999999994</c:v>
                </c:pt>
                <c:pt idx="443">
                  <c:v>89.158000000000001</c:v>
                </c:pt>
                <c:pt idx="444">
                  <c:v>89.358000000000004</c:v>
                </c:pt>
                <c:pt idx="445">
                  <c:v>89.558999999999997</c:v>
                </c:pt>
                <c:pt idx="446">
                  <c:v>89.760999999999996</c:v>
                </c:pt>
                <c:pt idx="447">
                  <c:v>89.962000000000003</c:v>
                </c:pt>
                <c:pt idx="448">
                  <c:v>90.162999999999997</c:v>
                </c:pt>
                <c:pt idx="449">
                  <c:v>90.363</c:v>
                </c:pt>
                <c:pt idx="450">
                  <c:v>90.563999999999993</c:v>
                </c:pt>
                <c:pt idx="451">
                  <c:v>90.766000000000005</c:v>
                </c:pt>
                <c:pt idx="452">
                  <c:v>90.968000000000004</c:v>
                </c:pt>
                <c:pt idx="453">
                  <c:v>91.168999999999997</c:v>
                </c:pt>
                <c:pt idx="454">
                  <c:v>91.370999999999995</c:v>
                </c:pt>
                <c:pt idx="455">
                  <c:v>91.572000000000003</c:v>
                </c:pt>
                <c:pt idx="456">
                  <c:v>91.774000000000001</c:v>
                </c:pt>
                <c:pt idx="457">
                  <c:v>91.974000000000004</c:v>
                </c:pt>
                <c:pt idx="458">
                  <c:v>92.174000000000007</c:v>
                </c:pt>
                <c:pt idx="459">
                  <c:v>92.373999999999995</c:v>
                </c:pt>
                <c:pt idx="460">
                  <c:v>92.575000000000003</c:v>
                </c:pt>
                <c:pt idx="461">
                  <c:v>92.775999999999996</c:v>
                </c:pt>
                <c:pt idx="462">
                  <c:v>92.975999999999999</c:v>
                </c:pt>
                <c:pt idx="463">
                  <c:v>93.177000000000007</c:v>
                </c:pt>
                <c:pt idx="464">
                  <c:v>93.376999999999995</c:v>
                </c:pt>
                <c:pt idx="465">
                  <c:v>93.576999999999998</c:v>
                </c:pt>
                <c:pt idx="466">
                  <c:v>93.777000000000001</c:v>
                </c:pt>
                <c:pt idx="467">
                  <c:v>93.977999999999994</c:v>
                </c:pt>
                <c:pt idx="468">
                  <c:v>94.177999999999997</c:v>
                </c:pt>
                <c:pt idx="469">
                  <c:v>94.38</c:v>
                </c:pt>
                <c:pt idx="470">
                  <c:v>94.581000000000003</c:v>
                </c:pt>
                <c:pt idx="471">
                  <c:v>94.781999999999996</c:v>
                </c:pt>
                <c:pt idx="472">
                  <c:v>94.983999999999995</c:v>
                </c:pt>
                <c:pt idx="473">
                  <c:v>95.186000000000007</c:v>
                </c:pt>
                <c:pt idx="474">
                  <c:v>95.387</c:v>
                </c:pt>
                <c:pt idx="475">
                  <c:v>95.588999999999999</c:v>
                </c:pt>
                <c:pt idx="476">
                  <c:v>95.79</c:v>
                </c:pt>
                <c:pt idx="477">
                  <c:v>95.992000000000004</c:v>
                </c:pt>
                <c:pt idx="478">
                  <c:v>96.191999999999993</c:v>
                </c:pt>
                <c:pt idx="479">
                  <c:v>96.393000000000001</c:v>
                </c:pt>
                <c:pt idx="480">
                  <c:v>96.593999999999994</c:v>
                </c:pt>
                <c:pt idx="481">
                  <c:v>96.795000000000002</c:v>
                </c:pt>
                <c:pt idx="482">
                  <c:v>96.995000000000005</c:v>
                </c:pt>
                <c:pt idx="483">
                  <c:v>97.195999999999998</c:v>
                </c:pt>
                <c:pt idx="484">
                  <c:v>97.396000000000001</c:v>
                </c:pt>
                <c:pt idx="485">
                  <c:v>97.596999999999994</c:v>
                </c:pt>
                <c:pt idx="486">
                  <c:v>97.799000000000007</c:v>
                </c:pt>
                <c:pt idx="487">
                  <c:v>98</c:v>
                </c:pt>
                <c:pt idx="488">
                  <c:v>98.200999999999993</c:v>
                </c:pt>
                <c:pt idx="489">
                  <c:v>98.400999999999996</c:v>
                </c:pt>
                <c:pt idx="490">
                  <c:v>98.600999999999999</c:v>
                </c:pt>
                <c:pt idx="491">
                  <c:v>98.802000000000007</c:v>
                </c:pt>
                <c:pt idx="492">
                  <c:v>99.003</c:v>
                </c:pt>
                <c:pt idx="493">
                  <c:v>99.203999999999994</c:v>
                </c:pt>
                <c:pt idx="494">
                  <c:v>99.403999999999996</c:v>
                </c:pt>
                <c:pt idx="495">
                  <c:v>99.605000000000004</c:v>
                </c:pt>
                <c:pt idx="496">
                  <c:v>99.805000000000007</c:v>
                </c:pt>
                <c:pt idx="497">
                  <c:v>100.006</c:v>
                </c:pt>
                <c:pt idx="498">
                  <c:v>100.208</c:v>
                </c:pt>
                <c:pt idx="499">
                  <c:v>100.408</c:v>
                </c:pt>
                <c:pt idx="500">
                  <c:v>100.608</c:v>
                </c:pt>
                <c:pt idx="501">
                  <c:v>100.80800000000001</c:v>
                </c:pt>
                <c:pt idx="502">
                  <c:v>101.009</c:v>
                </c:pt>
                <c:pt idx="503">
                  <c:v>101.21</c:v>
                </c:pt>
                <c:pt idx="504">
                  <c:v>101.411</c:v>
                </c:pt>
                <c:pt idx="505">
                  <c:v>101.611</c:v>
                </c:pt>
                <c:pt idx="506">
                  <c:v>101.813</c:v>
                </c:pt>
                <c:pt idx="507">
                  <c:v>102.01300000000001</c:v>
                </c:pt>
                <c:pt idx="508">
                  <c:v>102.214</c:v>
                </c:pt>
                <c:pt idx="509">
                  <c:v>102.414</c:v>
                </c:pt>
                <c:pt idx="510">
                  <c:v>102.614</c:v>
                </c:pt>
                <c:pt idx="511">
                  <c:v>102.81399999999999</c:v>
                </c:pt>
                <c:pt idx="512">
                  <c:v>103.015</c:v>
                </c:pt>
                <c:pt idx="513">
                  <c:v>103.217</c:v>
                </c:pt>
                <c:pt idx="514">
                  <c:v>103.41800000000001</c:v>
                </c:pt>
                <c:pt idx="515">
                  <c:v>103.62</c:v>
                </c:pt>
                <c:pt idx="516">
                  <c:v>103.821</c:v>
                </c:pt>
                <c:pt idx="517">
                  <c:v>104.023</c:v>
                </c:pt>
                <c:pt idx="518">
                  <c:v>104.224</c:v>
                </c:pt>
                <c:pt idx="519">
                  <c:v>104.426</c:v>
                </c:pt>
                <c:pt idx="520">
                  <c:v>104.627</c:v>
                </c:pt>
                <c:pt idx="521">
                  <c:v>104.827</c:v>
                </c:pt>
                <c:pt idx="522">
                  <c:v>105.02800000000001</c:v>
                </c:pt>
                <c:pt idx="523">
                  <c:v>105.23</c:v>
                </c:pt>
                <c:pt idx="524">
                  <c:v>105.43</c:v>
                </c:pt>
                <c:pt idx="525">
                  <c:v>105.63200000000001</c:v>
                </c:pt>
                <c:pt idx="526">
                  <c:v>105.833</c:v>
                </c:pt>
                <c:pt idx="527">
                  <c:v>106.033</c:v>
                </c:pt>
                <c:pt idx="528">
                  <c:v>106.233</c:v>
                </c:pt>
                <c:pt idx="529">
                  <c:v>106.434</c:v>
                </c:pt>
                <c:pt idx="530">
                  <c:v>106.63500000000001</c:v>
                </c:pt>
                <c:pt idx="531">
                  <c:v>106.837</c:v>
                </c:pt>
                <c:pt idx="532">
                  <c:v>107.039</c:v>
                </c:pt>
                <c:pt idx="533">
                  <c:v>107.24</c:v>
                </c:pt>
                <c:pt idx="534">
                  <c:v>107.44199999999999</c:v>
                </c:pt>
                <c:pt idx="535">
                  <c:v>107.643</c:v>
                </c:pt>
                <c:pt idx="536">
                  <c:v>107.84399999999999</c:v>
                </c:pt>
                <c:pt idx="537">
                  <c:v>108.044</c:v>
                </c:pt>
                <c:pt idx="538">
                  <c:v>108.245</c:v>
                </c:pt>
                <c:pt idx="539">
                  <c:v>108.44499999999999</c:v>
                </c:pt>
                <c:pt idx="540">
                  <c:v>108.646</c:v>
                </c:pt>
                <c:pt idx="541">
                  <c:v>108.84699999999999</c:v>
                </c:pt>
                <c:pt idx="542">
                  <c:v>109.048</c:v>
                </c:pt>
                <c:pt idx="543">
                  <c:v>109.249</c:v>
                </c:pt>
                <c:pt idx="544">
                  <c:v>109.45</c:v>
                </c:pt>
                <c:pt idx="545">
                  <c:v>109.652</c:v>
                </c:pt>
                <c:pt idx="546">
                  <c:v>109.852</c:v>
                </c:pt>
                <c:pt idx="547">
                  <c:v>110.054</c:v>
                </c:pt>
                <c:pt idx="548">
                  <c:v>110.256</c:v>
                </c:pt>
                <c:pt idx="549">
                  <c:v>110.458</c:v>
                </c:pt>
                <c:pt idx="550">
                  <c:v>110.658</c:v>
                </c:pt>
                <c:pt idx="551">
                  <c:v>110.858</c:v>
                </c:pt>
                <c:pt idx="552">
                  <c:v>111.059</c:v>
                </c:pt>
                <c:pt idx="553">
                  <c:v>111.26</c:v>
                </c:pt>
                <c:pt idx="554">
                  <c:v>111.461</c:v>
                </c:pt>
                <c:pt idx="555">
                  <c:v>111.661</c:v>
                </c:pt>
                <c:pt idx="556">
                  <c:v>111.861</c:v>
                </c:pt>
                <c:pt idx="557">
                  <c:v>112.063</c:v>
                </c:pt>
                <c:pt idx="558">
                  <c:v>112.26300000000001</c:v>
                </c:pt>
                <c:pt idx="559">
                  <c:v>112.464</c:v>
                </c:pt>
                <c:pt idx="560">
                  <c:v>112.66500000000001</c:v>
                </c:pt>
                <c:pt idx="561">
                  <c:v>112.867</c:v>
                </c:pt>
                <c:pt idx="562">
                  <c:v>113.06699999999999</c:v>
                </c:pt>
                <c:pt idx="563">
                  <c:v>113.267</c:v>
                </c:pt>
                <c:pt idx="564">
                  <c:v>113.467</c:v>
                </c:pt>
                <c:pt idx="565">
                  <c:v>113.667</c:v>
                </c:pt>
                <c:pt idx="566">
                  <c:v>113.867</c:v>
                </c:pt>
                <c:pt idx="567">
                  <c:v>114.06699999999999</c:v>
                </c:pt>
                <c:pt idx="568">
                  <c:v>114.268</c:v>
                </c:pt>
                <c:pt idx="569">
                  <c:v>114.47</c:v>
                </c:pt>
                <c:pt idx="570">
                  <c:v>114.67</c:v>
                </c:pt>
                <c:pt idx="571">
                  <c:v>114.872</c:v>
                </c:pt>
                <c:pt idx="572">
                  <c:v>115.072</c:v>
                </c:pt>
                <c:pt idx="573">
                  <c:v>115.27200000000001</c:v>
                </c:pt>
                <c:pt idx="574">
                  <c:v>115.473</c:v>
                </c:pt>
                <c:pt idx="575">
                  <c:v>115.67400000000001</c:v>
                </c:pt>
                <c:pt idx="576">
                  <c:v>115.875</c:v>
                </c:pt>
                <c:pt idx="577">
                  <c:v>116.07599999999999</c:v>
                </c:pt>
                <c:pt idx="578">
                  <c:v>116.276</c:v>
                </c:pt>
                <c:pt idx="579">
                  <c:v>116.476</c:v>
                </c:pt>
                <c:pt idx="580">
                  <c:v>116.67700000000001</c:v>
                </c:pt>
                <c:pt idx="581">
                  <c:v>116.879</c:v>
                </c:pt>
                <c:pt idx="582">
                  <c:v>117.08</c:v>
                </c:pt>
                <c:pt idx="583">
                  <c:v>117.282</c:v>
                </c:pt>
                <c:pt idx="584">
                  <c:v>117.483</c:v>
                </c:pt>
                <c:pt idx="585">
                  <c:v>117.68300000000001</c:v>
                </c:pt>
                <c:pt idx="586">
                  <c:v>117.883</c:v>
                </c:pt>
                <c:pt idx="587">
                  <c:v>118.083</c:v>
                </c:pt>
                <c:pt idx="588">
                  <c:v>118.28400000000001</c:v>
                </c:pt>
                <c:pt idx="589">
                  <c:v>118.485</c:v>
                </c:pt>
                <c:pt idx="590">
                  <c:v>118.685</c:v>
                </c:pt>
                <c:pt idx="591">
                  <c:v>118.88500000000001</c:v>
                </c:pt>
                <c:pt idx="592">
                  <c:v>119.086</c:v>
                </c:pt>
                <c:pt idx="593">
                  <c:v>119.288</c:v>
                </c:pt>
                <c:pt idx="594">
                  <c:v>119.489</c:v>
                </c:pt>
                <c:pt idx="595">
                  <c:v>119.68899999999999</c:v>
                </c:pt>
                <c:pt idx="596">
                  <c:v>119.89</c:v>
                </c:pt>
                <c:pt idx="597">
                  <c:v>120.09099999999999</c:v>
                </c:pt>
                <c:pt idx="598">
                  <c:v>120.29300000000001</c:v>
                </c:pt>
                <c:pt idx="599">
                  <c:v>120.495</c:v>
                </c:pt>
                <c:pt idx="600">
                  <c:v>120.696</c:v>
                </c:pt>
                <c:pt idx="601">
                  <c:v>120.89700000000001</c:v>
                </c:pt>
                <c:pt idx="602">
                  <c:v>121.099</c:v>
                </c:pt>
                <c:pt idx="603">
                  <c:v>121.301</c:v>
                </c:pt>
                <c:pt idx="604">
                  <c:v>121.501</c:v>
                </c:pt>
                <c:pt idx="605">
                  <c:v>121.703</c:v>
                </c:pt>
                <c:pt idx="606">
                  <c:v>121.90300000000001</c:v>
                </c:pt>
                <c:pt idx="607">
                  <c:v>122.104</c:v>
                </c:pt>
                <c:pt idx="608">
                  <c:v>122.304</c:v>
                </c:pt>
                <c:pt idx="609">
                  <c:v>122.505</c:v>
                </c:pt>
                <c:pt idx="610">
                  <c:v>122.70699999999999</c:v>
                </c:pt>
                <c:pt idx="611">
                  <c:v>122.907</c:v>
                </c:pt>
                <c:pt idx="612">
                  <c:v>123.11</c:v>
                </c:pt>
                <c:pt idx="613">
                  <c:v>123.31100000000001</c:v>
                </c:pt>
                <c:pt idx="614">
                  <c:v>123.511</c:v>
                </c:pt>
                <c:pt idx="615">
                  <c:v>123.712</c:v>
                </c:pt>
                <c:pt idx="616">
                  <c:v>123.913</c:v>
                </c:pt>
                <c:pt idx="617">
                  <c:v>124.113</c:v>
                </c:pt>
                <c:pt idx="618">
                  <c:v>124.31399999999999</c:v>
                </c:pt>
                <c:pt idx="619">
                  <c:v>124.51600000000001</c:v>
                </c:pt>
                <c:pt idx="620">
                  <c:v>124.717</c:v>
                </c:pt>
                <c:pt idx="621">
                  <c:v>124.919</c:v>
                </c:pt>
                <c:pt idx="622">
                  <c:v>125.119</c:v>
                </c:pt>
                <c:pt idx="623">
                  <c:v>125.32</c:v>
                </c:pt>
                <c:pt idx="624">
                  <c:v>125.52</c:v>
                </c:pt>
                <c:pt idx="625">
                  <c:v>125.723</c:v>
                </c:pt>
                <c:pt idx="626">
                  <c:v>125.923</c:v>
                </c:pt>
                <c:pt idx="627">
                  <c:v>126.123</c:v>
                </c:pt>
                <c:pt idx="628">
                  <c:v>126.32299999999999</c:v>
                </c:pt>
                <c:pt idx="629">
                  <c:v>126.523</c:v>
                </c:pt>
                <c:pt idx="630">
                  <c:v>126.726</c:v>
                </c:pt>
                <c:pt idx="631">
                  <c:v>126.926</c:v>
                </c:pt>
                <c:pt idx="632">
                  <c:v>127.128</c:v>
                </c:pt>
                <c:pt idx="633">
                  <c:v>127.32899999999999</c:v>
                </c:pt>
                <c:pt idx="634">
                  <c:v>127.53100000000001</c:v>
                </c:pt>
                <c:pt idx="635">
                  <c:v>127.73099999999999</c:v>
                </c:pt>
                <c:pt idx="636">
                  <c:v>127.93300000000001</c:v>
                </c:pt>
                <c:pt idx="637">
                  <c:v>128.13399999999999</c:v>
                </c:pt>
                <c:pt idx="638">
                  <c:v>128.33599999999998</c:v>
                </c:pt>
                <c:pt idx="639">
                  <c:v>128.53599999999997</c:v>
                </c:pt>
                <c:pt idx="640">
                  <c:v>128.73899999999998</c:v>
                </c:pt>
                <c:pt idx="641">
                  <c:v>128.93999999999997</c:v>
                </c:pt>
                <c:pt idx="642">
                  <c:v>129.14199999999997</c:v>
                </c:pt>
                <c:pt idx="643">
                  <c:v>129.34299999999996</c:v>
                </c:pt>
                <c:pt idx="644">
                  <c:v>129.54399999999995</c:v>
                </c:pt>
                <c:pt idx="645">
                  <c:v>129.74599999999995</c:v>
                </c:pt>
                <c:pt idx="646">
                  <c:v>129.94699999999995</c:v>
                </c:pt>
                <c:pt idx="647">
                  <c:v>130.14699999999993</c:v>
                </c:pt>
                <c:pt idx="648">
                  <c:v>130.34799999999993</c:v>
                </c:pt>
                <c:pt idx="649">
                  <c:v>130.54999999999993</c:v>
                </c:pt>
                <c:pt idx="650">
                  <c:v>130.75199999999992</c:v>
                </c:pt>
                <c:pt idx="651">
                  <c:v>130.95199999999994</c:v>
                </c:pt>
                <c:pt idx="652">
                  <c:v>131.15199999999993</c:v>
                </c:pt>
                <c:pt idx="653">
                  <c:v>131.35399999999993</c:v>
                </c:pt>
                <c:pt idx="654">
                  <c:v>131.55399999999995</c:v>
                </c:pt>
                <c:pt idx="655">
                  <c:v>131.75399999999993</c:v>
                </c:pt>
                <c:pt idx="656">
                  <c:v>131.95399999999995</c:v>
                </c:pt>
                <c:pt idx="657">
                  <c:v>132.15399999999994</c:v>
                </c:pt>
                <c:pt idx="658">
                  <c:v>132.35499999999993</c:v>
                </c:pt>
                <c:pt idx="659">
                  <c:v>132.55599999999995</c:v>
                </c:pt>
                <c:pt idx="660">
                  <c:v>132.75799999999995</c:v>
                </c:pt>
                <c:pt idx="661">
                  <c:v>132.95899999999995</c:v>
                </c:pt>
                <c:pt idx="662">
                  <c:v>133.16099999999994</c:v>
                </c:pt>
                <c:pt idx="663">
                  <c:v>133.36199999999994</c:v>
                </c:pt>
                <c:pt idx="664">
                  <c:v>133.56399999999994</c:v>
                </c:pt>
                <c:pt idx="665">
                  <c:v>133.76499999999993</c:v>
                </c:pt>
                <c:pt idx="666">
                  <c:v>133.96699999999993</c:v>
                </c:pt>
                <c:pt idx="667">
                  <c:v>134.16699999999994</c:v>
                </c:pt>
                <c:pt idx="668">
                  <c:v>134.36999999999995</c:v>
                </c:pt>
                <c:pt idx="669">
                  <c:v>134.57099999999994</c:v>
                </c:pt>
                <c:pt idx="670">
                  <c:v>134.77299999999994</c:v>
                </c:pt>
                <c:pt idx="671">
                  <c:v>134.97299999999993</c:v>
                </c:pt>
                <c:pt idx="672">
                  <c:v>135.17399999999995</c:v>
                </c:pt>
                <c:pt idx="673">
                  <c:v>135.37499999999994</c:v>
                </c:pt>
                <c:pt idx="674">
                  <c:v>135.57699999999994</c:v>
                </c:pt>
                <c:pt idx="675">
                  <c:v>135.77699999999993</c:v>
                </c:pt>
                <c:pt idx="676">
                  <c:v>135.97699999999995</c:v>
                </c:pt>
                <c:pt idx="677">
                  <c:v>136.17799999999994</c:v>
                </c:pt>
                <c:pt idx="678">
                  <c:v>136.37799999999993</c:v>
                </c:pt>
                <c:pt idx="679">
                  <c:v>136.57999999999996</c:v>
                </c:pt>
                <c:pt idx="680">
                  <c:v>136.77999999999994</c:v>
                </c:pt>
                <c:pt idx="681">
                  <c:v>136.98199999999994</c:v>
                </c:pt>
                <c:pt idx="682">
                  <c:v>137.18199999999993</c:v>
                </c:pt>
                <c:pt idx="683">
                  <c:v>137.38299999999995</c:v>
                </c:pt>
                <c:pt idx="684">
                  <c:v>137.58499999999995</c:v>
                </c:pt>
                <c:pt idx="685">
                  <c:v>137.78499999999994</c:v>
                </c:pt>
                <c:pt idx="686">
                  <c:v>137.98499999999993</c:v>
                </c:pt>
                <c:pt idx="687">
                  <c:v>138.18599999999995</c:v>
                </c:pt>
                <c:pt idx="688">
                  <c:v>138.38599999999994</c:v>
                </c:pt>
                <c:pt idx="689">
                  <c:v>138.58699999999993</c:v>
                </c:pt>
                <c:pt idx="690">
                  <c:v>138.78699999999995</c:v>
                </c:pt>
                <c:pt idx="691">
                  <c:v>138.98799999999994</c:v>
                </c:pt>
                <c:pt idx="692">
                  <c:v>139.18799999999993</c:v>
                </c:pt>
                <c:pt idx="693">
                  <c:v>139.38799999999995</c:v>
                </c:pt>
                <c:pt idx="694">
                  <c:v>139.58899999999994</c:v>
                </c:pt>
                <c:pt idx="695">
                  <c:v>139.78999999999994</c:v>
                </c:pt>
                <c:pt idx="696">
                  <c:v>139.99199999999993</c:v>
                </c:pt>
                <c:pt idx="697">
                  <c:v>140.19199999999995</c:v>
                </c:pt>
                <c:pt idx="698">
                  <c:v>140.39399999999995</c:v>
                </c:pt>
                <c:pt idx="699">
                  <c:v>140.59499999999994</c:v>
                </c:pt>
                <c:pt idx="700">
                  <c:v>140.79499999999993</c:v>
                </c:pt>
                <c:pt idx="701">
                  <c:v>140.99499999999995</c:v>
                </c:pt>
                <c:pt idx="702">
                  <c:v>141.19499999999994</c:v>
                </c:pt>
                <c:pt idx="703">
                  <c:v>141.39499999999995</c:v>
                </c:pt>
                <c:pt idx="704">
                  <c:v>141.59699999999995</c:v>
                </c:pt>
                <c:pt idx="705">
                  <c:v>141.79799999999994</c:v>
                </c:pt>
                <c:pt idx="706">
                  <c:v>141.99799999999993</c:v>
                </c:pt>
                <c:pt idx="707">
                  <c:v>142.19899999999996</c:v>
                </c:pt>
                <c:pt idx="708">
                  <c:v>142.39999999999995</c:v>
                </c:pt>
                <c:pt idx="709">
                  <c:v>142.60199999999995</c:v>
                </c:pt>
                <c:pt idx="710">
                  <c:v>142.80299999999994</c:v>
                </c:pt>
                <c:pt idx="711">
                  <c:v>143.00399999999993</c:v>
                </c:pt>
                <c:pt idx="712">
                  <c:v>143.20399999999995</c:v>
                </c:pt>
                <c:pt idx="713">
                  <c:v>143.40399999999994</c:v>
                </c:pt>
                <c:pt idx="714">
                  <c:v>143.60399999999993</c:v>
                </c:pt>
                <c:pt idx="715">
                  <c:v>143.80399999999995</c:v>
                </c:pt>
                <c:pt idx="716">
                  <c:v>144.00499999999994</c:v>
                </c:pt>
                <c:pt idx="717">
                  <c:v>144.20499999999996</c:v>
                </c:pt>
                <c:pt idx="718">
                  <c:v>144.40599999999995</c:v>
                </c:pt>
                <c:pt idx="719">
                  <c:v>144.60599999999994</c:v>
                </c:pt>
                <c:pt idx="720">
                  <c:v>144.80699999999993</c:v>
                </c:pt>
                <c:pt idx="721">
                  <c:v>145.00699999999995</c:v>
                </c:pt>
                <c:pt idx="722">
                  <c:v>145.20799999999994</c:v>
                </c:pt>
                <c:pt idx="723">
                  <c:v>145.40999999999994</c:v>
                </c:pt>
                <c:pt idx="724">
                  <c:v>145.61099999999993</c:v>
                </c:pt>
                <c:pt idx="725">
                  <c:v>145.81199999999995</c:v>
                </c:pt>
                <c:pt idx="726">
                  <c:v>146.01199999999994</c:v>
                </c:pt>
                <c:pt idx="727">
                  <c:v>146.21199999999993</c:v>
                </c:pt>
                <c:pt idx="728">
                  <c:v>146.41199999999995</c:v>
                </c:pt>
                <c:pt idx="729">
                  <c:v>146.61199999999994</c:v>
                </c:pt>
                <c:pt idx="730">
                  <c:v>146.81299999999993</c:v>
                </c:pt>
                <c:pt idx="731">
                  <c:v>147.01499999999993</c:v>
                </c:pt>
                <c:pt idx="732">
                  <c:v>147.21599999999995</c:v>
                </c:pt>
                <c:pt idx="733">
                  <c:v>147.41699999999994</c:v>
                </c:pt>
                <c:pt idx="734">
                  <c:v>147.61699999999993</c:v>
                </c:pt>
                <c:pt idx="735">
                  <c:v>147.81799999999996</c:v>
                </c:pt>
                <c:pt idx="736">
                  <c:v>148.01799999999994</c:v>
                </c:pt>
                <c:pt idx="737">
                  <c:v>148.21799999999993</c:v>
                </c:pt>
                <c:pt idx="738">
                  <c:v>148.41799999999995</c:v>
                </c:pt>
                <c:pt idx="739">
                  <c:v>148.61799999999994</c:v>
                </c:pt>
                <c:pt idx="740">
                  <c:v>148.81799999999996</c:v>
                </c:pt>
                <c:pt idx="741">
                  <c:v>149.01899999999995</c:v>
                </c:pt>
                <c:pt idx="742">
                  <c:v>149.21999999999994</c:v>
                </c:pt>
                <c:pt idx="743">
                  <c:v>149.42199999999994</c:v>
                </c:pt>
                <c:pt idx="744">
                  <c:v>149.62199999999993</c:v>
                </c:pt>
                <c:pt idx="745">
                  <c:v>149.82199999999995</c:v>
                </c:pt>
                <c:pt idx="746">
                  <c:v>150.02199999999993</c:v>
                </c:pt>
                <c:pt idx="747">
                  <c:v>150.22199999999995</c:v>
                </c:pt>
                <c:pt idx="748">
                  <c:v>150.42199999999994</c:v>
                </c:pt>
                <c:pt idx="749">
                  <c:v>150.62199999999993</c:v>
                </c:pt>
                <c:pt idx="750">
                  <c:v>150.82199999999995</c:v>
                </c:pt>
                <c:pt idx="751">
                  <c:v>151.02199999999993</c:v>
                </c:pt>
                <c:pt idx="752">
                  <c:v>151.22299999999993</c:v>
                </c:pt>
                <c:pt idx="753">
                  <c:v>151.42399999999995</c:v>
                </c:pt>
                <c:pt idx="754">
                  <c:v>151.62499999999994</c:v>
                </c:pt>
                <c:pt idx="755">
                  <c:v>151.82499999999993</c:v>
                </c:pt>
                <c:pt idx="756">
                  <c:v>152.02499999999995</c:v>
                </c:pt>
                <c:pt idx="757">
                  <c:v>152.22599999999994</c:v>
                </c:pt>
                <c:pt idx="758">
                  <c:v>152.42599999999993</c:v>
                </c:pt>
                <c:pt idx="759">
                  <c:v>152.62799999999993</c:v>
                </c:pt>
                <c:pt idx="760">
                  <c:v>152.82899999999995</c:v>
                </c:pt>
                <c:pt idx="761">
                  <c:v>153.02999999999994</c:v>
                </c:pt>
                <c:pt idx="762">
                  <c:v>153.22999999999993</c:v>
                </c:pt>
                <c:pt idx="763">
                  <c:v>153.43099999999995</c:v>
                </c:pt>
                <c:pt idx="764">
                  <c:v>153.63099999999994</c:v>
                </c:pt>
                <c:pt idx="765">
                  <c:v>153.83099999999993</c:v>
                </c:pt>
                <c:pt idx="766">
                  <c:v>154.03299999999993</c:v>
                </c:pt>
                <c:pt idx="767">
                  <c:v>154.23299999999995</c:v>
                </c:pt>
                <c:pt idx="768">
                  <c:v>154.43299999999994</c:v>
                </c:pt>
                <c:pt idx="769">
                  <c:v>154.63399999999993</c:v>
                </c:pt>
                <c:pt idx="770">
                  <c:v>154.83499999999995</c:v>
                </c:pt>
                <c:pt idx="771">
                  <c:v>155.03599999999994</c:v>
                </c:pt>
                <c:pt idx="772">
                  <c:v>155.23599999999993</c:v>
                </c:pt>
                <c:pt idx="773">
                  <c:v>155.43599999999995</c:v>
                </c:pt>
                <c:pt idx="774">
                  <c:v>155.63799999999995</c:v>
                </c:pt>
                <c:pt idx="775">
                  <c:v>155.83799999999994</c:v>
                </c:pt>
                <c:pt idx="776">
                  <c:v>156.03999999999994</c:v>
                </c:pt>
                <c:pt idx="777">
                  <c:v>156.24099999999993</c:v>
                </c:pt>
                <c:pt idx="778">
                  <c:v>156.44199999999995</c:v>
                </c:pt>
                <c:pt idx="779">
                  <c:v>156.64299999999994</c:v>
                </c:pt>
                <c:pt idx="780">
                  <c:v>156.84299999999993</c:v>
                </c:pt>
                <c:pt idx="781">
                  <c:v>157.04299999999995</c:v>
                </c:pt>
                <c:pt idx="782">
                  <c:v>157.24299999999994</c:v>
                </c:pt>
                <c:pt idx="783">
                  <c:v>157.44299999999996</c:v>
                </c:pt>
                <c:pt idx="784">
                  <c:v>157.64399999999995</c:v>
                </c:pt>
                <c:pt idx="785">
                  <c:v>157.84399999999994</c:v>
                </c:pt>
                <c:pt idx="786">
                  <c:v>158.04499999999993</c:v>
                </c:pt>
                <c:pt idx="787">
                  <c:v>158.24499999999995</c:v>
                </c:pt>
                <c:pt idx="788">
                  <c:v>158.44499999999994</c:v>
                </c:pt>
                <c:pt idx="789">
                  <c:v>158.64499999999995</c:v>
                </c:pt>
                <c:pt idx="790">
                  <c:v>158.84499999999994</c:v>
                </c:pt>
                <c:pt idx="791">
                  <c:v>159.04499999999993</c:v>
                </c:pt>
                <c:pt idx="792">
                  <c:v>159.24499999999995</c:v>
                </c:pt>
                <c:pt idx="793">
                  <c:v>159.44499999999994</c:v>
                </c:pt>
                <c:pt idx="794">
                  <c:v>159.64499999999995</c:v>
                </c:pt>
                <c:pt idx="795">
                  <c:v>159.84499999999994</c:v>
                </c:pt>
                <c:pt idx="796">
                  <c:v>160.04499999999993</c:v>
                </c:pt>
                <c:pt idx="797">
                  <c:v>160.24499999999995</c:v>
                </c:pt>
                <c:pt idx="798">
                  <c:v>160.44699999999995</c:v>
                </c:pt>
                <c:pt idx="799">
                  <c:v>160.64699999999993</c:v>
                </c:pt>
                <c:pt idx="800">
                  <c:v>160.84799999999993</c:v>
                </c:pt>
                <c:pt idx="801">
                  <c:v>161.04899999999995</c:v>
                </c:pt>
                <c:pt idx="802">
                  <c:v>161.24899999999994</c:v>
                </c:pt>
                <c:pt idx="803">
                  <c:v>161.45099999999994</c:v>
                </c:pt>
                <c:pt idx="804">
                  <c:v>161.65099999999995</c:v>
                </c:pt>
                <c:pt idx="805">
                  <c:v>161.85299999999995</c:v>
                </c:pt>
                <c:pt idx="806">
                  <c:v>162.05299999999994</c:v>
                </c:pt>
                <c:pt idx="807">
                  <c:v>162.25399999999993</c:v>
                </c:pt>
                <c:pt idx="808">
                  <c:v>162.45399999999995</c:v>
                </c:pt>
                <c:pt idx="809">
                  <c:v>162.65499999999994</c:v>
                </c:pt>
                <c:pt idx="810">
                  <c:v>162.85699999999994</c:v>
                </c:pt>
                <c:pt idx="811">
                  <c:v>163.05699999999993</c:v>
                </c:pt>
                <c:pt idx="812">
                  <c:v>163.25999999999993</c:v>
                </c:pt>
                <c:pt idx="813">
                  <c:v>163.46099999999996</c:v>
                </c:pt>
                <c:pt idx="814">
                  <c:v>163.66299999999995</c:v>
                </c:pt>
                <c:pt idx="815">
                  <c:v>163.86399999999995</c:v>
                </c:pt>
                <c:pt idx="816">
                  <c:v>164.06599999999995</c:v>
                </c:pt>
                <c:pt idx="817">
                  <c:v>164.26699999999994</c:v>
                </c:pt>
                <c:pt idx="818">
                  <c:v>164.46699999999993</c:v>
                </c:pt>
                <c:pt idx="819">
                  <c:v>164.66699999999994</c:v>
                </c:pt>
                <c:pt idx="820">
                  <c:v>164.86699999999993</c:v>
                </c:pt>
                <c:pt idx="821">
                  <c:v>165.06799999999996</c:v>
                </c:pt>
                <c:pt idx="822">
                  <c:v>165.26799999999994</c:v>
                </c:pt>
                <c:pt idx="823">
                  <c:v>165.46899999999994</c:v>
                </c:pt>
                <c:pt idx="824">
                  <c:v>165.66899999999995</c:v>
                </c:pt>
                <c:pt idx="825">
                  <c:v>165.86899999999994</c:v>
                </c:pt>
                <c:pt idx="826">
                  <c:v>166.07099999999994</c:v>
                </c:pt>
                <c:pt idx="827">
                  <c:v>166.27099999999993</c:v>
                </c:pt>
                <c:pt idx="828">
                  <c:v>166.47299999999993</c:v>
                </c:pt>
                <c:pt idx="829">
                  <c:v>166.67399999999995</c:v>
                </c:pt>
                <c:pt idx="830">
                  <c:v>166.87599999999995</c:v>
                </c:pt>
                <c:pt idx="831">
                  <c:v>167.07699999999994</c:v>
                </c:pt>
                <c:pt idx="832">
                  <c:v>167.27899999999994</c:v>
                </c:pt>
                <c:pt idx="833">
                  <c:v>167.47999999999993</c:v>
                </c:pt>
                <c:pt idx="834">
                  <c:v>167.68199999999993</c:v>
                </c:pt>
                <c:pt idx="835">
                  <c:v>167.88299999999995</c:v>
                </c:pt>
                <c:pt idx="836">
                  <c:v>168.08499999999995</c:v>
                </c:pt>
                <c:pt idx="837">
                  <c:v>168.28599999999994</c:v>
                </c:pt>
                <c:pt idx="838">
                  <c:v>168.48699999999994</c:v>
                </c:pt>
                <c:pt idx="839">
                  <c:v>168.68699999999995</c:v>
                </c:pt>
                <c:pt idx="840">
                  <c:v>168.88799999999995</c:v>
                </c:pt>
                <c:pt idx="841">
                  <c:v>169.08799999999994</c:v>
                </c:pt>
                <c:pt idx="842">
                  <c:v>169.28899999999993</c:v>
                </c:pt>
                <c:pt idx="843">
                  <c:v>169.48999999999995</c:v>
                </c:pt>
                <c:pt idx="844">
                  <c:v>169.68999999999994</c:v>
                </c:pt>
                <c:pt idx="845">
                  <c:v>169.89099999999993</c:v>
                </c:pt>
                <c:pt idx="846">
                  <c:v>170.09099999999995</c:v>
                </c:pt>
                <c:pt idx="847">
                  <c:v>170.29199999999994</c:v>
                </c:pt>
                <c:pt idx="848">
                  <c:v>170.49299999999994</c:v>
                </c:pt>
                <c:pt idx="849">
                  <c:v>170.69299999999996</c:v>
                </c:pt>
                <c:pt idx="850">
                  <c:v>170.89399999999995</c:v>
                </c:pt>
                <c:pt idx="851">
                  <c:v>171.09499999999994</c:v>
                </c:pt>
                <c:pt idx="852">
                  <c:v>171.29699999999994</c:v>
                </c:pt>
                <c:pt idx="853">
                  <c:v>171.49699999999993</c:v>
                </c:pt>
                <c:pt idx="854">
                  <c:v>171.69799999999995</c:v>
                </c:pt>
                <c:pt idx="855">
                  <c:v>171.89899999999994</c:v>
                </c:pt>
                <c:pt idx="856">
                  <c:v>172.09899999999993</c:v>
                </c:pt>
                <c:pt idx="857">
                  <c:v>172.30099999999993</c:v>
                </c:pt>
                <c:pt idx="858">
                  <c:v>172.50199999999995</c:v>
                </c:pt>
                <c:pt idx="859">
                  <c:v>172.70399999999995</c:v>
                </c:pt>
                <c:pt idx="860">
                  <c:v>172.90499999999994</c:v>
                </c:pt>
                <c:pt idx="861">
                  <c:v>173.10699999999994</c:v>
                </c:pt>
                <c:pt idx="862">
                  <c:v>173.30699999999993</c:v>
                </c:pt>
                <c:pt idx="863">
                  <c:v>173.50699999999995</c:v>
                </c:pt>
                <c:pt idx="864">
                  <c:v>173.70899999999995</c:v>
                </c:pt>
                <c:pt idx="865">
                  <c:v>173.90899999999993</c:v>
                </c:pt>
                <c:pt idx="866">
                  <c:v>174.10999999999993</c:v>
                </c:pt>
                <c:pt idx="867">
                  <c:v>174.30999999999995</c:v>
                </c:pt>
                <c:pt idx="868">
                  <c:v>174.50999999999993</c:v>
                </c:pt>
                <c:pt idx="869">
                  <c:v>174.71099999999996</c:v>
                </c:pt>
                <c:pt idx="870">
                  <c:v>174.91199999999995</c:v>
                </c:pt>
                <c:pt idx="871">
                  <c:v>175.11299999999994</c:v>
                </c:pt>
                <c:pt idx="872">
                  <c:v>175.31299999999993</c:v>
                </c:pt>
                <c:pt idx="873">
                  <c:v>175.51299999999995</c:v>
                </c:pt>
                <c:pt idx="874">
                  <c:v>175.71299999999994</c:v>
                </c:pt>
                <c:pt idx="875">
                  <c:v>175.91299999999995</c:v>
                </c:pt>
                <c:pt idx="876">
                  <c:v>176.11299999999994</c:v>
                </c:pt>
                <c:pt idx="877">
                  <c:v>176.31299999999993</c:v>
                </c:pt>
                <c:pt idx="878">
                  <c:v>176.51399999999995</c:v>
                </c:pt>
                <c:pt idx="879">
                  <c:v>176.71499999999995</c:v>
                </c:pt>
                <c:pt idx="880">
                  <c:v>176.91499999999994</c:v>
                </c:pt>
                <c:pt idx="881">
                  <c:v>177.11599999999993</c:v>
                </c:pt>
                <c:pt idx="882">
                  <c:v>177.31699999999995</c:v>
                </c:pt>
                <c:pt idx="883">
                  <c:v>177.51699999999994</c:v>
                </c:pt>
                <c:pt idx="884">
                  <c:v>177.71899999999994</c:v>
                </c:pt>
                <c:pt idx="885">
                  <c:v>177.91999999999993</c:v>
                </c:pt>
                <c:pt idx="886">
                  <c:v>178.12199999999993</c:v>
                </c:pt>
                <c:pt idx="887">
                  <c:v>178.32199999999995</c:v>
                </c:pt>
                <c:pt idx="888">
                  <c:v>178.52199999999993</c:v>
                </c:pt>
                <c:pt idx="889">
                  <c:v>178.72199999999995</c:v>
                </c:pt>
                <c:pt idx="890">
                  <c:v>178.92299999999994</c:v>
                </c:pt>
                <c:pt idx="891">
                  <c:v>179.12399999999994</c:v>
                </c:pt>
                <c:pt idx="892">
                  <c:v>179.32499999999993</c:v>
                </c:pt>
                <c:pt idx="893">
                  <c:v>179.52799999999993</c:v>
                </c:pt>
                <c:pt idx="894">
                  <c:v>179.72799999999995</c:v>
                </c:pt>
                <c:pt idx="895">
                  <c:v>179.92799999999994</c:v>
                </c:pt>
                <c:pt idx="896">
                  <c:v>179.92799999999994</c:v>
                </c:pt>
              </c:numCache>
            </c:numRef>
          </c:xVal>
          <c:yVal>
            <c:numRef>
              <c:f>'10% bat'!$A$1:$A$900</c:f>
              <c:numCache>
                <c:formatCode>General</c:formatCode>
                <c:ptCount val="900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10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9</c:v>
                </c:pt>
                <c:pt idx="14">
                  <c:v>5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5</c:v>
                </c:pt>
                <c:pt idx="19">
                  <c:v>10</c:v>
                </c:pt>
                <c:pt idx="20">
                  <c:v>9</c:v>
                </c:pt>
                <c:pt idx="21">
                  <c:v>7</c:v>
                </c:pt>
                <c:pt idx="22">
                  <c:v>9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5</c:v>
                </c:pt>
                <c:pt idx="27">
                  <c:v>10</c:v>
                </c:pt>
                <c:pt idx="28">
                  <c:v>7</c:v>
                </c:pt>
                <c:pt idx="29">
                  <c:v>8</c:v>
                </c:pt>
                <c:pt idx="30">
                  <c:v>10</c:v>
                </c:pt>
                <c:pt idx="31">
                  <c:v>5</c:v>
                </c:pt>
                <c:pt idx="32">
                  <c:v>5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6</c:v>
                </c:pt>
                <c:pt idx="37">
                  <c:v>6</c:v>
                </c:pt>
                <c:pt idx="38">
                  <c:v>5</c:v>
                </c:pt>
                <c:pt idx="39">
                  <c:v>6</c:v>
                </c:pt>
                <c:pt idx="40">
                  <c:v>9</c:v>
                </c:pt>
                <c:pt idx="41">
                  <c:v>9</c:v>
                </c:pt>
                <c:pt idx="42">
                  <c:v>8</c:v>
                </c:pt>
                <c:pt idx="43">
                  <c:v>9</c:v>
                </c:pt>
                <c:pt idx="44">
                  <c:v>5</c:v>
                </c:pt>
                <c:pt idx="45">
                  <c:v>7</c:v>
                </c:pt>
                <c:pt idx="46">
                  <c:v>7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10</c:v>
                </c:pt>
                <c:pt idx="57">
                  <c:v>9</c:v>
                </c:pt>
                <c:pt idx="58">
                  <c:v>9</c:v>
                </c:pt>
                <c:pt idx="59">
                  <c:v>5</c:v>
                </c:pt>
                <c:pt idx="60">
                  <c:v>9</c:v>
                </c:pt>
                <c:pt idx="61">
                  <c:v>6</c:v>
                </c:pt>
                <c:pt idx="62">
                  <c:v>6</c:v>
                </c:pt>
                <c:pt idx="63">
                  <c:v>7</c:v>
                </c:pt>
                <c:pt idx="64">
                  <c:v>7</c:v>
                </c:pt>
                <c:pt idx="65">
                  <c:v>10</c:v>
                </c:pt>
                <c:pt idx="66">
                  <c:v>4</c:v>
                </c:pt>
                <c:pt idx="67">
                  <c:v>7</c:v>
                </c:pt>
                <c:pt idx="68">
                  <c:v>5</c:v>
                </c:pt>
                <c:pt idx="69">
                  <c:v>5</c:v>
                </c:pt>
                <c:pt idx="70">
                  <c:v>8</c:v>
                </c:pt>
                <c:pt idx="71">
                  <c:v>7</c:v>
                </c:pt>
                <c:pt idx="72">
                  <c:v>7</c:v>
                </c:pt>
                <c:pt idx="73">
                  <c:v>9</c:v>
                </c:pt>
                <c:pt idx="74">
                  <c:v>6</c:v>
                </c:pt>
                <c:pt idx="75">
                  <c:v>12</c:v>
                </c:pt>
                <c:pt idx="76">
                  <c:v>7</c:v>
                </c:pt>
                <c:pt idx="77">
                  <c:v>6</c:v>
                </c:pt>
                <c:pt idx="78">
                  <c:v>7</c:v>
                </c:pt>
                <c:pt idx="79">
                  <c:v>5</c:v>
                </c:pt>
                <c:pt idx="80">
                  <c:v>6</c:v>
                </c:pt>
                <c:pt idx="81">
                  <c:v>9</c:v>
                </c:pt>
                <c:pt idx="82">
                  <c:v>8</c:v>
                </c:pt>
                <c:pt idx="83">
                  <c:v>9</c:v>
                </c:pt>
                <c:pt idx="84">
                  <c:v>5</c:v>
                </c:pt>
                <c:pt idx="85">
                  <c:v>7</c:v>
                </c:pt>
                <c:pt idx="86">
                  <c:v>7</c:v>
                </c:pt>
                <c:pt idx="87">
                  <c:v>9</c:v>
                </c:pt>
                <c:pt idx="88">
                  <c:v>7</c:v>
                </c:pt>
                <c:pt idx="89">
                  <c:v>7</c:v>
                </c:pt>
                <c:pt idx="90">
                  <c:v>8</c:v>
                </c:pt>
                <c:pt idx="91">
                  <c:v>7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9</c:v>
                </c:pt>
                <c:pt idx="96">
                  <c:v>6</c:v>
                </c:pt>
                <c:pt idx="97">
                  <c:v>7</c:v>
                </c:pt>
                <c:pt idx="98">
                  <c:v>5</c:v>
                </c:pt>
                <c:pt idx="99">
                  <c:v>10</c:v>
                </c:pt>
                <c:pt idx="100">
                  <c:v>6</c:v>
                </c:pt>
                <c:pt idx="101">
                  <c:v>6</c:v>
                </c:pt>
                <c:pt idx="102">
                  <c:v>8</c:v>
                </c:pt>
                <c:pt idx="103">
                  <c:v>7</c:v>
                </c:pt>
                <c:pt idx="104">
                  <c:v>6</c:v>
                </c:pt>
                <c:pt idx="105">
                  <c:v>11</c:v>
                </c:pt>
                <c:pt idx="106">
                  <c:v>9</c:v>
                </c:pt>
                <c:pt idx="107">
                  <c:v>8</c:v>
                </c:pt>
                <c:pt idx="108">
                  <c:v>8</c:v>
                </c:pt>
                <c:pt idx="109">
                  <c:v>5</c:v>
                </c:pt>
                <c:pt idx="110">
                  <c:v>9</c:v>
                </c:pt>
                <c:pt idx="111">
                  <c:v>7</c:v>
                </c:pt>
                <c:pt idx="112">
                  <c:v>9</c:v>
                </c:pt>
                <c:pt idx="113">
                  <c:v>8</c:v>
                </c:pt>
                <c:pt idx="114">
                  <c:v>5</c:v>
                </c:pt>
                <c:pt idx="115">
                  <c:v>7</c:v>
                </c:pt>
                <c:pt idx="116">
                  <c:v>8</c:v>
                </c:pt>
                <c:pt idx="117">
                  <c:v>9</c:v>
                </c:pt>
                <c:pt idx="118">
                  <c:v>6</c:v>
                </c:pt>
                <c:pt idx="119">
                  <c:v>5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8</c:v>
                </c:pt>
                <c:pt idx="125">
                  <c:v>6</c:v>
                </c:pt>
                <c:pt idx="126">
                  <c:v>5</c:v>
                </c:pt>
                <c:pt idx="127">
                  <c:v>7</c:v>
                </c:pt>
                <c:pt idx="128">
                  <c:v>9</c:v>
                </c:pt>
                <c:pt idx="129">
                  <c:v>7</c:v>
                </c:pt>
                <c:pt idx="130">
                  <c:v>6</c:v>
                </c:pt>
                <c:pt idx="131">
                  <c:v>8</c:v>
                </c:pt>
                <c:pt idx="132">
                  <c:v>11</c:v>
                </c:pt>
                <c:pt idx="133">
                  <c:v>7</c:v>
                </c:pt>
                <c:pt idx="134">
                  <c:v>14</c:v>
                </c:pt>
                <c:pt idx="135">
                  <c:v>9</c:v>
                </c:pt>
                <c:pt idx="136">
                  <c:v>6</c:v>
                </c:pt>
                <c:pt idx="137">
                  <c:v>10</c:v>
                </c:pt>
                <c:pt idx="138">
                  <c:v>5</c:v>
                </c:pt>
                <c:pt idx="139">
                  <c:v>6</c:v>
                </c:pt>
                <c:pt idx="140">
                  <c:v>7</c:v>
                </c:pt>
                <c:pt idx="141">
                  <c:v>7</c:v>
                </c:pt>
                <c:pt idx="142">
                  <c:v>4</c:v>
                </c:pt>
                <c:pt idx="143">
                  <c:v>5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10</c:v>
                </c:pt>
                <c:pt idx="148">
                  <c:v>5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9</c:v>
                </c:pt>
                <c:pt idx="153">
                  <c:v>8</c:v>
                </c:pt>
                <c:pt idx="154">
                  <c:v>6</c:v>
                </c:pt>
                <c:pt idx="155">
                  <c:v>8</c:v>
                </c:pt>
                <c:pt idx="156">
                  <c:v>10</c:v>
                </c:pt>
                <c:pt idx="157">
                  <c:v>8</c:v>
                </c:pt>
                <c:pt idx="158">
                  <c:v>8</c:v>
                </c:pt>
                <c:pt idx="159">
                  <c:v>7</c:v>
                </c:pt>
                <c:pt idx="160">
                  <c:v>5</c:v>
                </c:pt>
                <c:pt idx="161">
                  <c:v>8</c:v>
                </c:pt>
                <c:pt idx="162">
                  <c:v>10</c:v>
                </c:pt>
                <c:pt idx="163">
                  <c:v>7</c:v>
                </c:pt>
                <c:pt idx="164">
                  <c:v>6</c:v>
                </c:pt>
                <c:pt idx="165">
                  <c:v>5</c:v>
                </c:pt>
                <c:pt idx="166">
                  <c:v>5</c:v>
                </c:pt>
                <c:pt idx="167">
                  <c:v>6</c:v>
                </c:pt>
                <c:pt idx="168">
                  <c:v>7</c:v>
                </c:pt>
                <c:pt idx="169">
                  <c:v>10</c:v>
                </c:pt>
                <c:pt idx="170">
                  <c:v>8</c:v>
                </c:pt>
                <c:pt idx="171">
                  <c:v>7</c:v>
                </c:pt>
                <c:pt idx="172">
                  <c:v>10</c:v>
                </c:pt>
                <c:pt idx="173">
                  <c:v>9</c:v>
                </c:pt>
                <c:pt idx="174">
                  <c:v>5</c:v>
                </c:pt>
                <c:pt idx="175">
                  <c:v>11</c:v>
                </c:pt>
                <c:pt idx="176">
                  <c:v>7</c:v>
                </c:pt>
                <c:pt idx="177">
                  <c:v>10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9</c:v>
                </c:pt>
                <c:pt idx="182">
                  <c:v>5</c:v>
                </c:pt>
                <c:pt idx="183">
                  <c:v>8</c:v>
                </c:pt>
                <c:pt idx="184">
                  <c:v>7</c:v>
                </c:pt>
                <c:pt idx="185">
                  <c:v>6</c:v>
                </c:pt>
                <c:pt idx="186">
                  <c:v>5</c:v>
                </c:pt>
                <c:pt idx="187">
                  <c:v>7</c:v>
                </c:pt>
                <c:pt idx="188">
                  <c:v>4</c:v>
                </c:pt>
                <c:pt idx="189">
                  <c:v>10</c:v>
                </c:pt>
                <c:pt idx="190">
                  <c:v>8</c:v>
                </c:pt>
                <c:pt idx="191">
                  <c:v>8</c:v>
                </c:pt>
                <c:pt idx="192">
                  <c:v>12</c:v>
                </c:pt>
                <c:pt idx="193">
                  <c:v>6</c:v>
                </c:pt>
                <c:pt idx="194">
                  <c:v>9</c:v>
                </c:pt>
                <c:pt idx="195">
                  <c:v>11</c:v>
                </c:pt>
                <c:pt idx="196">
                  <c:v>10</c:v>
                </c:pt>
                <c:pt idx="197">
                  <c:v>7</c:v>
                </c:pt>
                <c:pt idx="198">
                  <c:v>9</c:v>
                </c:pt>
                <c:pt idx="199">
                  <c:v>6</c:v>
                </c:pt>
                <c:pt idx="200">
                  <c:v>9</c:v>
                </c:pt>
                <c:pt idx="201">
                  <c:v>5</c:v>
                </c:pt>
                <c:pt idx="202">
                  <c:v>9</c:v>
                </c:pt>
                <c:pt idx="203">
                  <c:v>4</c:v>
                </c:pt>
                <c:pt idx="204">
                  <c:v>9</c:v>
                </c:pt>
                <c:pt idx="205">
                  <c:v>5</c:v>
                </c:pt>
                <c:pt idx="206">
                  <c:v>6</c:v>
                </c:pt>
                <c:pt idx="207">
                  <c:v>11</c:v>
                </c:pt>
                <c:pt idx="208">
                  <c:v>7</c:v>
                </c:pt>
                <c:pt idx="209">
                  <c:v>5</c:v>
                </c:pt>
                <c:pt idx="210">
                  <c:v>4</c:v>
                </c:pt>
                <c:pt idx="211">
                  <c:v>7</c:v>
                </c:pt>
                <c:pt idx="212">
                  <c:v>10</c:v>
                </c:pt>
                <c:pt idx="213">
                  <c:v>9</c:v>
                </c:pt>
                <c:pt idx="214">
                  <c:v>9</c:v>
                </c:pt>
                <c:pt idx="215">
                  <c:v>10</c:v>
                </c:pt>
                <c:pt idx="216">
                  <c:v>7</c:v>
                </c:pt>
                <c:pt idx="217">
                  <c:v>7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7</c:v>
                </c:pt>
                <c:pt idx="222">
                  <c:v>5</c:v>
                </c:pt>
                <c:pt idx="223">
                  <c:v>9</c:v>
                </c:pt>
                <c:pt idx="224">
                  <c:v>5</c:v>
                </c:pt>
                <c:pt idx="225">
                  <c:v>7</c:v>
                </c:pt>
                <c:pt idx="226">
                  <c:v>4</c:v>
                </c:pt>
                <c:pt idx="227">
                  <c:v>5</c:v>
                </c:pt>
                <c:pt idx="228">
                  <c:v>9</c:v>
                </c:pt>
                <c:pt idx="229">
                  <c:v>4</c:v>
                </c:pt>
                <c:pt idx="230">
                  <c:v>9</c:v>
                </c:pt>
                <c:pt idx="231">
                  <c:v>7</c:v>
                </c:pt>
                <c:pt idx="232">
                  <c:v>5</c:v>
                </c:pt>
                <c:pt idx="233">
                  <c:v>7</c:v>
                </c:pt>
                <c:pt idx="234">
                  <c:v>6</c:v>
                </c:pt>
                <c:pt idx="235">
                  <c:v>6</c:v>
                </c:pt>
                <c:pt idx="236">
                  <c:v>7</c:v>
                </c:pt>
                <c:pt idx="237">
                  <c:v>6</c:v>
                </c:pt>
                <c:pt idx="238">
                  <c:v>5</c:v>
                </c:pt>
                <c:pt idx="239">
                  <c:v>4</c:v>
                </c:pt>
                <c:pt idx="240">
                  <c:v>10</c:v>
                </c:pt>
                <c:pt idx="241">
                  <c:v>6</c:v>
                </c:pt>
                <c:pt idx="242">
                  <c:v>8</c:v>
                </c:pt>
                <c:pt idx="243">
                  <c:v>6</c:v>
                </c:pt>
                <c:pt idx="244">
                  <c:v>4</c:v>
                </c:pt>
                <c:pt idx="245">
                  <c:v>6</c:v>
                </c:pt>
                <c:pt idx="246">
                  <c:v>8</c:v>
                </c:pt>
                <c:pt idx="247">
                  <c:v>4</c:v>
                </c:pt>
                <c:pt idx="248">
                  <c:v>6</c:v>
                </c:pt>
                <c:pt idx="249">
                  <c:v>8</c:v>
                </c:pt>
                <c:pt idx="250">
                  <c:v>6</c:v>
                </c:pt>
                <c:pt idx="251">
                  <c:v>4</c:v>
                </c:pt>
                <c:pt idx="252">
                  <c:v>10</c:v>
                </c:pt>
                <c:pt idx="253">
                  <c:v>8</c:v>
                </c:pt>
                <c:pt idx="254">
                  <c:v>6</c:v>
                </c:pt>
                <c:pt idx="255">
                  <c:v>6</c:v>
                </c:pt>
                <c:pt idx="256">
                  <c:v>5</c:v>
                </c:pt>
                <c:pt idx="257">
                  <c:v>9</c:v>
                </c:pt>
                <c:pt idx="258">
                  <c:v>6</c:v>
                </c:pt>
                <c:pt idx="259">
                  <c:v>7</c:v>
                </c:pt>
                <c:pt idx="260">
                  <c:v>6</c:v>
                </c:pt>
                <c:pt idx="261">
                  <c:v>8</c:v>
                </c:pt>
                <c:pt idx="262">
                  <c:v>8</c:v>
                </c:pt>
                <c:pt idx="263">
                  <c:v>5</c:v>
                </c:pt>
                <c:pt idx="264">
                  <c:v>8</c:v>
                </c:pt>
                <c:pt idx="265">
                  <c:v>7</c:v>
                </c:pt>
                <c:pt idx="266">
                  <c:v>7</c:v>
                </c:pt>
                <c:pt idx="267">
                  <c:v>6</c:v>
                </c:pt>
                <c:pt idx="268">
                  <c:v>6</c:v>
                </c:pt>
                <c:pt idx="269">
                  <c:v>5</c:v>
                </c:pt>
                <c:pt idx="270">
                  <c:v>6</c:v>
                </c:pt>
                <c:pt idx="271">
                  <c:v>7</c:v>
                </c:pt>
                <c:pt idx="272">
                  <c:v>9</c:v>
                </c:pt>
                <c:pt idx="273">
                  <c:v>6</c:v>
                </c:pt>
                <c:pt idx="274">
                  <c:v>10</c:v>
                </c:pt>
                <c:pt idx="275">
                  <c:v>7</c:v>
                </c:pt>
                <c:pt idx="276">
                  <c:v>6</c:v>
                </c:pt>
                <c:pt idx="277">
                  <c:v>5</c:v>
                </c:pt>
                <c:pt idx="278">
                  <c:v>6</c:v>
                </c:pt>
                <c:pt idx="279">
                  <c:v>6</c:v>
                </c:pt>
                <c:pt idx="280">
                  <c:v>9</c:v>
                </c:pt>
                <c:pt idx="281">
                  <c:v>4</c:v>
                </c:pt>
                <c:pt idx="282">
                  <c:v>7</c:v>
                </c:pt>
                <c:pt idx="283">
                  <c:v>7</c:v>
                </c:pt>
                <c:pt idx="284">
                  <c:v>11</c:v>
                </c:pt>
                <c:pt idx="285">
                  <c:v>6</c:v>
                </c:pt>
                <c:pt idx="286">
                  <c:v>7</c:v>
                </c:pt>
                <c:pt idx="287">
                  <c:v>6</c:v>
                </c:pt>
                <c:pt idx="288">
                  <c:v>4</c:v>
                </c:pt>
                <c:pt idx="289">
                  <c:v>9</c:v>
                </c:pt>
                <c:pt idx="290">
                  <c:v>7</c:v>
                </c:pt>
                <c:pt idx="291">
                  <c:v>5</c:v>
                </c:pt>
                <c:pt idx="292">
                  <c:v>10</c:v>
                </c:pt>
                <c:pt idx="293">
                  <c:v>8</c:v>
                </c:pt>
                <c:pt idx="294">
                  <c:v>9</c:v>
                </c:pt>
                <c:pt idx="295">
                  <c:v>7</c:v>
                </c:pt>
                <c:pt idx="296">
                  <c:v>7</c:v>
                </c:pt>
                <c:pt idx="297">
                  <c:v>5</c:v>
                </c:pt>
                <c:pt idx="298">
                  <c:v>9</c:v>
                </c:pt>
                <c:pt idx="299">
                  <c:v>5</c:v>
                </c:pt>
                <c:pt idx="300">
                  <c:v>6</c:v>
                </c:pt>
                <c:pt idx="301">
                  <c:v>8</c:v>
                </c:pt>
                <c:pt idx="302">
                  <c:v>7</c:v>
                </c:pt>
                <c:pt idx="303">
                  <c:v>11</c:v>
                </c:pt>
                <c:pt idx="304">
                  <c:v>7</c:v>
                </c:pt>
                <c:pt idx="305">
                  <c:v>9</c:v>
                </c:pt>
                <c:pt idx="306">
                  <c:v>6</c:v>
                </c:pt>
                <c:pt idx="307">
                  <c:v>5</c:v>
                </c:pt>
                <c:pt idx="308">
                  <c:v>5</c:v>
                </c:pt>
                <c:pt idx="309">
                  <c:v>10</c:v>
                </c:pt>
                <c:pt idx="310">
                  <c:v>7</c:v>
                </c:pt>
                <c:pt idx="311">
                  <c:v>4</c:v>
                </c:pt>
                <c:pt idx="312">
                  <c:v>10</c:v>
                </c:pt>
                <c:pt idx="313">
                  <c:v>6</c:v>
                </c:pt>
                <c:pt idx="314">
                  <c:v>6</c:v>
                </c:pt>
                <c:pt idx="315">
                  <c:v>5</c:v>
                </c:pt>
                <c:pt idx="316">
                  <c:v>9</c:v>
                </c:pt>
                <c:pt idx="317">
                  <c:v>4</c:v>
                </c:pt>
                <c:pt idx="318">
                  <c:v>4</c:v>
                </c:pt>
                <c:pt idx="319">
                  <c:v>7</c:v>
                </c:pt>
                <c:pt idx="320">
                  <c:v>6</c:v>
                </c:pt>
                <c:pt idx="321">
                  <c:v>5</c:v>
                </c:pt>
                <c:pt idx="322">
                  <c:v>6</c:v>
                </c:pt>
                <c:pt idx="323">
                  <c:v>7</c:v>
                </c:pt>
                <c:pt idx="324">
                  <c:v>7</c:v>
                </c:pt>
                <c:pt idx="325">
                  <c:v>6</c:v>
                </c:pt>
                <c:pt idx="326">
                  <c:v>7</c:v>
                </c:pt>
                <c:pt idx="327">
                  <c:v>9</c:v>
                </c:pt>
                <c:pt idx="328">
                  <c:v>8</c:v>
                </c:pt>
                <c:pt idx="329">
                  <c:v>8</c:v>
                </c:pt>
                <c:pt idx="330">
                  <c:v>10</c:v>
                </c:pt>
                <c:pt idx="331">
                  <c:v>7</c:v>
                </c:pt>
                <c:pt idx="332">
                  <c:v>9</c:v>
                </c:pt>
                <c:pt idx="333">
                  <c:v>4</c:v>
                </c:pt>
                <c:pt idx="334">
                  <c:v>10</c:v>
                </c:pt>
                <c:pt idx="335">
                  <c:v>7</c:v>
                </c:pt>
                <c:pt idx="336">
                  <c:v>5</c:v>
                </c:pt>
                <c:pt idx="337">
                  <c:v>5</c:v>
                </c:pt>
                <c:pt idx="338">
                  <c:v>9</c:v>
                </c:pt>
                <c:pt idx="339">
                  <c:v>8</c:v>
                </c:pt>
                <c:pt idx="340">
                  <c:v>5</c:v>
                </c:pt>
                <c:pt idx="341">
                  <c:v>9</c:v>
                </c:pt>
                <c:pt idx="342">
                  <c:v>6</c:v>
                </c:pt>
                <c:pt idx="343">
                  <c:v>4</c:v>
                </c:pt>
                <c:pt idx="344">
                  <c:v>9</c:v>
                </c:pt>
                <c:pt idx="345">
                  <c:v>6</c:v>
                </c:pt>
                <c:pt idx="346">
                  <c:v>5</c:v>
                </c:pt>
                <c:pt idx="347">
                  <c:v>9</c:v>
                </c:pt>
                <c:pt idx="348">
                  <c:v>6</c:v>
                </c:pt>
                <c:pt idx="349">
                  <c:v>6</c:v>
                </c:pt>
                <c:pt idx="350">
                  <c:v>10</c:v>
                </c:pt>
                <c:pt idx="351">
                  <c:v>5</c:v>
                </c:pt>
                <c:pt idx="352">
                  <c:v>8</c:v>
                </c:pt>
                <c:pt idx="353">
                  <c:v>9</c:v>
                </c:pt>
                <c:pt idx="354">
                  <c:v>8</c:v>
                </c:pt>
                <c:pt idx="355">
                  <c:v>5</c:v>
                </c:pt>
                <c:pt idx="356">
                  <c:v>7</c:v>
                </c:pt>
                <c:pt idx="357">
                  <c:v>5</c:v>
                </c:pt>
                <c:pt idx="358">
                  <c:v>4</c:v>
                </c:pt>
                <c:pt idx="359">
                  <c:v>6</c:v>
                </c:pt>
                <c:pt idx="360">
                  <c:v>6</c:v>
                </c:pt>
                <c:pt idx="361">
                  <c:v>5</c:v>
                </c:pt>
                <c:pt idx="362">
                  <c:v>6</c:v>
                </c:pt>
                <c:pt idx="363">
                  <c:v>5</c:v>
                </c:pt>
                <c:pt idx="364">
                  <c:v>9</c:v>
                </c:pt>
                <c:pt idx="365">
                  <c:v>5</c:v>
                </c:pt>
                <c:pt idx="366">
                  <c:v>8</c:v>
                </c:pt>
                <c:pt idx="367">
                  <c:v>5</c:v>
                </c:pt>
                <c:pt idx="368">
                  <c:v>9</c:v>
                </c:pt>
                <c:pt idx="369">
                  <c:v>6</c:v>
                </c:pt>
                <c:pt idx="370">
                  <c:v>7</c:v>
                </c:pt>
                <c:pt idx="371">
                  <c:v>10</c:v>
                </c:pt>
                <c:pt idx="372">
                  <c:v>8</c:v>
                </c:pt>
                <c:pt idx="373">
                  <c:v>7</c:v>
                </c:pt>
                <c:pt idx="374">
                  <c:v>9</c:v>
                </c:pt>
                <c:pt idx="375">
                  <c:v>12</c:v>
                </c:pt>
                <c:pt idx="376">
                  <c:v>10</c:v>
                </c:pt>
                <c:pt idx="377">
                  <c:v>7</c:v>
                </c:pt>
                <c:pt idx="378">
                  <c:v>9</c:v>
                </c:pt>
                <c:pt idx="379">
                  <c:v>5</c:v>
                </c:pt>
                <c:pt idx="380">
                  <c:v>6</c:v>
                </c:pt>
                <c:pt idx="381">
                  <c:v>8</c:v>
                </c:pt>
                <c:pt idx="382">
                  <c:v>5</c:v>
                </c:pt>
                <c:pt idx="383">
                  <c:v>9</c:v>
                </c:pt>
                <c:pt idx="384">
                  <c:v>7</c:v>
                </c:pt>
                <c:pt idx="385">
                  <c:v>10</c:v>
                </c:pt>
                <c:pt idx="386">
                  <c:v>9</c:v>
                </c:pt>
                <c:pt idx="387">
                  <c:v>6</c:v>
                </c:pt>
                <c:pt idx="388">
                  <c:v>4</c:v>
                </c:pt>
                <c:pt idx="389">
                  <c:v>7</c:v>
                </c:pt>
                <c:pt idx="390">
                  <c:v>5</c:v>
                </c:pt>
                <c:pt idx="391">
                  <c:v>6</c:v>
                </c:pt>
                <c:pt idx="392">
                  <c:v>5</c:v>
                </c:pt>
                <c:pt idx="393">
                  <c:v>9</c:v>
                </c:pt>
                <c:pt idx="394">
                  <c:v>9</c:v>
                </c:pt>
                <c:pt idx="395">
                  <c:v>4</c:v>
                </c:pt>
                <c:pt idx="396">
                  <c:v>7</c:v>
                </c:pt>
                <c:pt idx="397">
                  <c:v>7</c:v>
                </c:pt>
                <c:pt idx="398">
                  <c:v>11</c:v>
                </c:pt>
                <c:pt idx="399">
                  <c:v>10</c:v>
                </c:pt>
                <c:pt idx="400">
                  <c:v>5</c:v>
                </c:pt>
                <c:pt idx="401">
                  <c:v>9</c:v>
                </c:pt>
                <c:pt idx="402">
                  <c:v>7</c:v>
                </c:pt>
                <c:pt idx="403">
                  <c:v>9</c:v>
                </c:pt>
                <c:pt idx="404">
                  <c:v>9</c:v>
                </c:pt>
                <c:pt idx="405">
                  <c:v>8</c:v>
                </c:pt>
                <c:pt idx="406">
                  <c:v>7</c:v>
                </c:pt>
                <c:pt idx="407">
                  <c:v>10</c:v>
                </c:pt>
                <c:pt idx="408">
                  <c:v>7</c:v>
                </c:pt>
                <c:pt idx="409">
                  <c:v>5</c:v>
                </c:pt>
                <c:pt idx="410">
                  <c:v>7</c:v>
                </c:pt>
                <c:pt idx="411">
                  <c:v>5</c:v>
                </c:pt>
                <c:pt idx="412">
                  <c:v>6</c:v>
                </c:pt>
                <c:pt idx="413">
                  <c:v>5</c:v>
                </c:pt>
                <c:pt idx="414">
                  <c:v>9</c:v>
                </c:pt>
                <c:pt idx="415">
                  <c:v>8</c:v>
                </c:pt>
                <c:pt idx="416">
                  <c:v>5</c:v>
                </c:pt>
                <c:pt idx="417">
                  <c:v>9</c:v>
                </c:pt>
                <c:pt idx="418">
                  <c:v>5</c:v>
                </c:pt>
                <c:pt idx="419">
                  <c:v>9</c:v>
                </c:pt>
                <c:pt idx="420">
                  <c:v>5</c:v>
                </c:pt>
                <c:pt idx="421">
                  <c:v>8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10</c:v>
                </c:pt>
                <c:pt idx="426">
                  <c:v>9</c:v>
                </c:pt>
                <c:pt idx="427">
                  <c:v>7</c:v>
                </c:pt>
                <c:pt idx="428">
                  <c:v>11</c:v>
                </c:pt>
                <c:pt idx="429">
                  <c:v>8</c:v>
                </c:pt>
                <c:pt idx="430">
                  <c:v>8</c:v>
                </c:pt>
                <c:pt idx="431">
                  <c:v>5</c:v>
                </c:pt>
                <c:pt idx="432">
                  <c:v>6</c:v>
                </c:pt>
                <c:pt idx="433">
                  <c:v>5</c:v>
                </c:pt>
                <c:pt idx="434">
                  <c:v>5</c:v>
                </c:pt>
                <c:pt idx="435">
                  <c:v>7</c:v>
                </c:pt>
                <c:pt idx="436">
                  <c:v>6</c:v>
                </c:pt>
                <c:pt idx="437">
                  <c:v>7</c:v>
                </c:pt>
                <c:pt idx="438">
                  <c:v>5</c:v>
                </c:pt>
                <c:pt idx="439">
                  <c:v>6</c:v>
                </c:pt>
                <c:pt idx="440">
                  <c:v>8</c:v>
                </c:pt>
                <c:pt idx="441">
                  <c:v>10</c:v>
                </c:pt>
                <c:pt idx="442">
                  <c:v>8</c:v>
                </c:pt>
                <c:pt idx="443">
                  <c:v>7</c:v>
                </c:pt>
                <c:pt idx="444">
                  <c:v>9</c:v>
                </c:pt>
                <c:pt idx="445">
                  <c:v>9</c:v>
                </c:pt>
                <c:pt idx="446">
                  <c:v>10</c:v>
                </c:pt>
                <c:pt idx="447">
                  <c:v>6</c:v>
                </c:pt>
                <c:pt idx="448">
                  <c:v>7</c:v>
                </c:pt>
                <c:pt idx="449">
                  <c:v>6</c:v>
                </c:pt>
                <c:pt idx="450">
                  <c:v>10</c:v>
                </c:pt>
                <c:pt idx="451">
                  <c:v>8</c:v>
                </c:pt>
                <c:pt idx="452">
                  <c:v>10</c:v>
                </c:pt>
                <c:pt idx="453">
                  <c:v>10</c:v>
                </c:pt>
                <c:pt idx="454">
                  <c:v>7</c:v>
                </c:pt>
                <c:pt idx="455">
                  <c:v>6</c:v>
                </c:pt>
                <c:pt idx="456">
                  <c:v>6</c:v>
                </c:pt>
                <c:pt idx="457">
                  <c:v>8</c:v>
                </c:pt>
                <c:pt idx="458">
                  <c:v>11</c:v>
                </c:pt>
                <c:pt idx="459">
                  <c:v>7</c:v>
                </c:pt>
                <c:pt idx="460">
                  <c:v>5</c:v>
                </c:pt>
                <c:pt idx="461">
                  <c:v>6</c:v>
                </c:pt>
                <c:pt idx="462">
                  <c:v>6</c:v>
                </c:pt>
                <c:pt idx="463">
                  <c:v>7</c:v>
                </c:pt>
                <c:pt idx="464">
                  <c:v>5</c:v>
                </c:pt>
                <c:pt idx="465">
                  <c:v>8</c:v>
                </c:pt>
                <c:pt idx="466">
                  <c:v>5</c:v>
                </c:pt>
                <c:pt idx="467">
                  <c:v>7</c:v>
                </c:pt>
                <c:pt idx="468">
                  <c:v>7</c:v>
                </c:pt>
                <c:pt idx="469">
                  <c:v>5</c:v>
                </c:pt>
                <c:pt idx="470">
                  <c:v>6</c:v>
                </c:pt>
                <c:pt idx="471">
                  <c:v>8</c:v>
                </c:pt>
                <c:pt idx="472">
                  <c:v>6</c:v>
                </c:pt>
                <c:pt idx="473">
                  <c:v>7</c:v>
                </c:pt>
                <c:pt idx="474">
                  <c:v>5</c:v>
                </c:pt>
                <c:pt idx="475">
                  <c:v>5</c:v>
                </c:pt>
                <c:pt idx="476">
                  <c:v>9</c:v>
                </c:pt>
                <c:pt idx="477">
                  <c:v>8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8</c:v>
                </c:pt>
                <c:pt idx="482">
                  <c:v>7</c:v>
                </c:pt>
                <c:pt idx="483">
                  <c:v>7</c:v>
                </c:pt>
                <c:pt idx="484">
                  <c:v>8</c:v>
                </c:pt>
                <c:pt idx="485">
                  <c:v>6</c:v>
                </c:pt>
                <c:pt idx="486">
                  <c:v>4</c:v>
                </c:pt>
                <c:pt idx="487">
                  <c:v>6</c:v>
                </c:pt>
                <c:pt idx="488">
                  <c:v>7</c:v>
                </c:pt>
                <c:pt idx="489">
                  <c:v>9</c:v>
                </c:pt>
                <c:pt idx="490">
                  <c:v>7</c:v>
                </c:pt>
                <c:pt idx="491">
                  <c:v>5</c:v>
                </c:pt>
                <c:pt idx="492">
                  <c:v>6</c:v>
                </c:pt>
                <c:pt idx="493">
                  <c:v>8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8</c:v>
                </c:pt>
                <c:pt idx="498">
                  <c:v>9</c:v>
                </c:pt>
                <c:pt idx="499">
                  <c:v>6</c:v>
                </c:pt>
                <c:pt idx="500">
                  <c:v>5</c:v>
                </c:pt>
                <c:pt idx="501">
                  <c:v>5</c:v>
                </c:pt>
                <c:pt idx="502">
                  <c:v>7</c:v>
                </c:pt>
                <c:pt idx="503">
                  <c:v>9</c:v>
                </c:pt>
                <c:pt idx="504">
                  <c:v>8</c:v>
                </c:pt>
                <c:pt idx="505">
                  <c:v>9</c:v>
                </c:pt>
                <c:pt idx="506">
                  <c:v>6</c:v>
                </c:pt>
                <c:pt idx="507">
                  <c:v>6</c:v>
                </c:pt>
                <c:pt idx="508">
                  <c:v>5</c:v>
                </c:pt>
                <c:pt idx="509">
                  <c:v>9</c:v>
                </c:pt>
                <c:pt idx="510">
                  <c:v>6</c:v>
                </c:pt>
                <c:pt idx="511">
                  <c:v>10</c:v>
                </c:pt>
                <c:pt idx="512">
                  <c:v>7</c:v>
                </c:pt>
                <c:pt idx="513">
                  <c:v>5</c:v>
                </c:pt>
                <c:pt idx="514">
                  <c:v>7</c:v>
                </c:pt>
                <c:pt idx="515">
                  <c:v>5</c:v>
                </c:pt>
                <c:pt idx="516">
                  <c:v>7</c:v>
                </c:pt>
                <c:pt idx="517">
                  <c:v>6</c:v>
                </c:pt>
                <c:pt idx="518">
                  <c:v>7</c:v>
                </c:pt>
                <c:pt idx="519">
                  <c:v>8</c:v>
                </c:pt>
                <c:pt idx="520">
                  <c:v>5</c:v>
                </c:pt>
                <c:pt idx="521">
                  <c:v>5</c:v>
                </c:pt>
                <c:pt idx="522">
                  <c:v>6</c:v>
                </c:pt>
                <c:pt idx="523">
                  <c:v>6</c:v>
                </c:pt>
                <c:pt idx="524">
                  <c:v>10</c:v>
                </c:pt>
                <c:pt idx="525">
                  <c:v>6</c:v>
                </c:pt>
                <c:pt idx="526">
                  <c:v>9</c:v>
                </c:pt>
                <c:pt idx="527">
                  <c:v>5</c:v>
                </c:pt>
                <c:pt idx="528">
                  <c:v>10</c:v>
                </c:pt>
                <c:pt idx="529">
                  <c:v>7</c:v>
                </c:pt>
                <c:pt idx="530">
                  <c:v>12</c:v>
                </c:pt>
                <c:pt idx="531">
                  <c:v>9</c:v>
                </c:pt>
                <c:pt idx="532">
                  <c:v>7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10</c:v>
                </c:pt>
                <c:pt idx="537">
                  <c:v>9</c:v>
                </c:pt>
                <c:pt idx="538">
                  <c:v>6</c:v>
                </c:pt>
                <c:pt idx="539">
                  <c:v>5</c:v>
                </c:pt>
                <c:pt idx="540">
                  <c:v>9</c:v>
                </c:pt>
                <c:pt idx="541">
                  <c:v>7</c:v>
                </c:pt>
                <c:pt idx="542">
                  <c:v>11</c:v>
                </c:pt>
                <c:pt idx="543">
                  <c:v>6</c:v>
                </c:pt>
                <c:pt idx="544">
                  <c:v>7</c:v>
                </c:pt>
                <c:pt idx="545">
                  <c:v>6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7</c:v>
                </c:pt>
                <c:pt idx="550">
                  <c:v>8</c:v>
                </c:pt>
                <c:pt idx="551">
                  <c:v>7</c:v>
                </c:pt>
                <c:pt idx="552">
                  <c:v>7</c:v>
                </c:pt>
                <c:pt idx="553">
                  <c:v>6</c:v>
                </c:pt>
                <c:pt idx="554">
                  <c:v>10</c:v>
                </c:pt>
                <c:pt idx="555">
                  <c:v>10</c:v>
                </c:pt>
                <c:pt idx="556">
                  <c:v>8</c:v>
                </c:pt>
                <c:pt idx="557">
                  <c:v>6</c:v>
                </c:pt>
                <c:pt idx="558">
                  <c:v>7</c:v>
                </c:pt>
                <c:pt idx="559">
                  <c:v>6</c:v>
                </c:pt>
                <c:pt idx="560">
                  <c:v>8</c:v>
                </c:pt>
                <c:pt idx="561">
                  <c:v>6</c:v>
                </c:pt>
                <c:pt idx="562">
                  <c:v>6</c:v>
                </c:pt>
                <c:pt idx="563">
                  <c:v>9</c:v>
                </c:pt>
                <c:pt idx="564">
                  <c:v>7</c:v>
                </c:pt>
                <c:pt idx="565">
                  <c:v>6</c:v>
                </c:pt>
                <c:pt idx="566">
                  <c:v>8</c:v>
                </c:pt>
                <c:pt idx="567">
                  <c:v>5</c:v>
                </c:pt>
                <c:pt idx="568">
                  <c:v>10</c:v>
                </c:pt>
                <c:pt idx="569">
                  <c:v>7</c:v>
                </c:pt>
                <c:pt idx="570">
                  <c:v>7</c:v>
                </c:pt>
                <c:pt idx="571">
                  <c:v>10</c:v>
                </c:pt>
                <c:pt idx="572">
                  <c:v>7</c:v>
                </c:pt>
                <c:pt idx="573">
                  <c:v>9</c:v>
                </c:pt>
                <c:pt idx="574">
                  <c:v>6</c:v>
                </c:pt>
                <c:pt idx="575">
                  <c:v>8</c:v>
                </c:pt>
                <c:pt idx="576">
                  <c:v>6</c:v>
                </c:pt>
                <c:pt idx="577">
                  <c:v>10</c:v>
                </c:pt>
                <c:pt idx="578">
                  <c:v>9</c:v>
                </c:pt>
                <c:pt idx="579">
                  <c:v>5</c:v>
                </c:pt>
                <c:pt idx="580">
                  <c:v>6</c:v>
                </c:pt>
                <c:pt idx="581">
                  <c:v>10</c:v>
                </c:pt>
                <c:pt idx="582">
                  <c:v>5</c:v>
                </c:pt>
                <c:pt idx="583">
                  <c:v>7</c:v>
                </c:pt>
                <c:pt idx="584">
                  <c:v>6</c:v>
                </c:pt>
                <c:pt idx="585">
                  <c:v>6</c:v>
                </c:pt>
                <c:pt idx="586">
                  <c:v>6</c:v>
                </c:pt>
                <c:pt idx="587">
                  <c:v>9</c:v>
                </c:pt>
                <c:pt idx="588">
                  <c:v>5</c:v>
                </c:pt>
                <c:pt idx="589">
                  <c:v>11</c:v>
                </c:pt>
                <c:pt idx="590">
                  <c:v>8</c:v>
                </c:pt>
                <c:pt idx="591">
                  <c:v>8</c:v>
                </c:pt>
                <c:pt idx="592">
                  <c:v>5</c:v>
                </c:pt>
                <c:pt idx="593">
                  <c:v>7</c:v>
                </c:pt>
                <c:pt idx="594">
                  <c:v>6</c:v>
                </c:pt>
                <c:pt idx="595">
                  <c:v>7</c:v>
                </c:pt>
                <c:pt idx="596">
                  <c:v>7</c:v>
                </c:pt>
                <c:pt idx="597">
                  <c:v>8</c:v>
                </c:pt>
                <c:pt idx="598">
                  <c:v>5</c:v>
                </c:pt>
                <c:pt idx="599">
                  <c:v>7</c:v>
                </c:pt>
                <c:pt idx="600">
                  <c:v>10</c:v>
                </c:pt>
                <c:pt idx="601">
                  <c:v>5</c:v>
                </c:pt>
                <c:pt idx="602">
                  <c:v>10</c:v>
                </c:pt>
                <c:pt idx="603">
                  <c:v>5</c:v>
                </c:pt>
                <c:pt idx="604">
                  <c:v>11</c:v>
                </c:pt>
                <c:pt idx="605">
                  <c:v>6</c:v>
                </c:pt>
                <c:pt idx="606">
                  <c:v>9</c:v>
                </c:pt>
                <c:pt idx="607">
                  <c:v>6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8</c:v>
                </c:pt>
                <c:pt idx="612">
                  <c:v>9</c:v>
                </c:pt>
                <c:pt idx="613">
                  <c:v>11</c:v>
                </c:pt>
                <c:pt idx="614">
                  <c:v>8</c:v>
                </c:pt>
                <c:pt idx="615">
                  <c:v>9</c:v>
                </c:pt>
                <c:pt idx="616">
                  <c:v>7</c:v>
                </c:pt>
                <c:pt idx="617">
                  <c:v>10</c:v>
                </c:pt>
                <c:pt idx="618">
                  <c:v>7</c:v>
                </c:pt>
                <c:pt idx="619">
                  <c:v>10</c:v>
                </c:pt>
                <c:pt idx="620">
                  <c:v>6</c:v>
                </c:pt>
                <c:pt idx="621">
                  <c:v>9</c:v>
                </c:pt>
                <c:pt idx="622">
                  <c:v>11</c:v>
                </c:pt>
                <c:pt idx="623">
                  <c:v>4</c:v>
                </c:pt>
                <c:pt idx="624">
                  <c:v>6</c:v>
                </c:pt>
                <c:pt idx="625">
                  <c:v>10</c:v>
                </c:pt>
                <c:pt idx="626">
                  <c:v>9</c:v>
                </c:pt>
                <c:pt idx="627">
                  <c:v>6</c:v>
                </c:pt>
                <c:pt idx="628">
                  <c:v>8</c:v>
                </c:pt>
                <c:pt idx="629">
                  <c:v>6</c:v>
                </c:pt>
                <c:pt idx="630">
                  <c:v>6</c:v>
                </c:pt>
                <c:pt idx="631">
                  <c:v>11</c:v>
                </c:pt>
                <c:pt idx="632">
                  <c:v>8</c:v>
                </c:pt>
                <c:pt idx="633">
                  <c:v>7</c:v>
                </c:pt>
                <c:pt idx="634">
                  <c:v>8</c:v>
                </c:pt>
                <c:pt idx="635">
                  <c:v>7</c:v>
                </c:pt>
                <c:pt idx="636">
                  <c:v>10</c:v>
                </c:pt>
                <c:pt idx="637">
                  <c:v>9</c:v>
                </c:pt>
                <c:pt idx="638">
                  <c:v>10</c:v>
                </c:pt>
                <c:pt idx="639">
                  <c:v>7</c:v>
                </c:pt>
                <c:pt idx="640">
                  <c:v>9</c:v>
                </c:pt>
                <c:pt idx="641">
                  <c:v>6</c:v>
                </c:pt>
                <c:pt idx="642">
                  <c:v>9</c:v>
                </c:pt>
                <c:pt idx="643">
                  <c:v>7</c:v>
                </c:pt>
                <c:pt idx="644">
                  <c:v>7</c:v>
                </c:pt>
                <c:pt idx="645">
                  <c:v>9</c:v>
                </c:pt>
                <c:pt idx="646">
                  <c:v>6</c:v>
                </c:pt>
                <c:pt idx="647">
                  <c:v>7</c:v>
                </c:pt>
                <c:pt idx="648">
                  <c:v>11</c:v>
                </c:pt>
                <c:pt idx="649">
                  <c:v>9</c:v>
                </c:pt>
                <c:pt idx="650">
                  <c:v>5</c:v>
                </c:pt>
                <c:pt idx="651">
                  <c:v>8</c:v>
                </c:pt>
                <c:pt idx="652">
                  <c:v>10</c:v>
                </c:pt>
                <c:pt idx="653">
                  <c:v>9</c:v>
                </c:pt>
                <c:pt idx="654">
                  <c:v>10</c:v>
                </c:pt>
                <c:pt idx="655">
                  <c:v>6</c:v>
                </c:pt>
                <c:pt idx="656">
                  <c:v>7</c:v>
                </c:pt>
                <c:pt idx="657">
                  <c:v>6</c:v>
                </c:pt>
                <c:pt idx="658">
                  <c:v>7</c:v>
                </c:pt>
                <c:pt idx="659">
                  <c:v>7</c:v>
                </c:pt>
                <c:pt idx="660">
                  <c:v>5</c:v>
                </c:pt>
                <c:pt idx="661">
                  <c:v>11</c:v>
                </c:pt>
                <c:pt idx="662">
                  <c:v>9</c:v>
                </c:pt>
                <c:pt idx="663">
                  <c:v>8</c:v>
                </c:pt>
                <c:pt idx="664">
                  <c:v>6</c:v>
                </c:pt>
                <c:pt idx="665">
                  <c:v>8</c:v>
                </c:pt>
                <c:pt idx="666">
                  <c:v>6</c:v>
                </c:pt>
                <c:pt idx="667">
                  <c:v>10</c:v>
                </c:pt>
                <c:pt idx="668">
                  <c:v>7</c:v>
                </c:pt>
                <c:pt idx="669">
                  <c:v>10</c:v>
                </c:pt>
                <c:pt idx="670">
                  <c:v>10</c:v>
                </c:pt>
                <c:pt idx="671">
                  <c:v>11</c:v>
                </c:pt>
                <c:pt idx="672">
                  <c:v>11</c:v>
                </c:pt>
                <c:pt idx="673">
                  <c:v>5</c:v>
                </c:pt>
                <c:pt idx="674">
                  <c:v>9</c:v>
                </c:pt>
                <c:pt idx="675">
                  <c:v>6</c:v>
                </c:pt>
                <c:pt idx="676">
                  <c:v>7</c:v>
                </c:pt>
                <c:pt idx="677">
                  <c:v>7</c:v>
                </c:pt>
                <c:pt idx="678">
                  <c:v>8</c:v>
                </c:pt>
                <c:pt idx="679">
                  <c:v>9</c:v>
                </c:pt>
                <c:pt idx="680">
                  <c:v>11</c:v>
                </c:pt>
                <c:pt idx="681">
                  <c:v>8</c:v>
                </c:pt>
                <c:pt idx="682">
                  <c:v>7</c:v>
                </c:pt>
                <c:pt idx="683">
                  <c:v>7</c:v>
                </c:pt>
                <c:pt idx="684">
                  <c:v>5</c:v>
                </c:pt>
                <c:pt idx="685">
                  <c:v>7</c:v>
                </c:pt>
                <c:pt idx="686">
                  <c:v>8</c:v>
                </c:pt>
                <c:pt idx="687">
                  <c:v>7</c:v>
                </c:pt>
                <c:pt idx="688">
                  <c:v>6</c:v>
                </c:pt>
                <c:pt idx="689">
                  <c:v>5</c:v>
                </c:pt>
                <c:pt idx="690">
                  <c:v>7</c:v>
                </c:pt>
                <c:pt idx="691">
                  <c:v>9</c:v>
                </c:pt>
                <c:pt idx="692">
                  <c:v>8</c:v>
                </c:pt>
                <c:pt idx="693">
                  <c:v>10</c:v>
                </c:pt>
                <c:pt idx="694">
                  <c:v>4</c:v>
                </c:pt>
                <c:pt idx="695">
                  <c:v>10</c:v>
                </c:pt>
                <c:pt idx="696">
                  <c:v>5</c:v>
                </c:pt>
                <c:pt idx="697">
                  <c:v>7</c:v>
                </c:pt>
                <c:pt idx="698">
                  <c:v>11</c:v>
                </c:pt>
                <c:pt idx="699">
                  <c:v>8</c:v>
                </c:pt>
                <c:pt idx="700">
                  <c:v>8</c:v>
                </c:pt>
                <c:pt idx="701">
                  <c:v>8</c:v>
                </c:pt>
                <c:pt idx="702">
                  <c:v>7</c:v>
                </c:pt>
                <c:pt idx="703">
                  <c:v>9</c:v>
                </c:pt>
                <c:pt idx="704">
                  <c:v>7</c:v>
                </c:pt>
                <c:pt idx="705">
                  <c:v>9</c:v>
                </c:pt>
                <c:pt idx="706">
                  <c:v>10</c:v>
                </c:pt>
                <c:pt idx="707">
                  <c:v>9</c:v>
                </c:pt>
                <c:pt idx="708">
                  <c:v>8</c:v>
                </c:pt>
                <c:pt idx="709">
                  <c:v>5</c:v>
                </c:pt>
                <c:pt idx="710">
                  <c:v>5</c:v>
                </c:pt>
                <c:pt idx="711">
                  <c:v>10</c:v>
                </c:pt>
                <c:pt idx="712">
                  <c:v>7</c:v>
                </c:pt>
                <c:pt idx="713">
                  <c:v>4</c:v>
                </c:pt>
                <c:pt idx="714">
                  <c:v>7</c:v>
                </c:pt>
                <c:pt idx="715">
                  <c:v>6</c:v>
                </c:pt>
                <c:pt idx="716">
                  <c:v>9</c:v>
                </c:pt>
                <c:pt idx="717">
                  <c:v>5</c:v>
                </c:pt>
                <c:pt idx="718">
                  <c:v>7</c:v>
                </c:pt>
                <c:pt idx="719">
                  <c:v>9</c:v>
                </c:pt>
                <c:pt idx="720">
                  <c:v>6</c:v>
                </c:pt>
                <c:pt idx="721">
                  <c:v>6</c:v>
                </c:pt>
                <c:pt idx="722">
                  <c:v>8</c:v>
                </c:pt>
                <c:pt idx="723">
                  <c:v>10</c:v>
                </c:pt>
                <c:pt idx="724">
                  <c:v>7</c:v>
                </c:pt>
                <c:pt idx="725">
                  <c:v>9</c:v>
                </c:pt>
                <c:pt idx="726">
                  <c:v>5</c:v>
                </c:pt>
                <c:pt idx="727">
                  <c:v>8</c:v>
                </c:pt>
                <c:pt idx="728">
                  <c:v>7</c:v>
                </c:pt>
                <c:pt idx="729">
                  <c:v>7</c:v>
                </c:pt>
                <c:pt idx="730">
                  <c:v>10</c:v>
                </c:pt>
                <c:pt idx="731">
                  <c:v>9</c:v>
                </c:pt>
                <c:pt idx="732">
                  <c:v>9</c:v>
                </c:pt>
                <c:pt idx="733">
                  <c:v>9</c:v>
                </c:pt>
                <c:pt idx="734">
                  <c:v>6</c:v>
                </c:pt>
                <c:pt idx="735">
                  <c:v>7</c:v>
                </c:pt>
                <c:pt idx="736">
                  <c:v>6</c:v>
                </c:pt>
                <c:pt idx="737">
                  <c:v>7</c:v>
                </c:pt>
                <c:pt idx="738">
                  <c:v>9</c:v>
                </c:pt>
                <c:pt idx="739">
                  <c:v>9</c:v>
                </c:pt>
                <c:pt idx="740">
                  <c:v>8</c:v>
                </c:pt>
                <c:pt idx="741">
                  <c:v>6</c:v>
                </c:pt>
                <c:pt idx="742">
                  <c:v>7</c:v>
                </c:pt>
                <c:pt idx="743">
                  <c:v>7</c:v>
                </c:pt>
                <c:pt idx="744">
                  <c:v>6</c:v>
                </c:pt>
                <c:pt idx="745">
                  <c:v>9</c:v>
                </c:pt>
                <c:pt idx="746">
                  <c:v>10</c:v>
                </c:pt>
                <c:pt idx="747">
                  <c:v>9</c:v>
                </c:pt>
                <c:pt idx="748">
                  <c:v>6</c:v>
                </c:pt>
                <c:pt idx="749">
                  <c:v>6</c:v>
                </c:pt>
                <c:pt idx="750">
                  <c:v>11</c:v>
                </c:pt>
                <c:pt idx="751">
                  <c:v>7</c:v>
                </c:pt>
                <c:pt idx="752">
                  <c:v>6</c:v>
                </c:pt>
                <c:pt idx="753">
                  <c:v>11</c:v>
                </c:pt>
                <c:pt idx="754">
                  <c:v>5</c:v>
                </c:pt>
                <c:pt idx="755">
                  <c:v>7</c:v>
                </c:pt>
                <c:pt idx="756">
                  <c:v>7</c:v>
                </c:pt>
                <c:pt idx="757">
                  <c:v>10</c:v>
                </c:pt>
                <c:pt idx="758">
                  <c:v>6</c:v>
                </c:pt>
                <c:pt idx="759">
                  <c:v>6</c:v>
                </c:pt>
                <c:pt idx="760">
                  <c:v>11</c:v>
                </c:pt>
                <c:pt idx="761">
                  <c:v>10</c:v>
                </c:pt>
                <c:pt idx="762">
                  <c:v>5</c:v>
                </c:pt>
                <c:pt idx="763">
                  <c:v>5</c:v>
                </c:pt>
                <c:pt idx="764">
                  <c:v>6</c:v>
                </c:pt>
                <c:pt idx="765">
                  <c:v>6</c:v>
                </c:pt>
                <c:pt idx="766">
                  <c:v>7</c:v>
                </c:pt>
                <c:pt idx="767">
                  <c:v>7</c:v>
                </c:pt>
                <c:pt idx="768">
                  <c:v>6</c:v>
                </c:pt>
                <c:pt idx="769">
                  <c:v>8</c:v>
                </c:pt>
                <c:pt idx="770">
                  <c:v>10</c:v>
                </c:pt>
                <c:pt idx="771">
                  <c:v>7</c:v>
                </c:pt>
                <c:pt idx="772">
                  <c:v>5</c:v>
                </c:pt>
                <c:pt idx="773">
                  <c:v>8</c:v>
                </c:pt>
                <c:pt idx="774">
                  <c:v>7</c:v>
                </c:pt>
                <c:pt idx="775">
                  <c:v>11</c:v>
                </c:pt>
                <c:pt idx="776">
                  <c:v>9</c:v>
                </c:pt>
                <c:pt idx="777">
                  <c:v>5</c:v>
                </c:pt>
                <c:pt idx="778">
                  <c:v>8</c:v>
                </c:pt>
                <c:pt idx="779">
                  <c:v>8</c:v>
                </c:pt>
                <c:pt idx="780">
                  <c:v>11</c:v>
                </c:pt>
                <c:pt idx="781">
                  <c:v>8</c:v>
                </c:pt>
                <c:pt idx="782">
                  <c:v>8</c:v>
                </c:pt>
                <c:pt idx="783">
                  <c:v>7</c:v>
                </c:pt>
                <c:pt idx="784">
                  <c:v>5</c:v>
                </c:pt>
                <c:pt idx="785">
                  <c:v>8</c:v>
                </c:pt>
                <c:pt idx="786">
                  <c:v>10</c:v>
                </c:pt>
                <c:pt idx="787">
                  <c:v>6</c:v>
                </c:pt>
                <c:pt idx="788">
                  <c:v>10</c:v>
                </c:pt>
                <c:pt idx="789">
                  <c:v>6</c:v>
                </c:pt>
                <c:pt idx="790">
                  <c:v>6</c:v>
                </c:pt>
                <c:pt idx="791">
                  <c:v>7</c:v>
                </c:pt>
                <c:pt idx="792">
                  <c:v>9</c:v>
                </c:pt>
                <c:pt idx="793">
                  <c:v>9</c:v>
                </c:pt>
                <c:pt idx="794">
                  <c:v>6</c:v>
                </c:pt>
                <c:pt idx="795">
                  <c:v>7</c:v>
                </c:pt>
                <c:pt idx="796">
                  <c:v>4</c:v>
                </c:pt>
                <c:pt idx="797">
                  <c:v>8</c:v>
                </c:pt>
                <c:pt idx="798">
                  <c:v>9</c:v>
                </c:pt>
                <c:pt idx="799">
                  <c:v>10</c:v>
                </c:pt>
                <c:pt idx="800">
                  <c:v>7</c:v>
                </c:pt>
                <c:pt idx="801">
                  <c:v>10</c:v>
                </c:pt>
                <c:pt idx="802">
                  <c:v>9</c:v>
                </c:pt>
                <c:pt idx="803">
                  <c:v>5</c:v>
                </c:pt>
                <c:pt idx="804">
                  <c:v>5</c:v>
                </c:pt>
                <c:pt idx="805">
                  <c:v>9</c:v>
                </c:pt>
                <c:pt idx="806">
                  <c:v>11</c:v>
                </c:pt>
                <c:pt idx="807">
                  <c:v>9</c:v>
                </c:pt>
                <c:pt idx="808">
                  <c:v>4</c:v>
                </c:pt>
                <c:pt idx="809">
                  <c:v>6</c:v>
                </c:pt>
                <c:pt idx="810">
                  <c:v>5</c:v>
                </c:pt>
                <c:pt idx="811">
                  <c:v>7</c:v>
                </c:pt>
                <c:pt idx="812">
                  <c:v>7</c:v>
                </c:pt>
                <c:pt idx="813">
                  <c:v>7</c:v>
                </c:pt>
                <c:pt idx="814">
                  <c:v>9</c:v>
                </c:pt>
                <c:pt idx="815">
                  <c:v>9</c:v>
                </c:pt>
                <c:pt idx="816">
                  <c:v>8</c:v>
                </c:pt>
                <c:pt idx="817">
                  <c:v>8</c:v>
                </c:pt>
                <c:pt idx="818">
                  <c:v>5</c:v>
                </c:pt>
                <c:pt idx="819">
                  <c:v>7</c:v>
                </c:pt>
                <c:pt idx="820">
                  <c:v>6</c:v>
                </c:pt>
                <c:pt idx="821">
                  <c:v>6</c:v>
                </c:pt>
                <c:pt idx="822">
                  <c:v>9</c:v>
                </c:pt>
                <c:pt idx="823">
                  <c:v>6</c:v>
                </c:pt>
                <c:pt idx="824">
                  <c:v>9</c:v>
                </c:pt>
                <c:pt idx="825">
                  <c:v>7</c:v>
                </c:pt>
                <c:pt idx="826">
                  <c:v>6</c:v>
                </c:pt>
                <c:pt idx="827">
                  <c:v>8</c:v>
                </c:pt>
                <c:pt idx="828">
                  <c:v>9</c:v>
                </c:pt>
                <c:pt idx="829">
                  <c:v>6</c:v>
                </c:pt>
                <c:pt idx="830">
                  <c:v>7</c:v>
                </c:pt>
                <c:pt idx="831">
                  <c:v>6</c:v>
                </c:pt>
                <c:pt idx="832">
                  <c:v>9</c:v>
                </c:pt>
                <c:pt idx="833">
                  <c:v>10</c:v>
                </c:pt>
                <c:pt idx="834">
                  <c:v>7</c:v>
                </c:pt>
                <c:pt idx="835">
                  <c:v>7</c:v>
                </c:pt>
                <c:pt idx="836">
                  <c:v>9</c:v>
                </c:pt>
                <c:pt idx="837">
                  <c:v>4</c:v>
                </c:pt>
                <c:pt idx="838">
                  <c:v>5</c:v>
                </c:pt>
                <c:pt idx="839">
                  <c:v>9</c:v>
                </c:pt>
                <c:pt idx="840">
                  <c:v>5</c:v>
                </c:pt>
                <c:pt idx="841">
                  <c:v>8</c:v>
                </c:pt>
                <c:pt idx="842">
                  <c:v>9</c:v>
                </c:pt>
                <c:pt idx="843">
                  <c:v>5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6</c:v>
                </c:pt>
                <c:pt idx="848">
                  <c:v>10</c:v>
                </c:pt>
                <c:pt idx="849">
                  <c:v>9</c:v>
                </c:pt>
                <c:pt idx="850">
                  <c:v>7</c:v>
                </c:pt>
                <c:pt idx="851">
                  <c:v>8</c:v>
                </c:pt>
                <c:pt idx="852">
                  <c:v>6</c:v>
                </c:pt>
                <c:pt idx="853">
                  <c:v>9</c:v>
                </c:pt>
                <c:pt idx="854">
                  <c:v>6</c:v>
                </c:pt>
                <c:pt idx="855">
                  <c:v>6</c:v>
                </c:pt>
                <c:pt idx="856">
                  <c:v>9</c:v>
                </c:pt>
                <c:pt idx="857">
                  <c:v>8</c:v>
                </c:pt>
                <c:pt idx="858">
                  <c:v>6</c:v>
                </c:pt>
                <c:pt idx="859">
                  <c:v>6</c:v>
                </c:pt>
                <c:pt idx="860">
                  <c:v>8</c:v>
                </c:pt>
                <c:pt idx="861">
                  <c:v>5</c:v>
                </c:pt>
                <c:pt idx="862">
                  <c:v>6</c:v>
                </c:pt>
                <c:pt idx="863">
                  <c:v>6</c:v>
                </c:pt>
                <c:pt idx="864">
                  <c:v>9</c:v>
                </c:pt>
                <c:pt idx="865">
                  <c:v>10</c:v>
                </c:pt>
                <c:pt idx="866">
                  <c:v>7</c:v>
                </c:pt>
                <c:pt idx="867">
                  <c:v>7</c:v>
                </c:pt>
                <c:pt idx="868">
                  <c:v>11</c:v>
                </c:pt>
                <c:pt idx="869">
                  <c:v>6</c:v>
                </c:pt>
                <c:pt idx="870">
                  <c:v>10</c:v>
                </c:pt>
                <c:pt idx="871">
                  <c:v>5</c:v>
                </c:pt>
                <c:pt idx="872">
                  <c:v>7</c:v>
                </c:pt>
                <c:pt idx="873">
                  <c:v>10</c:v>
                </c:pt>
                <c:pt idx="874">
                  <c:v>8</c:v>
                </c:pt>
                <c:pt idx="875">
                  <c:v>7</c:v>
                </c:pt>
                <c:pt idx="876">
                  <c:v>7</c:v>
                </c:pt>
                <c:pt idx="877">
                  <c:v>4</c:v>
                </c:pt>
                <c:pt idx="878">
                  <c:v>10</c:v>
                </c:pt>
                <c:pt idx="879">
                  <c:v>8</c:v>
                </c:pt>
                <c:pt idx="880">
                  <c:v>5</c:v>
                </c:pt>
                <c:pt idx="881">
                  <c:v>8</c:v>
                </c:pt>
                <c:pt idx="882">
                  <c:v>6</c:v>
                </c:pt>
                <c:pt idx="883">
                  <c:v>7</c:v>
                </c:pt>
                <c:pt idx="884">
                  <c:v>7</c:v>
                </c:pt>
                <c:pt idx="885">
                  <c:v>6</c:v>
                </c:pt>
                <c:pt idx="886">
                  <c:v>6</c:v>
                </c:pt>
                <c:pt idx="887">
                  <c:v>6</c:v>
                </c:pt>
                <c:pt idx="888">
                  <c:v>7</c:v>
                </c:pt>
                <c:pt idx="889">
                  <c:v>9</c:v>
                </c:pt>
                <c:pt idx="890">
                  <c:v>5</c:v>
                </c:pt>
                <c:pt idx="891">
                  <c:v>7</c:v>
                </c:pt>
                <c:pt idx="892">
                  <c:v>6</c:v>
                </c:pt>
                <c:pt idx="893">
                  <c:v>9</c:v>
                </c:pt>
                <c:pt idx="894">
                  <c:v>7</c:v>
                </c:pt>
                <c:pt idx="895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2.2050000000000001</c:v>
                </c:pt>
                <c:pt idx="11">
                  <c:v>2.4060000000000001</c:v>
                </c:pt>
                <c:pt idx="12">
                  <c:v>2.6059999999999999</c:v>
                </c:pt>
                <c:pt idx="13">
                  <c:v>2.806</c:v>
                </c:pt>
                <c:pt idx="14">
                  <c:v>3.008</c:v>
                </c:pt>
                <c:pt idx="15">
                  <c:v>3.2080000000000002</c:v>
                </c:pt>
                <c:pt idx="16">
                  <c:v>3.4089999999999998</c:v>
                </c:pt>
                <c:pt idx="17">
                  <c:v>3.609</c:v>
                </c:pt>
                <c:pt idx="18">
                  <c:v>3.81</c:v>
                </c:pt>
                <c:pt idx="19">
                  <c:v>4.0110000000000001</c:v>
                </c:pt>
                <c:pt idx="20">
                  <c:v>4.2119999999999997</c:v>
                </c:pt>
                <c:pt idx="21">
                  <c:v>4.4119999999999999</c:v>
                </c:pt>
                <c:pt idx="22">
                  <c:v>4.6120000000000001</c:v>
                </c:pt>
                <c:pt idx="23">
                  <c:v>4.8129999999999997</c:v>
                </c:pt>
                <c:pt idx="24">
                  <c:v>5.0149999999999997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5.6159999999999997</c:v>
                </c:pt>
                <c:pt idx="28">
                  <c:v>5.8179999999999996</c:v>
                </c:pt>
                <c:pt idx="29">
                  <c:v>6.0179999999999998</c:v>
                </c:pt>
                <c:pt idx="30">
                  <c:v>6.218</c:v>
                </c:pt>
                <c:pt idx="31">
                  <c:v>6.4189999999999996</c:v>
                </c:pt>
                <c:pt idx="32">
                  <c:v>6.6189999999999998</c:v>
                </c:pt>
                <c:pt idx="33">
                  <c:v>6.819</c:v>
                </c:pt>
                <c:pt idx="34">
                  <c:v>7.0209999999999999</c:v>
                </c:pt>
                <c:pt idx="35">
                  <c:v>7.2220000000000004</c:v>
                </c:pt>
                <c:pt idx="36">
                  <c:v>7.4240000000000004</c:v>
                </c:pt>
                <c:pt idx="37">
                  <c:v>7.625</c:v>
                </c:pt>
                <c:pt idx="38">
                  <c:v>7.8250000000000002</c:v>
                </c:pt>
                <c:pt idx="39">
                  <c:v>8.0250000000000004</c:v>
                </c:pt>
                <c:pt idx="40">
                  <c:v>8.2270000000000003</c:v>
                </c:pt>
                <c:pt idx="41">
                  <c:v>8.4280000000000008</c:v>
                </c:pt>
                <c:pt idx="42">
                  <c:v>8.6280000000000001</c:v>
                </c:pt>
                <c:pt idx="43">
                  <c:v>8.8290000000000006</c:v>
                </c:pt>
                <c:pt idx="44">
                  <c:v>9.0289999999999999</c:v>
                </c:pt>
                <c:pt idx="45">
                  <c:v>9.2309999999999999</c:v>
                </c:pt>
                <c:pt idx="46">
                  <c:v>9.4320000000000004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10.037000000000001</c:v>
                </c:pt>
                <c:pt idx="50">
                  <c:v>10.238</c:v>
                </c:pt>
                <c:pt idx="51">
                  <c:v>10.438000000000001</c:v>
                </c:pt>
                <c:pt idx="52">
                  <c:v>10.638999999999999</c:v>
                </c:pt>
                <c:pt idx="53">
                  <c:v>10.840999999999999</c:v>
                </c:pt>
                <c:pt idx="54">
                  <c:v>11.041</c:v>
                </c:pt>
                <c:pt idx="55">
                  <c:v>11.243</c:v>
                </c:pt>
                <c:pt idx="56">
                  <c:v>11.443</c:v>
                </c:pt>
                <c:pt idx="57">
                  <c:v>11.644</c:v>
                </c:pt>
                <c:pt idx="58">
                  <c:v>11.846</c:v>
                </c:pt>
                <c:pt idx="59">
                  <c:v>12.047000000000001</c:v>
                </c:pt>
                <c:pt idx="60">
                  <c:v>12.247</c:v>
                </c:pt>
                <c:pt idx="61">
                  <c:v>12.448</c:v>
                </c:pt>
                <c:pt idx="62">
                  <c:v>12.65</c:v>
                </c:pt>
                <c:pt idx="63">
                  <c:v>12.851000000000001</c:v>
                </c:pt>
                <c:pt idx="64">
                  <c:v>13.053000000000001</c:v>
                </c:pt>
                <c:pt idx="65">
                  <c:v>13.254</c:v>
                </c:pt>
                <c:pt idx="66">
                  <c:v>13.454000000000001</c:v>
                </c:pt>
                <c:pt idx="67">
                  <c:v>13.654</c:v>
                </c:pt>
                <c:pt idx="68">
                  <c:v>13.853999999999999</c:v>
                </c:pt>
                <c:pt idx="69">
                  <c:v>14.055</c:v>
                </c:pt>
                <c:pt idx="70">
                  <c:v>14.257</c:v>
                </c:pt>
                <c:pt idx="71">
                  <c:v>14.457000000000001</c:v>
                </c:pt>
                <c:pt idx="72">
                  <c:v>14.657999999999999</c:v>
                </c:pt>
                <c:pt idx="73">
                  <c:v>14.859</c:v>
                </c:pt>
                <c:pt idx="74">
                  <c:v>15.06</c:v>
                </c:pt>
                <c:pt idx="75">
                  <c:v>15.26</c:v>
                </c:pt>
                <c:pt idx="76">
                  <c:v>15.46</c:v>
                </c:pt>
                <c:pt idx="77">
                  <c:v>15.66</c:v>
                </c:pt>
                <c:pt idx="78">
                  <c:v>15.86</c:v>
                </c:pt>
                <c:pt idx="79">
                  <c:v>16.062000000000001</c:v>
                </c:pt>
                <c:pt idx="80">
                  <c:v>16.263000000000002</c:v>
                </c:pt>
                <c:pt idx="81">
                  <c:v>16.463000000000001</c:v>
                </c:pt>
                <c:pt idx="82">
                  <c:v>16.663</c:v>
                </c:pt>
                <c:pt idx="83">
                  <c:v>16.866</c:v>
                </c:pt>
                <c:pt idx="84">
                  <c:v>17.067</c:v>
                </c:pt>
                <c:pt idx="85">
                  <c:v>17.268000000000001</c:v>
                </c:pt>
                <c:pt idx="86">
                  <c:v>17.468</c:v>
                </c:pt>
                <c:pt idx="87">
                  <c:v>17.667999999999999</c:v>
                </c:pt>
                <c:pt idx="88">
                  <c:v>17.867999999999999</c:v>
                </c:pt>
                <c:pt idx="89">
                  <c:v>18.068000000000001</c:v>
                </c:pt>
                <c:pt idx="90">
                  <c:v>18.268999999999998</c:v>
                </c:pt>
                <c:pt idx="91">
                  <c:v>18.47</c:v>
                </c:pt>
                <c:pt idx="92">
                  <c:v>18.672000000000001</c:v>
                </c:pt>
                <c:pt idx="93">
                  <c:v>18.872</c:v>
                </c:pt>
                <c:pt idx="94">
                  <c:v>19.071999999999999</c:v>
                </c:pt>
                <c:pt idx="95">
                  <c:v>19.271999999999998</c:v>
                </c:pt>
                <c:pt idx="96">
                  <c:v>19.474</c:v>
                </c:pt>
                <c:pt idx="97">
                  <c:v>19.675000000000001</c:v>
                </c:pt>
                <c:pt idx="98">
                  <c:v>19.875</c:v>
                </c:pt>
                <c:pt idx="99">
                  <c:v>20.076000000000001</c:v>
                </c:pt>
                <c:pt idx="100">
                  <c:v>20.277999999999999</c:v>
                </c:pt>
                <c:pt idx="101">
                  <c:v>20.478999999999999</c:v>
                </c:pt>
                <c:pt idx="102">
                  <c:v>20.681000000000001</c:v>
                </c:pt>
                <c:pt idx="103">
                  <c:v>20.882000000000001</c:v>
                </c:pt>
                <c:pt idx="104">
                  <c:v>21.082000000000001</c:v>
                </c:pt>
                <c:pt idx="105">
                  <c:v>21.282</c:v>
                </c:pt>
                <c:pt idx="106">
                  <c:v>21.481999999999999</c:v>
                </c:pt>
                <c:pt idx="107">
                  <c:v>21.683</c:v>
                </c:pt>
                <c:pt idx="108">
                  <c:v>21.885000000000002</c:v>
                </c:pt>
                <c:pt idx="109">
                  <c:v>22.085000000000001</c:v>
                </c:pt>
                <c:pt idx="110">
                  <c:v>22.285</c:v>
                </c:pt>
                <c:pt idx="111">
                  <c:v>22.486999999999998</c:v>
                </c:pt>
                <c:pt idx="112">
                  <c:v>22.687000000000001</c:v>
                </c:pt>
                <c:pt idx="113">
                  <c:v>22.888000000000002</c:v>
                </c:pt>
                <c:pt idx="114">
                  <c:v>23.088000000000001</c:v>
                </c:pt>
                <c:pt idx="115">
                  <c:v>23.288</c:v>
                </c:pt>
                <c:pt idx="116">
                  <c:v>23.488</c:v>
                </c:pt>
                <c:pt idx="117">
                  <c:v>23.687999999999999</c:v>
                </c:pt>
                <c:pt idx="118">
                  <c:v>23.888999999999999</c:v>
                </c:pt>
                <c:pt idx="119">
                  <c:v>24.091000000000001</c:v>
                </c:pt>
                <c:pt idx="120">
                  <c:v>24.292000000000002</c:v>
                </c:pt>
                <c:pt idx="121">
                  <c:v>24.492999999999999</c:v>
                </c:pt>
                <c:pt idx="122">
                  <c:v>24.693000000000001</c:v>
                </c:pt>
                <c:pt idx="123">
                  <c:v>24.893999999999998</c:v>
                </c:pt>
                <c:pt idx="124">
                  <c:v>25.094999999999999</c:v>
                </c:pt>
                <c:pt idx="125">
                  <c:v>25.295000000000002</c:v>
                </c:pt>
                <c:pt idx="126">
                  <c:v>25.497</c:v>
                </c:pt>
                <c:pt idx="127">
                  <c:v>25.698</c:v>
                </c:pt>
                <c:pt idx="128">
                  <c:v>25.899000000000001</c:v>
                </c:pt>
                <c:pt idx="129">
                  <c:v>26.1</c:v>
                </c:pt>
                <c:pt idx="130">
                  <c:v>26.3</c:v>
                </c:pt>
                <c:pt idx="131">
                  <c:v>26.501999999999999</c:v>
                </c:pt>
                <c:pt idx="132">
                  <c:v>26.702000000000002</c:v>
                </c:pt>
                <c:pt idx="133">
                  <c:v>26.902999999999999</c:v>
                </c:pt>
                <c:pt idx="134">
                  <c:v>27.103000000000002</c:v>
                </c:pt>
                <c:pt idx="135">
                  <c:v>27.303000000000001</c:v>
                </c:pt>
                <c:pt idx="136">
                  <c:v>27.504000000000001</c:v>
                </c:pt>
                <c:pt idx="137">
                  <c:v>27.706</c:v>
                </c:pt>
                <c:pt idx="138">
                  <c:v>27.905999999999999</c:v>
                </c:pt>
                <c:pt idx="139">
                  <c:v>28.106999999999999</c:v>
                </c:pt>
                <c:pt idx="140">
                  <c:v>28.308</c:v>
                </c:pt>
                <c:pt idx="141">
                  <c:v>28.507999999999999</c:v>
                </c:pt>
                <c:pt idx="142">
                  <c:v>28.71</c:v>
                </c:pt>
                <c:pt idx="143">
                  <c:v>28.911000000000001</c:v>
                </c:pt>
                <c:pt idx="144">
                  <c:v>29.111999999999998</c:v>
                </c:pt>
                <c:pt idx="145">
                  <c:v>29.314</c:v>
                </c:pt>
                <c:pt idx="146">
                  <c:v>29.515000000000001</c:v>
                </c:pt>
                <c:pt idx="147">
                  <c:v>29.716999999999999</c:v>
                </c:pt>
                <c:pt idx="148">
                  <c:v>29.919</c:v>
                </c:pt>
                <c:pt idx="149">
                  <c:v>30.12</c:v>
                </c:pt>
                <c:pt idx="150">
                  <c:v>30.321000000000002</c:v>
                </c:pt>
                <c:pt idx="151">
                  <c:v>30.521000000000001</c:v>
                </c:pt>
                <c:pt idx="152">
                  <c:v>30.722000000000001</c:v>
                </c:pt>
                <c:pt idx="153">
                  <c:v>30.923999999999999</c:v>
                </c:pt>
                <c:pt idx="154">
                  <c:v>31.126000000000001</c:v>
                </c:pt>
                <c:pt idx="155">
                  <c:v>31.326000000000001</c:v>
                </c:pt>
                <c:pt idx="156">
                  <c:v>31.526</c:v>
                </c:pt>
                <c:pt idx="157">
                  <c:v>31.728000000000002</c:v>
                </c:pt>
                <c:pt idx="158">
                  <c:v>31.928000000000001</c:v>
                </c:pt>
                <c:pt idx="159">
                  <c:v>32.128</c:v>
                </c:pt>
                <c:pt idx="160">
                  <c:v>32.33</c:v>
                </c:pt>
                <c:pt idx="161">
                  <c:v>32.531999999999996</c:v>
                </c:pt>
                <c:pt idx="162">
                  <c:v>32.731999999999999</c:v>
                </c:pt>
                <c:pt idx="163">
                  <c:v>32.932000000000002</c:v>
                </c:pt>
                <c:pt idx="164">
                  <c:v>33.134</c:v>
                </c:pt>
                <c:pt idx="165">
                  <c:v>33.334000000000003</c:v>
                </c:pt>
                <c:pt idx="166">
                  <c:v>33.533999999999999</c:v>
                </c:pt>
                <c:pt idx="167">
                  <c:v>33.734999999999999</c:v>
                </c:pt>
                <c:pt idx="168">
                  <c:v>33.936999999999998</c:v>
                </c:pt>
                <c:pt idx="169">
                  <c:v>34.137</c:v>
                </c:pt>
                <c:pt idx="170">
                  <c:v>34.338000000000001</c:v>
                </c:pt>
                <c:pt idx="171">
                  <c:v>34.539000000000001</c:v>
                </c:pt>
                <c:pt idx="172">
                  <c:v>34.738999999999997</c:v>
                </c:pt>
                <c:pt idx="173">
                  <c:v>34.94</c:v>
                </c:pt>
                <c:pt idx="174">
                  <c:v>35.140999999999998</c:v>
                </c:pt>
                <c:pt idx="175">
                  <c:v>35.344000000000001</c:v>
                </c:pt>
                <c:pt idx="176">
                  <c:v>35.545000000000002</c:v>
                </c:pt>
                <c:pt idx="177">
                  <c:v>35.747</c:v>
                </c:pt>
                <c:pt idx="178">
                  <c:v>35.948</c:v>
                </c:pt>
                <c:pt idx="179">
                  <c:v>36.149000000000001</c:v>
                </c:pt>
                <c:pt idx="180">
                  <c:v>36.35</c:v>
                </c:pt>
                <c:pt idx="181">
                  <c:v>36.551000000000002</c:v>
                </c:pt>
                <c:pt idx="182">
                  <c:v>36.752000000000002</c:v>
                </c:pt>
                <c:pt idx="183">
                  <c:v>36.953000000000003</c:v>
                </c:pt>
                <c:pt idx="184">
                  <c:v>37.152999999999999</c:v>
                </c:pt>
                <c:pt idx="185">
                  <c:v>37.353999999999999</c:v>
                </c:pt>
                <c:pt idx="186">
                  <c:v>37.555999999999997</c:v>
                </c:pt>
                <c:pt idx="187">
                  <c:v>37.756</c:v>
                </c:pt>
                <c:pt idx="188">
                  <c:v>37.957000000000001</c:v>
                </c:pt>
                <c:pt idx="189">
                  <c:v>38.156999999999996</c:v>
                </c:pt>
                <c:pt idx="190">
                  <c:v>38.356999999999999</c:v>
                </c:pt>
                <c:pt idx="191">
                  <c:v>38.557000000000002</c:v>
                </c:pt>
                <c:pt idx="192">
                  <c:v>38.756999999999998</c:v>
                </c:pt>
                <c:pt idx="193">
                  <c:v>38.959000000000003</c:v>
                </c:pt>
                <c:pt idx="194">
                  <c:v>39.158999999999999</c:v>
                </c:pt>
                <c:pt idx="195">
                  <c:v>39.36</c:v>
                </c:pt>
                <c:pt idx="196">
                  <c:v>39.56</c:v>
                </c:pt>
                <c:pt idx="197">
                  <c:v>39.761000000000003</c:v>
                </c:pt>
                <c:pt idx="198">
                  <c:v>39.962000000000003</c:v>
                </c:pt>
                <c:pt idx="199">
                  <c:v>40.162999999999997</c:v>
                </c:pt>
                <c:pt idx="200">
                  <c:v>40.363</c:v>
                </c:pt>
                <c:pt idx="201">
                  <c:v>40.563000000000002</c:v>
                </c:pt>
                <c:pt idx="202">
                  <c:v>40.764000000000003</c:v>
                </c:pt>
                <c:pt idx="203">
                  <c:v>40.966000000000001</c:v>
                </c:pt>
                <c:pt idx="204">
                  <c:v>41.167000000000002</c:v>
                </c:pt>
                <c:pt idx="205">
                  <c:v>41.369</c:v>
                </c:pt>
                <c:pt idx="206">
                  <c:v>41.57</c:v>
                </c:pt>
                <c:pt idx="207">
                  <c:v>41.771000000000001</c:v>
                </c:pt>
                <c:pt idx="208">
                  <c:v>41.972000000000001</c:v>
                </c:pt>
                <c:pt idx="209">
                  <c:v>42.171999999999997</c:v>
                </c:pt>
                <c:pt idx="210">
                  <c:v>42.372</c:v>
                </c:pt>
                <c:pt idx="211">
                  <c:v>42.572000000000003</c:v>
                </c:pt>
                <c:pt idx="212">
                  <c:v>42.771999999999998</c:v>
                </c:pt>
                <c:pt idx="213">
                  <c:v>42.972000000000001</c:v>
                </c:pt>
                <c:pt idx="214">
                  <c:v>43.173000000000002</c:v>
                </c:pt>
                <c:pt idx="215">
                  <c:v>43.374000000000002</c:v>
                </c:pt>
                <c:pt idx="216">
                  <c:v>43.575000000000003</c:v>
                </c:pt>
                <c:pt idx="217">
                  <c:v>43.777000000000001</c:v>
                </c:pt>
                <c:pt idx="218">
                  <c:v>43.976999999999997</c:v>
                </c:pt>
                <c:pt idx="219">
                  <c:v>44.179000000000002</c:v>
                </c:pt>
                <c:pt idx="220">
                  <c:v>44.378999999999998</c:v>
                </c:pt>
                <c:pt idx="221">
                  <c:v>44.579000000000001</c:v>
                </c:pt>
                <c:pt idx="222">
                  <c:v>44.780999999999999</c:v>
                </c:pt>
                <c:pt idx="223">
                  <c:v>44.981999999999999</c:v>
                </c:pt>
                <c:pt idx="224">
                  <c:v>45.182000000000002</c:v>
                </c:pt>
                <c:pt idx="225">
                  <c:v>45.381999999999998</c:v>
                </c:pt>
                <c:pt idx="226">
                  <c:v>45.585000000000001</c:v>
                </c:pt>
                <c:pt idx="227">
                  <c:v>45.784999999999997</c:v>
                </c:pt>
                <c:pt idx="228">
                  <c:v>45.984999999999999</c:v>
                </c:pt>
                <c:pt idx="229">
                  <c:v>46.185000000000002</c:v>
                </c:pt>
                <c:pt idx="230">
                  <c:v>46.384999999999998</c:v>
                </c:pt>
                <c:pt idx="231">
                  <c:v>46.585000000000001</c:v>
                </c:pt>
                <c:pt idx="232">
                  <c:v>46.786999999999999</c:v>
                </c:pt>
                <c:pt idx="233">
                  <c:v>46.987000000000002</c:v>
                </c:pt>
                <c:pt idx="234">
                  <c:v>47.186999999999998</c:v>
                </c:pt>
                <c:pt idx="235">
                  <c:v>47.387</c:v>
                </c:pt>
                <c:pt idx="236">
                  <c:v>47.587000000000003</c:v>
                </c:pt>
                <c:pt idx="237">
                  <c:v>47.789000000000001</c:v>
                </c:pt>
                <c:pt idx="238">
                  <c:v>47.988999999999997</c:v>
                </c:pt>
                <c:pt idx="239">
                  <c:v>48.191000000000003</c:v>
                </c:pt>
                <c:pt idx="240">
                  <c:v>48.390999999999998</c:v>
                </c:pt>
                <c:pt idx="241">
                  <c:v>48.591000000000001</c:v>
                </c:pt>
                <c:pt idx="242">
                  <c:v>48.792999999999999</c:v>
                </c:pt>
                <c:pt idx="243">
                  <c:v>48.994</c:v>
                </c:pt>
                <c:pt idx="244">
                  <c:v>49.195999999999998</c:v>
                </c:pt>
                <c:pt idx="245">
                  <c:v>49.396999999999998</c:v>
                </c:pt>
                <c:pt idx="246">
                  <c:v>49.597000000000001</c:v>
                </c:pt>
                <c:pt idx="247">
                  <c:v>49.798000000000002</c:v>
                </c:pt>
                <c:pt idx="248">
                  <c:v>49.999000000000002</c:v>
                </c:pt>
                <c:pt idx="249">
                  <c:v>50.198999999999998</c:v>
                </c:pt>
                <c:pt idx="250">
                  <c:v>50.399000000000001</c:v>
                </c:pt>
                <c:pt idx="251">
                  <c:v>50.598999999999997</c:v>
                </c:pt>
                <c:pt idx="252">
                  <c:v>50.801000000000002</c:v>
                </c:pt>
                <c:pt idx="253">
                  <c:v>51.002000000000002</c:v>
                </c:pt>
                <c:pt idx="254">
                  <c:v>51.201999999999998</c:v>
                </c:pt>
                <c:pt idx="255">
                  <c:v>51.402999999999999</c:v>
                </c:pt>
                <c:pt idx="256">
                  <c:v>51.603000000000002</c:v>
                </c:pt>
                <c:pt idx="257">
                  <c:v>51.804000000000002</c:v>
                </c:pt>
                <c:pt idx="258">
                  <c:v>52.006</c:v>
                </c:pt>
                <c:pt idx="259">
                  <c:v>52.207000000000001</c:v>
                </c:pt>
                <c:pt idx="260">
                  <c:v>52.408999999999999</c:v>
                </c:pt>
                <c:pt idx="261">
                  <c:v>52.61</c:v>
                </c:pt>
                <c:pt idx="262">
                  <c:v>52.811999999999998</c:v>
                </c:pt>
                <c:pt idx="263">
                  <c:v>53.012999999999998</c:v>
                </c:pt>
                <c:pt idx="264">
                  <c:v>53.213999999999999</c:v>
                </c:pt>
                <c:pt idx="265">
                  <c:v>53.414000000000001</c:v>
                </c:pt>
                <c:pt idx="266">
                  <c:v>53.616</c:v>
                </c:pt>
                <c:pt idx="267">
                  <c:v>53.817</c:v>
                </c:pt>
                <c:pt idx="268">
                  <c:v>54.018999999999998</c:v>
                </c:pt>
                <c:pt idx="269">
                  <c:v>54.22</c:v>
                </c:pt>
                <c:pt idx="270">
                  <c:v>54.421999999999997</c:v>
                </c:pt>
                <c:pt idx="271">
                  <c:v>54.622</c:v>
                </c:pt>
                <c:pt idx="272">
                  <c:v>54.822000000000003</c:v>
                </c:pt>
                <c:pt idx="273">
                  <c:v>55.021999999999998</c:v>
                </c:pt>
                <c:pt idx="274">
                  <c:v>55.222999999999999</c:v>
                </c:pt>
                <c:pt idx="275">
                  <c:v>55.424999999999997</c:v>
                </c:pt>
                <c:pt idx="276">
                  <c:v>55.625999999999998</c:v>
                </c:pt>
                <c:pt idx="277">
                  <c:v>55.826999999999998</c:v>
                </c:pt>
                <c:pt idx="278">
                  <c:v>56.029000000000003</c:v>
                </c:pt>
                <c:pt idx="279">
                  <c:v>56.231000000000002</c:v>
                </c:pt>
                <c:pt idx="280">
                  <c:v>56.432000000000002</c:v>
                </c:pt>
                <c:pt idx="281">
                  <c:v>56.634</c:v>
                </c:pt>
                <c:pt idx="282">
                  <c:v>56.834000000000003</c:v>
                </c:pt>
                <c:pt idx="283">
                  <c:v>57.033999999999999</c:v>
                </c:pt>
                <c:pt idx="284">
                  <c:v>57.234000000000002</c:v>
                </c:pt>
                <c:pt idx="285">
                  <c:v>57.435000000000002</c:v>
                </c:pt>
                <c:pt idx="286">
                  <c:v>57.634999999999998</c:v>
                </c:pt>
                <c:pt idx="287">
                  <c:v>57.835000000000001</c:v>
                </c:pt>
                <c:pt idx="288">
                  <c:v>58.037999999999997</c:v>
                </c:pt>
                <c:pt idx="289">
                  <c:v>58.238999999999997</c:v>
                </c:pt>
                <c:pt idx="290">
                  <c:v>58.441000000000003</c:v>
                </c:pt>
                <c:pt idx="291">
                  <c:v>58.640999999999998</c:v>
                </c:pt>
                <c:pt idx="292">
                  <c:v>58.841000000000001</c:v>
                </c:pt>
                <c:pt idx="293">
                  <c:v>59.040999999999997</c:v>
                </c:pt>
                <c:pt idx="294">
                  <c:v>59.241</c:v>
                </c:pt>
                <c:pt idx="295">
                  <c:v>59.442999999999998</c:v>
                </c:pt>
                <c:pt idx="296">
                  <c:v>59.643000000000001</c:v>
                </c:pt>
                <c:pt idx="297">
                  <c:v>59.844000000000001</c:v>
                </c:pt>
                <c:pt idx="298">
                  <c:v>60.045999999999999</c:v>
                </c:pt>
                <c:pt idx="299">
                  <c:v>60.247</c:v>
                </c:pt>
                <c:pt idx="300">
                  <c:v>60.448</c:v>
                </c:pt>
                <c:pt idx="301">
                  <c:v>60.649000000000001</c:v>
                </c:pt>
                <c:pt idx="302">
                  <c:v>60.85</c:v>
                </c:pt>
                <c:pt idx="303">
                  <c:v>61.051000000000002</c:v>
                </c:pt>
                <c:pt idx="304">
                  <c:v>61.252000000000002</c:v>
                </c:pt>
                <c:pt idx="305">
                  <c:v>61.451999999999998</c:v>
                </c:pt>
                <c:pt idx="306">
                  <c:v>61.652000000000001</c:v>
                </c:pt>
                <c:pt idx="307">
                  <c:v>61.851999999999997</c:v>
                </c:pt>
                <c:pt idx="308">
                  <c:v>62.054000000000002</c:v>
                </c:pt>
                <c:pt idx="309">
                  <c:v>62.255000000000003</c:v>
                </c:pt>
                <c:pt idx="310">
                  <c:v>62.454999999999998</c:v>
                </c:pt>
                <c:pt idx="311">
                  <c:v>62.656999999999996</c:v>
                </c:pt>
                <c:pt idx="312">
                  <c:v>62.857999999999997</c:v>
                </c:pt>
                <c:pt idx="313">
                  <c:v>63.058999999999997</c:v>
                </c:pt>
                <c:pt idx="314">
                  <c:v>63.259</c:v>
                </c:pt>
                <c:pt idx="315">
                  <c:v>63.459000000000003</c:v>
                </c:pt>
                <c:pt idx="316">
                  <c:v>63.66</c:v>
                </c:pt>
                <c:pt idx="317">
                  <c:v>63.860999999999997</c:v>
                </c:pt>
                <c:pt idx="318">
                  <c:v>64.063000000000002</c:v>
                </c:pt>
                <c:pt idx="319">
                  <c:v>64.263999999999996</c:v>
                </c:pt>
                <c:pt idx="320">
                  <c:v>64.464999999999989</c:v>
                </c:pt>
                <c:pt idx="321">
                  <c:v>64.665999999999997</c:v>
                </c:pt>
                <c:pt idx="322">
                  <c:v>64.866</c:v>
                </c:pt>
                <c:pt idx="323">
                  <c:v>65.066999999999993</c:v>
                </c:pt>
                <c:pt idx="324">
                  <c:v>65.266999999999996</c:v>
                </c:pt>
                <c:pt idx="325">
                  <c:v>65.468999999999994</c:v>
                </c:pt>
                <c:pt idx="326">
                  <c:v>65.668999999999997</c:v>
                </c:pt>
                <c:pt idx="327">
                  <c:v>65.872</c:v>
                </c:pt>
                <c:pt idx="328">
                  <c:v>66.072000000000003</c:v>
                </c:pt>
                <c:pt idx="329">
                  <c:v>66.272000000000006</c:v>
                </c:pt>
                <c:pt idx="330">
                  <c:v>66.471999999999994</c:v>
                </c:pt>
                <c:pt idx="331">
                  <c:v>66.671999999999997</c:v>
                </c:pt>
                <c:pt idx="332">
                  <c:v>66.872</c:v>
                </c:pt>
                <c:pt idx="333">
                  <c:v>67.072000000000003</c:v>
                </c:pt>
                <c:pt idx="334">
                  <c:v>67.272000000000006</c:v>
                </c:pt>
                <c:pt idx="335">
                  <c:v>67.471999999999994</c:v>
                </c:pt>
                <c:pt idx="336">
                  <c:v>67.671999999999997</c:v>
                </c:pt>
                <c:pt idx="337">
                  <c:v>67.873000000000005</c:v>
                </c:pt>
                <c:pt idx="338">
                  <c:v>68.073999999999998</c:v>
                </c:pt>
                <c:pt idx="339">
                  <c:v>68.274000000000001</c:v>
                </c:pt>
                <c:pt idx="340">
                  <c:v>68.474999999999994</c:v>
                </c:pt>
                <c:pt idx="341">
                  <c:v>68.676000000000002</c:v>
                </c:pt>
                <c:pt idx="342">
                  <c:v>68.876999999999995</c:v>
                </c:pt>
                <c:pt idx="343">
                  <c:v>69.078000000000003</c:v>
                </c:pt>
                <c:pt idx="344">
                  <c:v>69.278000000000006</c:v>
                </c:pt>
                <c:pt idx="345">
                  <c:v>69.48</c:v>
                </c:pt>
                <c:pt idx="346">
                  <c:v>69.680000000000007</c:v>
                </c:pt>
                <c:pt idx="347">
                  <c:v>69.881</c:v>
                </c:pt>
                <c:pt idx="348">
                  <c:v>70.081999999999994</c:v>
                </c:pt>
                <c:pt idx="349">
                  <c:v>70.281999999999996</c:v>
                </c:pt>
                <c:pt idx="350">
                  <c:v>70.483999999999995</c:v>
                </c:pt>
                <c:pt idx="351">
                  <c:v>70.685000000000002</c:v>
                </c:pt>
                <c:pt idx="352">
                  <c:v>70.887</c:v>
                </c:pt>
                <c:pt idx="353">
                  <c:v>71.087999999999994</c:v>
                </c:pt>
                <c:pt idx="354">
                  <c:v>71.289000000000001</c:v>
                </c:pt>
                <c:pt idx="355">
                  <c:v>71.489000000000004</c:v>
                </c:pt>
                <c:pt idx="356">
                  <c:v>71.69</c:v>
                </c:pt>
                <c:pt idx="357">
                  <c:v>71.891999999999996</c:v>
                </c:pt>
                <c:pt idx="358">
                  <c:v>72.093999999999994</c:v>
                </c:pt>
                <c:pt idx="359">
                  <c:v>72.295000000000002</c:v>
                </c:pt>
                <c:pt idx="360">
                  <c:v>72.497</c:v>
                </c:pt>
                <c:pt idx="361">
                  <c:v>72.697000000000003</c:v>
                </c:pt>
                <c:pt idx="362">
                  <c:v>72.897000000000006</c:v>
                </c:pt>
                <c:pt idx="363">
                  <c:v>73.097999999999999</c:v>
                </c:pt>
                <c:pt idx="364">
                  <c:v>73.298000000000002</c:v>
                </c:pt>
                <c:pt idx="365">
                  <c:v>73.5</c:v>
                </c:pt>
                <c:pt idx="366">
                  <c:v>73.700999999999993</c:v>
                </c:pt>
                <c:pt idx="367">
                  <c:v>73.903000000000006</c:v>
                </c:pt>
                <c:pt idx="368">
                  <c:v>74.103999999999999</c:v>
                </c:pt>
                <c:pt idx="369">
                  <c:v>74.305000000000007</c:v>
                </c:pt>
                <c:pt idx="370">
                  <c:v>74.506</c:v>
                </c:pt>
                <c:pt idx="371">
                  <c:v>74.707999999999998</c:v>
                </c:pt>
                <c:pt idx="372">
                  <c:v>74.908000000000001</c:v>
                </c:pt>
                <c:pt idx="373">
                  <c:v>75.108000000000004</c:v>
                </c:pt>
                <c:pt idx="374">
                  <c:v>75.308000000000007</c:v>
                </c:pt>
                <c:pt idx="375">
                  <c:v>75.509</c:v>
                </c:pt>
                <c:pt idx="376">
                  <c:v>75.709000000000003</c:v>
                </c:pt>
                <c:pt idx="377">
                  <c:v>75.909000000000006</c:v>
                </c:pt>
                <c:pt idx="378">
                  <c:v>76.108999999999995</c:v>
                </c:pt>
                <c:pt idx="379">
                  <c:v>76.311999999999998</c:v>
                </c:pt>
                <c:pt idx="380">
                  <c:v>76.513000000000005</c:v>
                </c:pt>
                <c:pt idx="381">
                  <c:v>76.713999999999999</c:v>
                </c:pt>
                <c:pt idx="382">
                  <c:v>76.914000000000001</c:v>
                </c:pt>
                <c:pt idx="383">
                  <c:v>77.114999999999995</c:v>
                </c:pt>
                <c:pt idx="384">
                  <c:v>77.314999999999998</c:v>
                </c:pt>
                <c:pt idx="385">
                  <c:v>77.516000000000005</c:v>
                </c:pt>
                <c:pt idx="386">
                  <c:v>77.718000000000004</c:v>
                </c:pt>
                <c:pt idx="387">
                  <c:v>77.918999999999997</c:v>
                </c:pt>
                <c:pt idx="388">
                  <c:v>78.120999999999995</c:v>
                </c:pt>
                <c:pt idx="389">
                  <c:v>78.322000000000003</c:v>
                </c:pt>
                <c:pt idx="390">
                  <c:v>78.522000000000006</c:v>
                </c:pt>
                <c:pt idx="391">
                  <c:v>78.721999999999994</c:v>
                </c:pt>
                <c:pt idx="392">
                  <c:v>78.921999999999997</c:v>
                </c:pt>
                <c:pt idx="393">
                  <c:v>79.123000000000005</c:v>
                </c:pt>
                <c:pt idx="394">
                  <c:v>79.325000000000003</c:v>
                </c:pt>
                <c:pt idx="395">
                  <c:v>79.525000000000006</c:v>
                </c:pt>
                <c:pt idx="396">
                  <c:v>79.725999999999999</c:v>
                </c:pt>
                <c:pt idx="397">
                  <c:v>79.927000000000007</c:v>
                </c:pt>
                <c:pt idx="398">
                  <c:v>80.126999999999995</c:v>
                </c:pt>
                <c:pt idx="399">
                  <c:v>80.326999999999998</c:v>
                </c:pt>
                <c:pt idx="400">
                  <c:v>80.527000000000001</c:v>
                </c:pt>
                <c:pt idx="401">
                  <c:v>80.728999999999999</c:v>
                </c:pt>
                <c:pt idx="402">
                  <c:v>80.930999999999997</c:v>
                </c:pt>
                <c:pt idx="403">
                  <c:v>81.132000000000005</c:v>
                </c:pt>
                <c:pt idx="404">
                  <c:v>81.332999999999998</c:v>
                </c:pt>
                <c:pt idx="405">
                  <c:v>81.533000000000001</c:v>
                </c:pt>
                <c:pt idx="406">
                  <c:v>81.733999999999995</c:v>
                </c:pt>
                <c:pt idx="407">
                  <c:v>81.933999999999997</c:v>
                </c:pt>
                <c:pt idx="408">
                  <c:v>82.134</c:v>
                </c:pt>
                <c:pt idx="409">
                  <c:v>82.334000000000003</c:v>
                </c:pt>
                <c:pt idx="410">
                  <c:v>82.534000000000006</c:v>
                </c:pt>
                <c:pt idx="411">
                  <c:v>82.734999999999999</c:v>
                </c:pt>
                <c:pt idx="412">
                  <c:v>82.936999999999998</c:v>
                </c:pt>
                <c:pt idx="413">
                  <c:v>83.138000000000005</c:v>
                </c:pt>
                <c:pt idx="414">
                  <c:v>83.338999999999999</c:v>
                </c:pt>
                <c:pt idx="415">
                  <c:v>83.539000000000001</c:v>
                </c:pt>
                <c:pt idx="416">
                  <c:v>83.74</c:v>
                </c:pt>
                <c:pt idx="417">
                  <c:v>83.941000000000003</c:v>
                </c:pt>
                <c:pt idx="418">
                  <c:v>84.141000000000005</c:v>
                </c:pt>
                <c:pt idx="419">
                  <c:v>84.341999999999999</c:v>
                </c:pt>
                <c:pt idx="420">
                  <c:v>84.542000000000002</c:v>
                </c:pt>
                <c:pt idx="421">
                  <c:v>84.742999999999995</c:v>
                </c:pt>
                <c:pt idx="422">
                  <c:v>84.942999999999998</c:v>
                </c:pt>
                <c:pt idx="423">
                  <c:v>85.144000000000005</c:v>
                </c:pt>
                <c:pt idx="424">
                  <c:v>85.346000000000004</c:v>
                </c:pt>
                <c:pt idx="425">
                  <c:v>85.546999999999997</c:v>
                </c:pt>
                <c:pt idx="426">
                  <c:v>85.748000000000005</c:v>
                </c:pt>
                <c:pt idx="427">
                  <c:v>85.948999999999998</c:v>
                </c:pt>
                <c:pt idx="428">
                  <c:v>86.149000000000001</c:v>
                </c:pt>
                <c:pt idx="429">
                  <c:v>86.35</c:v>
                </c:pt>
                <c:pt idx="430">
                  <c:v>86.552000000000007</c:v>
                </c:pt>
                <c:pt idx="431">
                  <c:v>86.751999999999995</c:v>
                </c:pt>
                <c:pt idx="432">
                  <c:v>86.953000000000003</c:v>
                </c:pt>
                <c:pt idx="433">
                  <c:v>87.153999999999996</c:v>
                </c:pt>
                <c:pt idx="434">
                  <c:v>87.353999999999999</c:v>
                </c:pt>
                <c:pt idx="435">
                  <c:v>87.554000000000002</c:v>
                </c:pt>
                <c:pt idx="436">
                  <c:v>87.754000000000005</c:v>
                </c:pt>
                <c:pt idx="437">
                  <c:v>87.953999999999994</c:v>
                </c:pt>
                <c:pt idx="438">
                  <c:v>88.155000000000001</c:v>
                </c:pt>
                <c:pt idx="439">
                  <c:v>88.355999999999995</c:v>
                </c:pt>
                <c:pt idx="440">
                  <c:v>88.557000000000002</c:v>
                </c:pt>
                <c:pt idx="441">
                  <c:v>88.757000000000005</c:v>
                </c:pt>
                <c:pt idx="442">
                  <c:v>88.956999999999994</c:v>
                </c:pt>
                <c:pt idx="443">
                  <c:v>89.158000000000001</c:v>
                </c:pt>
                <c:pt idx="444">
                  <c:v>89.358000000000004</c:v>
                </c:pt>
                <c:pt idx="445">
                  <c:v>89.558999999999997</c:v>
                </c:pt>
                <c:pt idx="446">
                  <c:v>89.760999999999996</c:v>
                </c:pt>
                <c:pt idx="447">
                  <c:v>89.962000000000003</c:v>
                </c:pt>
                <c:pt idx="448">
                  <c:v>90.162999999999997</c:v>
                </c:pt>
                <c:pt idx="449">
                  <c:v>90.363</c:v>
                </c:pt>
                <c:pt idx="450">
                  <c:v>90.563999999999993</c:v>
                </c:pt>
                <c:pt idx="451">
                  <c:v>90.766000000000005</c:v>
                </c:pt>
                <c:pt idx="452">
                  <c:v>90.968000000000004</c:v>
                </c:pt>
                <c:pt idx="453">
                  <c:v>91.168999999999997</c:v>
                </c:pt>
                <c:pt idx="454">
                  <c:v>91.370999999999995</c:v>
                </c:pt>
                <c:pt idx="455">
                  <c:v>91.572000000000003</c:v>
                </c:pt>
                <c:pt idx="456">
                  <c:v>91.774000000000001</c:v>
                </c:pt>
                <c:pt idx="457">
                  <c:v>91.974000000000004</c:v>
                </c:pt>
                <c:pt idx="458">
                  <c:v>92.174000000000007</c:v>
                </c:pt>
                <c:pt idx="459">
                  <c:v>92.373999999999995</c:v>
                </c:pt>
                <c:pt idx="460">
                  <c:v>92.575000000000003</c:v>
                </c:pt>
                <c:pt idx="461">
                  <c:v>92.775999999999996</c:v>
                </c:pt>
                <c:pt idx="462">
                  <c:v>92.975999999999999</c:v>
                </c:pt>
                <c:pt idx="463">
                  <c:v>93.177000000000007</c:v>
                </c:pt>
                <c:pt idx="464">
                  <c:v>93.376999999999995</c:v>
                </c:pt>
                <c:pt idx="465">
                  <c:v>93.576999999999998</c:v>
                </c:pt>
                <c:pt idx="466">
                  <c:v>93.777000000000001</c:v>
                </c:pt>
                <c:pt idx="467">
                  <c:v>93.977999999999994</c:v>
                </c:pt>
                <c:pt idx="468">
                  <c:v>94.177999999999997</c:v>
                </c:pt>
                <c:pt idx="469">
                  <c:v>94.38</c:v>
                </c:pt>
                <c:pt idx="470">
                  <c:v>94.581000000000003</c:v>
                </c:pt>
                <c:pt idx="471">
                  <c:v>94.781999999999996</c:v>
                </c:pt>
                <c:pt idx="472">
                  <c:v>94.983999999999995</c:v>
                </c:pt>
                <c:pt idx="473">
                  <c:v>95.186000000000007</c:v>
                </c:pt>
                <c:pt idx="474">
                  <c:v>95.387</c:v>
                </c:pt>
                <c:pt idx="475">
                  <c:v>95.588999999999999</c:v>
                </c:pt>
                <c:pt idx="476">
                  <c:v>95.79</c:v>
                </c:pt>
                <c:pt idx="477">
                  <c:v>95.992000000000004</c:v>
                </c:pt>
                <c:pt idx="478">
                  <c:v>96.191999999999993</c:v>
                </c:pt>
                <c:pt idx="479">
                  <c:v>96.393000000000001</c:v>
                </c:pt>
                <c:pt idx="480">
                  <c:v>96.593999999999994</c:v>
                </c:pt>
                <c:pt idx="481">
                  <c:v>96.795000000000002</c:v>
                </c:pt>
                <c:pt idx="482">
                  <c:v>96.995000000000005</c:v>
                </c:pt>
                <c:pt idx="483">
                  <c:v>97.195999999999998</c:v>
                </c:pt>
                <c:pt idx="484">
                  <c:v>97.396000000000001</c:v>
                </c:pt>
                <c:pt idx="485">
                  <c:v>97.596999999999994</c:v>
                </c:pt>
                <c:pt idx="486">
                  <c:v>97.799000000000007</c:v>
                </c:pt>
                <c:pt idx="487">
                  <c:v>98</c:v>
                </c:pt>
                <c:pt idx="488">
                  <c:v>98.200999999999993</c:v>
                </c:pt>
                <c:pt idx="489">
                  <c:v>98.400999999999996</c:v>
                </c:pt>
                <c:pt idx="490">
                  <c:v>98.600999999999999</c:v>
                </c:pt>
                <c:pt idx="491">
                  <c:v>98.802000000000007</c:v>
                </c:pt>
                <c:pt idx="492">
                  <c:v>99.003</c:v>
                </c:pt>
                <c:pt idx="493">
                  <c:v>99.203999999999994</c:v>
                </c:pt>
                <c:pt idx="494">
                  <c:v>99.403999999999996</c:v>
                </c:pt>
                <c:pt idx="495">
                  <c:v>99.605000000000004</c:v>
                </c:pt>
                <c:pt idx="496">
                  <c:v>99.805000000000007</c:v>
                </c:pt>
                <c:pt idx="497">
                  <c:v>100.006</c:v>
                </c:pt>
                <c:pt idx="498">
                  <c:v>100.208</c:v>
                </c:pt>
                <c:pt idx="499">
                  <c:v>100.408</c:v>
                </c:pt>
                <c:pt idx="500">
                  <c:v>100.608</c:v>
                </c:pt>
                <c:pt idx="501">
                  <c:v>100.80800000000001</c:v>
                </c:pt>
                <c:pt idx="502">
                  <c:v>101.009</c:v>
                </c:pt>
                <c:pt idx="503">
                  <c:v>101.21</c:v>
                </c:pt>
                <c:pt idx="504">
                  <c:v>101.411</c:v>
                </c:pt>
                <c:pt idx="505">
                  <c:v>101.611</c:v>
                </c:pt>
                <c:pt idx="506">
                  <c:v>101.813</c:v>
                </c:pt>
                <c:pt idx="507">
                  <c:v>102.01300000000001</c:v>
                </c:pt>
                <c:pt idx="508">
                  <c:v>102.214</c:v>
                </c:pt>
                <c:pt idx="509">
                  <c:v>102.414</c:v>
                </c:pt>
                <c:pt idx="510">
                  <c:v>102.614</c:v>
                </c:pt>
                <c:pt idx="511">
                  <c:v>102.81399999999999</c:v>
                </c:pt>
                <c:pt idx="512">
                  <c:v>103.015</c:v>
                </c:pt>
                <c:pt idx="513">
                  <c:v>103.217</c:v>
                </c:pt>
                <c:pt idx="514">
                  <c:v>103.41800000000001</c:v>
                </c:pt>
                <c:pt idx="515">
                  <c:v>103.62</c:v>
                </c:pt>
                <c:pt idx="516">
                  <c:v>103.821</c:v>
                </c:pt>
                <c:pt idx="517">
                  <c:v>104.023</c:v>
                </c:pt>
                <c:pt idx="518">
                  <c:v>104.224</c:v>
                </c:pt>
                <c:pt idx="519">
                  <c:v>104.426</c:v>
                </c:pt>
                <c:pt idx="520">
                  <c:v>104.627</c:v>
                </c:pt>
                <c:pt idx="521">
                  <c:v>104.827</c:v>
                </c:pt>
                <c:pt idx="522">
                  <c:v>105.02800000000001</c:v>
                </c:pt>
                <c:pt idx="523">
                  <c:v>105.23</c:v>
                </c:pt>
                <c:pt idx="524">
                  <c:v>105.43</c:v>
                </c:pt>
                <c:pt idx="525">
                  <c:v>105.63200000000001</c:v>
                </c:pt>
                <c:pt idx="526">
                  <c:v>105.833</c:v>
                </c:pt>
                <c:pt idx="527">
                  <c:v>106.033</c:v>
                </c:pt>
                <c:pt idx="528">
                  <c:v>106.233</c:v>
                </c:pt>
                <c:pt idx="529">
                  <c:v>106.434</c:v>
                </c:pt>
                <c:pt idx="530">
                  <c:v>106.63500000000001</c:v>
                </c:pt>
                <c:pt idx="531">
                  <c:v>106.837</c:v>
                </c:pt>
                <c:pt idx="532">
                  <c:v>107.039</c:v>
                </c:pt>
                <c:pt idx="533">
                  <c:v>107.24</c:v>
                </c:pt>
                <c:pt idx="534">
                  <c:v>107.44199999999999</c:v>
                </c:pt>
                <c:pt idx="535">
                  <c:v>107.643</c:v>
                </c:pt>
                <c:pt idx="536">
                  <c:v>107.84399999999999</c:v>
                </c:pt>
                <c:pt idx="537">
                  <c:v>108.044</c:v>
                </c:pt>
                <c:pt idx="538">
                  <c:v>108.245</c:v>
                </c:pt>
                <c:pt idx="539">
                  <c:v>108.44499999999999</c:v>
                </c:pt>
                <c:pt idx="540">
                  <c:v>108.646</c:v>
                </c:pt>
                <c:pt idx="541">
                  <c:v>108.84699999999999</c:v>
                </c:pt>
                <c:pt idx="542">
                  <c:v>109.048</c:v>
                </c:pt>
                <c:pt idx="543">
                  <c:v>109.249</c:v>
                </c:pt>
                <c:pt idx="544">
                  <c:v>109.45</c:v>
                </c:pt>
                <c:pt idx="545">
                  <c:v>109.652</c:v>
                </c:pt>
                <c:pt idx="546">
                  <c:v>109.852</c:v>
                </c:pt>
                <c:pt idx="547">
                  <c:v>110.054</c:v>
                </c:pt>
                <c:pt idx="548">
                  <c:v>110.256</c:v>
                </c:pt>
                <c:pt idx="549">
                  <c:v>110.458</c:v>
                </c:pt>
                <c:pt idx="550">
                  <c:v>110.658</c:v>
                </c:pt>
                <c:pt idx="551">
                  <c:v>110.858</c:v>
                </c:pt>
                <c:pt idx="552">
                  <c:v>111.059</c:v>
                </c:pt>
                <c:pt idx="553">
                  <c:v>111.26</c:v>
                </c:pt>
                <c:pt idx="554">
                  <c:v>111.461</c:v>
                </c:pt>
                <c:pt idx="555">
                  <c:v>111.661</c:v>
                </c:pt>
                <c:pt idx="556">
                  <c:v>111.861</c:v>
                </c:pt>
                <c:pt idx="557">
                  <c:v>112.063</c:v>
                </c:pt>
                <c:pt idx="558">
                  <c:v>112.26300000000001</c:v>
                </c:pt>
                <c:pt idx="559">
                  <c:v>112.464</c:v>
                </c:pt>
                <c:pt idx="560">
                  <c:v>112.66500000000001</c:v>
                </c:pt>
                <c:pt idx="561">
                  <c:v>112.867</c:v>
                </c:pt>
                <c:pt idx="562">
                  <c:v>113.06699999999999</c:v>
                </c:pt>
                <c:pt idx="563">
                  <c:v>113.267</c:v>
                </c:pt>
                <c:pt idx="564">
                  <c:v>113.467</c:v>
                </c:pt>
                <c:pt idx="565">
                  <c:v>113.667</c:v>
                </c:pt>
                <c:pt idx="566">
                  <c:v>113.867</c:v>
                </c:pt>
                <c:pt idx="567">
                  <c:v>114.06699999999999</c:v>
                </c:pt>
                <c:pt idx="568">
                  <c:v>114.268</c:v>
                </c:pt>
                <c:pt idx="569">
                  <c:v>114.47</c:v>
                </c:pt>
                <c:pt idx="570">
                  <c:v>114.67</c:v>
                </c:pt>
                <c:pt idx="571">
                  <c:v>114.872</c:v>
                </c:pt>
                <c:pt idx="572">
                  <c:v>115.072</c:v>
                </c:pt>
                <c:pt idx="573">
                  <c:v>115.27200000000001</c:v>
                </c:pt>
                <c:pt idx="574">
                  <c:v>115.473</c:v>
                </c:pt>
                <c:pt idx="575">
                  <c:v>115.67400000000001</c:v>
                </c:pt>
                <c:pt idx="576">
                  <c:v>115.875</c:v>
                </c:pt>
                <c:pt idx="577">
                  <c:v>116.07599999999999</c:v>
                </c:pt>
                <c:pt idx="578">
                  <c:v>116.276</c:v>
                </c:pt>
                <c:pt idx="579">
                  <c:v>116.476</c:v>
                </c:pt>
                <c:pt idx="580">
                  <c:v>116.67700000000001</c:v>
                </c:pt>
                <c:pt idx="581">
                  <c:v>116.879</c:v>
                </c:pt>
                <c:pt idx="582">
                  <c:v>117.08</c:v>
                </c:pt>
                <c:pt idx="583">
                  <c:v>117.282</c:v>
                </c:pt>
                <c:pt idx="584">
                  <c:v>117.483</c:v>
                </c:pt>
                <c:pt idx="585">
                  <c:v>117.68300000000001</c:v>
                </c:pt>
                <c:pt idx="586">
                  <c:v>117.883</c:v>
                </c:pt>
                <c:pt idx="587">
                  <c:v>118.083</c:v>
                </c:pt>
                <c:pt idx="588">
                  <c:v>118.28400000000001</c:v>
                </c:pt>
                <c:pt idx="589">
                  <c:v>118.485</c:v>
                </c:pt>
                <c:pt idx="590">
                  <c:v>118.685</c:v>
                </c:pt>
                <c:pt idx="591">
                  <c:v>118.88500000000001</c:v>
                </c:pt>
                <c:pt idx="592">
                  <c:v>119.086</c:v>
                </c:pt>
                <c:pt idx="593">
                  <c:v>119.288</c:v>
                </c:pt>
                <c:pt idx="594">
                  <c:v>119.489</c:v>
                </c:pt>
                <c:pt idx="595">
                  <c:v>119.68899999999999</c:v>
                </c:pt>
                <c:pt idx="596">
                  <c:v>119.89</c:v>
                </c:pt>
                <c:pt idx="597">
                  <c:v>120.09099999999999</c:v>
                </c:pt>
                <c:pt idx="598">
                  <c:v>120.29300000000001</c:v>
                </c:pt>
                <c:pt idx="599">
                  <c:v>120.495</c:v>
                </c:pt>
                <c:pt idx="600">
                  <c:v>120.696</c:v>
                </c:pt>
                <c:pt idx="601">
                  <c:v>120.89700000000001</c:v>
                </c:pt>
                <c:pt idx="602">
                  <c:v>121.099</c:v>
                </c:pt>
                <c:pt idx="603">
                  <c:v>121.301</c:v>
                </c:pt>
                <c:pt idx="604">
                  <c:v>121.501</c:v>
                </c:pt>
                <c:pt idx="605">
                  <c:v>121.703</c:v>
                </c:pt>
                <c:pt idx="606">
                  <c:v>121.90300000000001</c:v>
                </c:pt>
                <c:pt idx="607">
                  <c:v>122.104</c:v>
                </c:pt>
                <c:pt idx="608">
                  <c:v>122.304</c:v>
                </c:pt>
                <c:pt idx="609">
                  <c:v>122.505</c:v>
                </c:pt>
                <c:pt idx="610">
                  <c:v>122.70699999999999</c:v>
                </c:pt>
                <c:pt idx="611">
                  <c:v>122.907</c:v>
                </c:pt>
                <c:pt idx="612">
                  <c:v>123.11</c:v>
                </c:pt>
                <c:pt idx="613">
                  <c:v>123.31100000000001</c:v>
                </c:pt>
                <c:pt idx="614">
                  <c:v>123.511</c:v>
                </c:pt>
                <c:pt idx="615">
                  <c:v>123.712</c:v>
                </c:pt>
                <c:pt idx="616">
                  <c:v>123.913</c:v>
                </c:pt>
                <c:pt idx="617">
                  <c:v>124.113</c:v>
                </c:pt>
                <c:pt idx="618">
                  <c:v>124.31399999999999</c:v>
                </c:pt>
                <c:pt idx="619">
                  <c:v>124.51600000000001</c:v>
                </c:pt>
                <c:pt idx="620">
                  <c:v>124.717</c:v>
                </c:pt>
                <c:pt idx="621">
                  <c:v>124.919</c:v>
                </c:pt>
                <c:pt idx="622">
                  <c:v>125.119</c:v>
                </c:pt>
                <c:pt idx="623">
                  <c:v>125.32</c:v>
                </c:pt>
                <c:pt idx="624">
                  <c:v>125.52</c:v>
                </c:pt>
                <c:pt idx="625">
                  <c:v>125.723</c:v>
                </c:pt>
                <c:pt idx="626">
                  <c:v>125.923</c:v>
                </c:pt>
                <c:pt idx="627">
                  <c:v>126.123</c:v>
                </c:pt>
                <c:pt idx="628">
                  <c:v>126.32299999999999</c:v>
                </c:pt>
                <c:pt idx="629">
                  <c:v>126.523</c:v>
                </c:pt>
                <c:pt idx="630">
                  <c:v>126.726</c:v>
                </c:pt>
                <c:pt idx="631">
                  <c:v>126.926</c:v>
                </c:pt>
                <c:pt idx="632">
                  <c:v>127.128</c:v>
                </c:pt>
                <c:pt idx="633">
                  <c:v>127.32899999999999</c:v>
                </c:pt>
                <c:pt idx="634">
                  <c:v>127.53100000000001</c:v>
                </c:pt>
                <c:pt idx="635">
                  <c:v>127.73099999999999</c:v>
                </c:pt>
                <c:pt idx="636">
                  <c:v>127.93300000000001</c:v>
                </c:pt>
                <c:pt idx="637">
                  <c:v>128.13399999999999</c:v>
                </c:pt>
                <c:pt idx="638">
                  <c:v>128.33599999999998</c:v>
                </c:pt>
                <c:pt idx="639">
                  <c:v>128.53599999999997</c:v>
                </c:pt>
                <c:pt idx="640">
                  <c:v>128.73899999999998</c:v>
                </c:pt>
                <c:pt idx="641">
                  <c:v>128.93999999999997</c:v>
                </c:pt>
                <c:pt idx="642">
                  <c:v>129.14199999999997</c:v>
                </c:pt>
                <c:pt idx="643">
                  <c:v>129.34299999999996</c:v>
                </c:pt>
                <c:pt idx="644">
                  <c:v>129.54399999999995</c:v>
                </c:pt>
                <c:pt idx="645">
                  <c:v>129.74599999999995</c:v>
                </c:pt>
                <c:pt idx="646">
                  <c:v>129.94699999999995</c:v>
                </c:pt>
                <c:pt idx="647">
                  <c:v>130.14699999999993</c:v>
                </c:pt>
                <c:pt idx="648">
                  <c:v>130.34799999999993</c:v>
                </c:pt>
                <c:pt idx="649">
                  <c:v>130.54999999999993</c:v>
                </c:pt>
                <c:pt idx="650">
                  <c:v>130.75199999999992</c:v>
                </c:pt>
                <c:pt idx="651">
                  <c:v>130.95199999999994</c:v>
                </c:pt>
                <c:pt idx="652">
                  <c:v>131.15199999999993</c:v>
                </c:pt>
                <c:pt idx="653">
                  <c:v>131.35399999999993</c:v>
                </c:pt>
                <c:pt idx="654">
                  <c:v>131.55399999999995</c:v>
                </c:pt>
                <c:pt idx="655">
                  <c:v>131.75399999999993</c:v>
                </c:pt>
                <c:pt idx="656">
                  <c:v>131.95399999999995</c:v>
                </c:pt>
                <c:pt idx="657">
                  <c:v>132.15399999999994</c:v>
                </c:pt>
                <c:pt idx="658">
                  <c:v>132.35499999999993</c:v>
                </c:pt>
                <c:pt idx="659">
                  <c:v>132.55599999999995</c:v>
                </c:pt>
                <c:pt idx="660">
                  <c:v>132.75799999999995</c:v>
                </c:pt>
                <c:pt idx="661">
                  <c:v>132.95899999999995</c:v>
                </c:pt>
                <c:pt idx="662">
                  <c:v>133.16099999999994</c:v>
                </c:pt>
                <c:pt idx="663">
                  <c:v>133.36199999999994</c:v>
                </c:pt>
                <c:pt idx="664">
                  <c:v>133.56399999999994</c:v>
                </c:pt>
                <c:pt idx="665">
                  <c:v>133.76499999999993</c:v>
                </c:pt>
                <c:pt idx="666">
                  <c:v>133.96699999999993</c:v>
                </c:pt>
                <c:pt idx="667">
                  <c:v>134.16699999999994</c:v>
                </c:pt>
                <c:pt idx="668">
                  <c:v>134.36999999999995</c:v>
                </c:pt>
                <c:pt idx="669">
                  <c:v>134.57099999999994</c:v>
                </c:pt>
                <c:pt idx="670">
                  <c:v>134.77299999999994</c:v>
                </c:pt>
                <c:pt idx="671">
                  <c:v>134.97299999999993</c:v>
                </c:pt>
                <c:pt idx="672">
                  <c:v>135.17399999999995</c:v>
                </c:pt>
                <c:pt idx="673">
                  <c:v>135.37499999999994</c:v>
                </c:pt>
                <c:pt idx="674">
                  <c:v>135.57699999999994</c:v>
                </c:pt>
                <c:pt idx="675">
                  <c:v>135.77699999999993</c:v>
                </c:pt>
                <c:pt idx="676">
                  <c:v>135.97699999999995</c:v>
                </c:pt>
                <c:pt idx="677">
                  <c:v>136.17799999999994</c:v>
                </c:pt>
                <c:pt idx="678">
                  <c:v>136.37799999999993</c:v>
                </c:pt>
                <c:pt idx="679">
                  <c:v>136.57999999999996</c:v>
                </c:pt>
                <c:pt idx="680">
                  <c:v>136.77999999999994</c:v>
                </c:pt>
                <c:pt idx="681">
                  <c:v>136.98199999999994</c:v>
                </c:pt>
                <c:pt idx="682">
                  <c:v>137.18199999999993</c:v>
                </c:pt>
                <c:pt idx="683">
                  <c:v>137.38299999999995</c:v>
                </c:pt>
                <c:pt idx="684">
                  <c:v>137.58499999999995</c:v>
                </c:pt>
                <c:pt idx="685">
                  <c:v>137.78499999999994</c:v>
                </c:pt>
                <c:pt idx="686">
                  <c:v>137.98499999999993</c:v>
                </c:pt>
                <c:pt idx="687">
                  <c:v>138.18599999999995</c:v>
                </c:pt>
                <c:pt idx="688">
                  <c:v>138.38599999999994</c:v>
                </c:pt>
                <c:pt idx="689">
                  <c:v>138.58699999999993</c:v>
                </c:pt>
                <c:pt idx="690">
                  <c:v>138.78699999999995</c:v>
                </c:pt>
                <c:pt idx="691">
                  <c:v>138.98799999999994</c:v>
                </c:pt>
                <c:pt idx="692">
                  <c:v>139.18799999999993</c:v>
                </c:pt>
                <c:pt idx="693">
                  <c:v>139.38799999999995</c:v>
                </c:pt>
                <c:pt idx="694">
                  <c:v>139.58899999999994</c:v>
                </c:pt>
                <c:pt idx="695">
                  <c:v>139.78999999999994</c:v>
                </c:pt>
                <c:pt idx="696">
                  <c:v>139.99199999999993</c:v>
                </c:pt>
                <c:pt idx="697">
                  <c:v>140.19199999999995</c:v>
                </c:pt>
                <c:pt idx="698">
                  <c:v>140.39399999999995</c:v>
                </c:pt>
                <c:pt idx="699">
                  <c:v>140.59499999999994</c:v>
                </c:pt>
                <c:pt idx="700">
                  <c:v>140.79499999999993</c:v>
                </c:pt>
                <c:pt idx="701">
                  <c:v>140.99499999999995</c:v>
                </c:pt>
                <c:pt idx="702">
                  <c:v>141.19499999999994</c:v>
                </c:pt>
                <c:pt idx="703">
                  <c:v>141.39499999999995</c:v>
                </c:pt>
                <c:pt idx="704">
                  <c:v>141.59699999999995</c:v>
                </c:pt>
                <c:pt idx="705">
                  <c:v>141.79799999999994</c:v>
                </c:pt>
                <c:pt idx="706">
                  <c:v>141.99799999999993</c:v>
                </c:pt>
                <c:pt idx="707">
                  <c:v>142.19899999999996</c:v>
                </c:pt>
                <c:pt idx="708">
                  <c:v>142.39999999999995</c:v>
                </c:pt>
                <c:pt idx="709">
                  <c:v>142.60199999999995</c:v>
                </c:pt>
                <c:pt idx="710">
                  <c:v>142.80299999999994</c:v>
                </c:pt>
                <c:pt idx="711">
                  <c:v>143.00399999999993</c:v>
                </c:pt>
                <c:pt idx="712">
                  <c:v>143.20399999999995</c:v>
                </c:pt>
                <c:pt idx="713">
                  <c:v>143.40399999999994</c:v>
                </c:pt>
                <c:pt idx="714">
                  <c:v>143.60399999999993</c:v>
                </c:pt>
                <c:pt idx="715">
                  <c:v>143.80399999999995</c:v>
                </c:pt>
                <c:pt idx="716">
                  <c:v>144.00499999999994</c:v>
                </c:pt>
                <c:pt idx="717">
                  <c:v>144.20499999999996</c:v>
                </c:pt>
                <c:pt idx="718">
                  <c:v>144.40599999999995</c:v>
                </c:pt>
                <c:pt idx="719">
                  <c:v>144.60599999999994</c:v>
                </c:pt>
                <c:pt idx="720">
                  <c:v>144.80699999999993</c:v>
                </c:pt>
                <c:pt idx="721">
                  <c:v>145.00699999999995</c:v>
                </c:pt>
                <c:pt idx="722">
                  <c:v>145.20799999999994</c:v>
                </c:pt>
                <c:pt idx="723">
                  <c:v>145.40999999999994</c:v>
                </c:pt>
                <c:pt idx="724">
                  <c:v>145.61099999999993</c:v>
                </c:pt>
                <c:pt idx="725">
                  <c:v>145.81199999999995</c:v>
                </c:pt>
                <c:pt idx="726">
                  <c:v>146.01199999999994</c:v>
                </c:pt>
                <c:pt idx="727">
                  <c:v>146.21199999999993</c:v>
                </c:pt>
                <c:pt idx="728">
                  <c:v>146.41199999999995</c:v>
                </c:pt>
                <c:pt idx="729">
                  <c:v>146.61199999999994</c:v>
                </c:pt>
                <c:pt idx="730">
                  <c:v>146.81299999999993</c:v>
                </c:pt>
                <c:pt idx="731">
                  <c:v>147.01499999999993</c:v>
                </c:pt>
                <c:pt idx="732">
                  <c:v>147.21599999999995</c:v>
                </c:pt>
                <c:pt idx="733">
                  <c:v>147.41699999999994</c:v>
                </c:pt>
                <c:pt idx="734">
                  <c:v>147.61699999999993</c:v>
                </c:pt>
                <c:pt idx="735">
                  <c:v>147.81799999999996</c:v>
                </c:pt>
                <c:pt idx="736">
                  <c:v>148.01799999999994</c:v>
                </c:pt>
                <c:pt idx="737">
                  <c:v>148.21799999999993</c:v>
                </c:pt>
                <c:pt idx="738">
                  <c:v>148.41799999999995</c:v>
                </c:pt>
                <c:pt idx="739">
                  <c:v>148.61799999999994</c:v>
                </c:pt>
                <c:pt idx="740">
                  <c:v>148.81799999999996</c:v>
                </c:pt>
                <c:pt idx="741">
                  <c:v>149.01899999999995</c:v>
                </c:pt>
                <c:pt idx="742">
                  <c:v>149.21999999999994</c:v>
                </c:pt>
                <c:pt idx="743">
                  <c:v>149.42199999999994</c:v>
                </c:pt>
                <c:pt idx="744">
                  <c:v>149.62199999999993</c:v>
                </c:pt>
                <c:pt idx="745">
                  <c:v>149.82199999999995</c:v>
                </c:pt>
                <c:pt idx="746">
                  <c:v>150.02199999999993</c:v>
                </c:pt>
                <c:pt idx="747">
                  <c:v>150.22199999999995</c:v>
                </c:pt>
                <c:pt idx="748">
                  <c:v>150.42199999999994</c:v>
                </c:pt>
                <c:pt idx="749">
                  <c:v>150.62199999999993</c:v>
                </c:pt>
                <c:pt idx="750">
                  <c:v>150.82199999999995</c:v>
                </c:pt>
                <c:pt idx="751">
                  <c:v>151.02199999999993</c:v>
                </c:pt>
                <c:pt idx="752">
                  <c:v>151.22299999999993</c:v>
                </c:pt>
                <c:pt idx="753">
                  <c:v>151.42399999999995</c:v>
                </c:pt>
                <c:pt idx="754">
                  <c:v>151.62499999999994</c:v>
                </c:pt>
                <c:pt idx="755">
                  <c:v>151.82499999999993</c:v>
                </c:pt>
                <c:pt idx="756">
                  <c:v>152.02499999999995</c:v>
                </c:pt>
                <c:pt idx="757">
                  <c:v>152.22599999999994</c:v>
                </c:pt>
                <c:pt idx="758">
                  <c:v>152.42599999999993</c:v>
                </c:pt>
                <c:pt idx="759">
                  <c:v>152.62799999999993</c:v>
                </c:pt>
                <c:pt idx="760">
                  <c:v>152.82899999999995</c:v>
                </c:pt>
                <c:pt idx="761">
                  <c:v>153.02999999999994</c:v>
                </c:pt>
                <c:pt idx="762">
                  <c:v>153.22999999999993</c:v>
                </c:pt>
                <c:pt idx="763">
                  <c:v>153.43099999999995</c:v>
                </c:pt>
                <c:pt idx="764">
                  <c:v>153.63099999999994</c:v>
                </c:pt>
                <c:pt idx="765">
                  <c:v>153.83099999999993</c:v>
                </c:pt>
                <c:pt idx="766">
                  <c:v>154.03299999999993</c:v>
                </c:pt>
                <c:pt idx="767">
                  <c:v>154.23299999999995</c:v>
                </c:pt>
                <c:pt idx="768">
                  <c:v>154.43299999999994</c:v>
                </c:pt>
                <c:pt idx="769">
                  <c:v>154.63399999999993</c:v>
                </c:pt>
                <c:pt idx="770">
                  <c:v>154.83499999999995</c:v>
                </c:pt>
                <c:pt idx="771">
                  <c:v>155.03599999999994</c:v>
                </c:pt>
                <c:pt idx="772">
                  <c:v>155.23599999999993</c:v>
                </c:pt>
                <c:pt idx="773">
                  <c:v>155.43599999999995</c:v>
                </c:pt>
                <c:pt idx="774">
                  <c:v>155.63799999999995</c:v>
                </c:pt>
                <c:pt idx="775">
                  <c:v>155.83799999999994</c:v>
                </c:pt>
                <c:pt idx="776">
                  <c:v>156.03999999999994</c:v>
                </c:pt>
                <c:pt idx="777">
                  <c:v>156.24099999999993</c:v>
                </c:pt>
                <c:pt idx="778">
                  <c:v>156.44199999999995</c:v>
                </c:pt>
                <c:pt idx="779">
                  <c:v>156.64299999999994</c:v>
                </c:pt>
                <c:pt idx="780">
                  <c:v>156.84299999999993</c:v>
                </c:pt>
                <c:pt idx="781">
                  <c:v>157.04299999999995</c:v>
                </c:pt>
                <c:pt idx="782">
                  <c:v>157.24299999999994</c:v>
                </c:pt>
                <c:pt idx="783">
                  <c:v>157.44299999999996</c:v>
                </c:pt>
                <c:pt idx="784">
                  <c:v>157.64399999999995</c:v>
                </c:pt>
                <c:pt idx="785">
                  <c:v>157.84399999999994</c:v>
                </c:pt>
                <c:pt idx="786">
                  <c:v>158.04499999999993</c:v>
                </c:pt>
                <c:pt idx="787">
                  <c:v>158.24499999999995</c:v>
                </c:pt>
                <c:pt idx="788">
                  <c:v>158.44499999999994</c:v>
                </c:pt>
                <c:pt idx="789">
                  <c:v>158.64499999999995</c:v>
                </c:pt>
                <c:pt idx="790">
                  <c:v>158.84499999999994</c:v>
                </c:pt>
                <c:pt idx="791">
                  <c:v>159.04499999999993</c:v>
                </c:pt>
                <c:pt idx="792">
                  <c:v>159.24499999999995</c:v>
                </c:pt>
                <c:pt idx="793">
                  <c:v>159.44499999999994</c:v>
                </c:pt>
                <c:pt idx="794">
                  <c:v>159.64499999999995</c:v>
                </c:pt>
                <c:pt idx="795">
                  <c:v>159.84499999999994</c:v>
                </c:pt>
                <c:pt idx="796">
                  <c:v>160.04499999999993</c:v>
                </c:pt>
                <c:pt idx="797">
                  <c:v>160.24499999999995</c:v>
                </c:pt>
                <c:pt idx="798">
                  <c:v>160.44699999999995</c:v>
                </c:pt>
                <c:pt idx="799">
                  <c:v>160.64699999999993</c:v>
                </c:pt>
                <c:pt idx="800">
                  <c:v>160.84799999999993</c:v>
                </c:pt>
                <c:pt idx="801">
                  <c:v>161.04899999999995</c:v>
                </c:pt>
                <c:pt idx="802">
                  <c:v>161.24899999999994</c:v>
                </c:pt>
                <c:pt idx="803">
                  <c:v>161.45099999999994</c:v>
                </c:pt>
                <c:pt idx="804">
                  <c:v>161.65099999999995</c:v>
                </c:pt>
                <c:pt idx="805">
                  <c:v>161.85299999999995</c:v>
                </c:pt>
                <c:pt idx="806">
                  <c:v>162.05299999999994</c:v>
                </c:pt>
                <c:pt idx="807">
                  <c:v>162.25399999999993</c:v>
                </c:pt>
                <c:pt idx="808">
                  <c:v>162.45399999999995</c:v>
                </c:pt>
                <c:pt idx="809">
                  <c:v>162.65499999999994</c:v>
                </c:pt>
                <c:pt idx="810">
                  <c:v>162.85699999999994</c:v>
                </c:pt>
                <c:pt idx="811">
                  <c:v>163.05699999999993</c:v>
                </c:pt>
                <c:pt idx="812">
                  <c:v>163.25999999999993</c:v>
                </c:pt>
                <c:pt idx="813">
                  <c:v>163.46099999999996</c:v>
                </c:pt>
                <c:pt idx="814">
                  <c:v>163.66299999999995</c:v>
                </c:pt>
                <c:pt idx="815">
                  <c:v>163.86399999999995</c:v>
                </c:pt>
                <c:pt idx="816">
                  <c:v>164.06599999999995</c:v>
                </c:pt>
                <c:pt idx="817">
                  <c:v>164.26699999999994</c:v>
                </c:pt>
                <c:pt idx="818">
                  <c:v>164.46699999999993</c:v>
                </c:pt>
                <c:pt idx="819">
                  <c:v>164.66699999999994</c:v>
                </c:pt>
                <c:pt idx="820">
                  <c:v>164.86699999999993</c:v>
                </c:pt>
                <c:pt idx="821">
                  <c:v>165.06799999999996</c:v>
                </c:pt>
                <c:pt idx="822">
                  <c:v>165.26799999999994</c:v>
                </c:pt>
                <c:pt idx="823">
                  <c:v>165.46899999999994</c:v>
                </c:pt>
                <c:pt idx="824">
                  <c:v>165.66899999999995</c:v>
                </c:pt>
                <c:pt idx="825">
                  <c:v>165.86899999999994</c:v>
                </c:pt>
                <c:pt idx="826">
                  <c:v>166.07099999999994</c:v>
                </c:pt>
                <c:pt idx="827">
                  <c:v>166.27099999999993</c:v>
                </c:pt>
                <c:pt idx="828">
                  <c:v>166.47299999999993</c:v>
                </c:pt>
                <c:pt idx="829">
                  <c:v>166.67399999999995</c:v>
                </c:pt>
                <c:pt idx="830">
                  <c:v>166.87599999999995</c:v>
                </c:pt>
                <c:pt idx="831">
                  <c:v>167.07699999999994</c:v>
                </c:pt>
                <c:pt idx="832">
                  <c:v>167.27899999999994</c:v>
                </c:pt>
                <c:pt idx="833">
                  <c:v>167.47999999999993</c:v>
                </c:pt>
                <c:pt idx="834">
                  <c:v>167.68199999999993</c:v>
                </c:pt>
                <c:pt idx="835">
                  <c:v>167.88299999999995</c:v>
                </c:pt>
                <c:pt idx="836">
                  <c:v>168.08499999999995</c:v>
                </c:pt>
                <c:pt idx="837">
                  <c:v>168.28599999999994</c:v>
                </c:pt>
                <c:pt idx="838">
                  <c:v>168.48699999999994</c:v>
                </c:pt>
                <c:pt idx="839">
                  <c:v>168.68699999999995</c:v>
                </c:pt>
                <c:pt idx="840">
                  <c:v>168.88799999999995</c:v>
                </c:pt>
                <c:pt idx="841">
                  <c:v>169.08799999999994</c:v>
                </c:pt>
                <c:pt idx="842">
                  <c:v>169.28899999999993</c:v>
                </c:pt>
                <c:pt idx="843">
                  <c:v>169.48999999999995</c:v>
                </c:pt>
                <c:pt idx="844">
                  <c:v>169.68999999999994</c:v>
                </c:pt>
                <c:pt idx="845">
                  <c:v>169.89099999999993</c:v>
                </c:pt>
                <c:pt idx="846">
                  <c:v>170.09099999999995</c:v>
                </c:pt>
                <c:pt idx="847">
                  <c:v>170.29199999999994</c:v>
                </c:pt>
                <c:pt idx="848">
                  <c:v>170.49299999999994</c:v>
                </c:pt>
                <c:pt idx="849">
                  <c:v>170.69299999999996</c:v>
                </c:pt>
                <c:pt idx="850">
                  <c:v>170.89399999999995</c:v>
                </c:pt>
                <c:pt idx="851">
                  <c:v>171.09499999999994</c:v>
                </c:pt>
                <c:pt idx="852">
                  <c:v>171.29699999999994</c:v>
                </c:pt>
                <c:pt idx="853">
                  <c:v>171.49699999999993</c:v>
                </c:pt>
                <c:pt idx="854">
                  <c:v>171.69799999999995</c:v>
                </c:pt>
                <c:pt idx="855">
                  <c:v>171.89899999999994</c:v>
                </c:pt>
                <c:pt idx="856">
                  <c:v>172.09899999999993</c:v>
                </c:pt>
                <c:pt idx="857">
                  <c:v>172.30099999999993</c:v>
                </c:pt>
                <c:pt idx="858">
                  <c:v>172.50199999999995</c:v>
                </c:pt>
                <c:pt idx="859">
                  <c:v>172.70399999999995</c:v>
                </c:pt>
                <c:pt idx="860">
                  <c:v>172.90499999999994</c:v>
                </c:pt>
                <c:pt idx="861">
                  <c:v>173.10699999999994</c:v>
                </c:pt>
                <c:pt idx="862">
                  <c:v>173.30699999999993</c:v>
                </c:pt>
                <c:pt idx="863">
                  <c:v>173.50699999999995</c:v>
                </c:pt>
                <c:pt idx="864">
                  <c:v>173.70899999999995</c:v>
                </c:pt>
                <c:pt idx="865">
                  <c:v>173.90899999999993</c:v>
                </c:pt>
                <c:pt idx="866">
                  <c:v>174.10999999999993</c:v>
                </c:pt>
                <c:pt idx="867">
                  <c:v>174.30999999999995</c:v>
                </c:pt>
                <c:pt idx="868">
                  <c:v>174.50999999999993</c:v>
                </c:pt>
                <c:pt idx="869">
                  <c:v>174.71099999999996</c:v>
                </c:pt>
                <c:pt idx="870">
                  <c:v>174.91199999999995</c:v>
                </c:pt>
                <c:pt idx="871">
                  <c:v>175.11299999999994</c:v>
                </c:pt>
                <c:pt idx="872">
                  <c:v>175.31299999999993</c:v>
                </c:pt>
                <c:pt idx="873">
                  <c:v>175.51299999999995</c:v>
                </c:pt>
                <c:pt idx="874">
                  <c:v>175.71299999999994</c:v>
                </c:pt>
                <c:pt idx="875">
                  <c:v>175.91299999999995</c:v>
                </c:pt>
                <c:pt idx="876">
                  <c:v>176.11299999999994</c:v>
                </c:pt>
                <c:pt idx="877">
                  <c:v>176.31299999999993</c:v>
                </c:pt>
                <c:pt idx="878">
                  <c:v>176.51399999999995</c:v>
                </c:pt>
                <c:pt idx="879">
                  <c:v>176.71499999999995</c:v>
                </c:pt>
                <c:pt idx="880">
                  <c:v>176.91499999999994</c:v>
                </c:pt>
                <c:pt idx="881">
                  <c:v>177.11599999999993</c:v>
                </c:pt>
                <c:pt idx="882">
                  <c:v>177.31699999999995</c:v>
                </c:pt>
                <c:pt idx="883">
                  <c:v>177.51699999999994</c:v>
                </c:pt>
                <c:pt idx="884">
                  <c:v>177.71899999999994</c:v>
                </c:pt>
                <c:pt idx="885">
                  <c:v>177.91999999999993</c:v>
                </c:pt>
                <c:pt idx="886">
                  <c:v>178.12199999999993</c:v>
                </c:pt>
                <c:pt idx="887">
                  <c:v>178.32199999999995</c:v>
                </c:pt>
                <c:pt idx="888">
                  <c:v>178.52199999999993</c:v>
                </c:pt>
                <c:pt idx="889">
                  <c:v>178.72199999999995</c:v>
                </c:pt>
                <c:pt idx="890">
                  <c:v>178.92299999999994</c:v>
                </c:pt>
                <c:pt idx="891">
                  <c:v>179.12399999999994</c:v>
                </c:pt>
                <c:pt idx="892">
                  <c:v>179.32499999999993</c:v>
                </c:pt>
                <c:pt idx="893">
                  <c:v>179.52799999999993</c:v>
                </c:pt>
                <c:pt idx="894">
                  <c:v>179.72799999999995</c:v>
                </c:pt>
                <c:pt idx="895">
                  <c:v>179.92799999999994</c:v>
                </c:pt>
                <c:pt idx="896">
                  <c:v>179.92799999999994</c:v>
                </c:pt>
              </c:numCache>
            </c:numRef>
          </c:xVal>
          <c:yVal>
            <c:numRef>
              <c:f>'10% bat'!$B$1:$B$900</c:f>
              <c:numCache>
                <c:formatCode>General</c:formatCode>
                <c:ptCount val="900"/>
                <c:pt idx="0">
                  <c:v>200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202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202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202</c:v>
                </c:pt>
                <c:pt idx="35">
                  <c:v>201</c:v>
                </c:pt>
                <c:pt idx="36">
                  <c:v>202</c:v>
                </c:pt>
                <c:pt idx="37">
                  <c:v>201</c:v>
                </c:pt>
                <c:pt idx="38">
                  <c:v>200</c:v>
                </c:pt>
                <c:pt idx="39">
                  <c:v>200</c:v>
                </c:pt>
                <c:pt idx="40">
                  <c:v>202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202</c:v>
                </c:pt>
                <c:pt idx="46">
                  <c:v>201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201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200</c:v>
                </c:pt>
                <c:pt idx="55">
                  <c:v>202</c:v>
                </c:pt>
                <c:pt idx="56">
                  <c:v>200</c:v>
                </c:pt>
                <c:pt idx="57">
                  <c:v>201</c:v>
                </c:pt>
                <c:pt idx="58">
                  <c:v>202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202</c:v>
                </c:pt>
                <c:pt idx="63">
                  <c:v>201</c:v>
                </c:pt>
                <c:pt idx="64">
                  <c:v>202</c:v>
                </c:pt>
                <c:pt idx="65">
                  <c:v>201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202</c:v>
                </c:pt>
                <c:pt idx="71">
                  <c:v>200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202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203</c:v>
                </c:pt>
                <c:pt idx="84">
                  <c:v>201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201</c:v>
                </c:pt>
                <c:pt idx="91">
                  <c:v>201</c:v>
                </c:pt>
                <c:pt idx="92">
                  <c:v>202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202</c:v>
                </c:pt>
                <c:pt idx="97">
                  <c:v>201</c:v>
                </c:pt>
                <c:pt idx="98">
                  <c:v>200</c:v>
                </c:pt>
                <c:pt idx="99">
                  <c:v>201</c:v>
                </c:pt>
                <c:pt idx="100">
                  <c:v>202</c:v>
                </c:pt>
                <c:pt idx="101">
                  <c:v>201</c:v>
                </c:pt>
                <c:pt idx="102">
                  <c:v>202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202</c:v>
                </c:pt>
                <c:pt idx="109">
                  <c:v>200</c:v>
                </c:pt>
                <c:pt idx="110">
                  <c:v>200</c:v>
                </c:pt>
                <c:pt idx="111">
                  <c:v>202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202</c:v>
                </c:pt>
                <c:pt idx="120">
                  <c:v>201</c:v>
                </c:pt>
                <c:pt idx="121">
                  <c:v>201</c:v>
                </c:pt>
                <c:pt idx="122">
                  <c:v>200</c:v>
                </c:pt>
                <c:pt idx="123">
                  <c:v>201</c:v>
                </c:pt>
                <c:pt idx="124">
                  <c:v>201</c:v>
                </c:pt>
                <c:pt idx="125">
                  <c:v>200</c:v>
                </c:pt>
                <c:pt idx="126">
                  <c:v>202</c:v>
                </c:pt>
                <c:pt idx="127">
                  <c:v>201</c:v>
                </c:pt>
                <c:pt idx="128">
                  <c:v>201</c:v>
                </c:pt>
                <c:pt idx="129">
                  <c:v>201</c:v>
                </c:pt>
                <c:pt idx="130">
                  <c:v>200</c:v>
                </c:pt>
                <c:pt idx="131">
                  <c:v>202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202</c:v>
                </c:pt>
                <c:pt idx="138">
                  <c:v>200</c:v>
                </c:pt>
                <c:pt idx="139">
                  <c:v>201</c:v>
                </c:pt>
                <c:pt idx="140">
                  <c:v>201</c:v>
                </c:pt>
                <c:pt idx="141">
                  <c:v>200</c:v>
                </c:pt>
                <c:pt idx="142">
                  <c:v>202</c:v>
                </c:pt>
                <c:pt idx="143">
                  <c:v>201</c:v>
                </c:pt>
                <c:pt idx="144">
                  <c:v>201</c:v>
                </c:pt>
                <c:pt idx="145">
                  <c:v>202</c:v>
                </c:pt>
                <c:pt idx="146">
                  <c:v>201</c:v>
                </c:pt>
                <c:pt idx="147">
                  <c:v>202</c:v>
                </c:pt>
                <c:pt idx="148">
                  <c:v>202</c:v>
                </c:pt>
                <c:pt idx="149">
                  <c:v>201</c:v>
                </c:pt>
                <c:pt idx="150">
                  <c:v>201</c:v>
                </c:pt>
                <c:pt idx="151">
                  <c:v>200</c:v>
                </c:pt>
                <c:pt idx="152">
                  <c:v>201</c:v>
                </c:pt>
                <c:pt idx="153">
                  <c:v>202</c:v>
                </c:pt>
                <c:pt idx="154">
                  <c:v>202</c:v>
                </c:pt>
                <c:pt idx="155">
                  <c:v>200</c:v>
                </c:pt>
                <c:pt idx="156">
                  <c:v>200</c:v>
                </c:pt>
                <c:pt idx="157">
                  <c:v>202</c:v>
                </c:pt>
                <c:pt idx="158">
                  <c:v>200</c:v>
                </c:pt>
                <c:pt idx="159">
                  <c:v>200</c:v>
                </c:pt>
                <c:pt idx="160">
                  <c:v>202</c:v>
                </c:pt>
                <c:pt idx="161">
                  <c:v>202</c:v>
                </c:pt>
                <c:pt idx="162">
                  <c:v>200</c:v>
                </c:pt>
                <c:pt idx="163">
                  <c:v>200</c:v>
                </c:pt>
                <c:pt idx="164">
                  <c:v>202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202</c:v>
                </c:pt>
                <c:pt idx="169">
                  <c:v>200</c:v>
                </c:pt>
                <c:pt idx="170">
                  <c:v>201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201</c:v>
                </c:pt>
                <c:pt idx="175">
                  <c:v>203</c:v>
                </c:pt>
                <c:pt idx="176">
                  <c:v>201</c:v>
                </c:pt>
                <c:pt idx="177">
                  <c:v>202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202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202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201</c:v>
                </c:pt>
                <c:pt idx="198">
                  <c:v>201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201</c:v>
                </c:pt>
                <c:pt idx="205">
                  <c:v>202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202</c:v>
                </c:pt>
                <c:pt idx="218">
                  <c:v>200</c:v>
                </c:pt>
                <c:pt idx="219">
                  <c:v>202</c:v>
                </c:pt>
                <c:pt idx="220">
                  <c:v>200</c:v>
                </c:pt>
                <c:pt idx="221">
                  <c:v>200</c:v>
                </c:pt>
                <c:pt idx="222">
                  <c:v>202</c:v>
                </c:pt>
                <c:pt idx="223">
                  <c:v>201</c:v>
                </c:pt>
                <c:pt idx="224">
                  <c:v>200</c:v>
                </c:pt>
                <c:pt idx="225">
                  <c:v>200</c:v>
                </c:pt>
                <c:pt idx="226">
                  <c:v>203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202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202</c:v>
                </c:pt>
                <c:pt idx="238">
                  <c:v>200</c:v>
                </c:pt>
                <c:pt idx="239">
                  <c:v>202</c:v>
                </c:pt>
                <c:pt idx="240">
                  <c:v>200</c:v>
                </c:pt>
                <c:pt idx="241">
                  <c:v>200</c:v>
                </c:pt>
                <c:pt idx="242">
                  <c:v>202</c:v>
                </c:pt>
                <c:pt idx="243">
                  <c:v>201</c:v>
                </c:pt>
                <c:pt idx="244">
                  <c:v>202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201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202</c:v>
                </c:pt>
                <c:pt idx="253">
                  <c:v>201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201</c:v>
                </c:pt>
                <c:pt idx="258">
                  <c:v>202</c:v>
                </c:pt>
                <c:pt idx="259">
                  <c:v>201</c:v>
                </c:pt>
                <c:pt idx="260">
                  <c:v>202</c:v>
                </c:pt>
                <c:pt idx="261">
                  <c:v>201</c:v>
                </c:pt>
                <c:pt idx="262">
                  <c:v>202</c:v>
                </c:pt>
                <c:pt idx="263">
                  <c:v>201</c:v>
                </c:pt>
                <c:pt idx="264">
                  <c:v>201</c:v>
                </c:pt>
                <c:pt idx="265">
                  <c:v>200</c:v>
                </c:pt>
                <c:pt idx="266">
                  <c:v>202</c:v>
                </c:pt>
                <c:pt idx="267">
                  <c:v>201</c:v>
                </c:pt>
                <c:pt idx="268">
                  <c:v>202</c:v>
                </c:pt>
                <c:pt idx="269">
                  <c:v>201</c:v>
                </c:pt>
                <c:pt idx="270">
                  <c:v>202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202</c:v>
                </c:pt>
                <c:pt idx="276">
                  <c:v>201</c:v>
                </c:pt>
                <c:pt idx="277">
                  <c:v>201</c:v>
                </c:pt>
                <c:pt idx="278">
                  <c:v>202</c:v>
                </c:pt>
                <c:pt idx="279">
                  <c:v>202</c:v>
                </c:pt>
                <c:pt idx="280">
                  <c:v>201</c:v>
                </c:pt>
                <c:pt idx="281">
                  <c:v>202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203</c:v>
                </c:pt>
                <c:pt idx="289">
                  <c:v>201</c:v>
                </c:pt>
                <c:pt idx="290">
                  <c:v>202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202</c:v>
                </c:pt>
                <c:pt idx="296">
                  <c:v>200</c:v>
                </c:pt>
                <c:pt idx="297">
                  <c:v>201</c:v>
                </c:pt>
                <c:pt idx="298">
                  <c:v>202</c:v>
                </c:pt>
                <c:pt idx="299">
                  <c:v>201</c:v>
                </c:pt>
                <c:pt idx="300">
                  <c:v>201</c:v>
                </c:pt>
                <c:pt idx="301">
                  <c:v>201</c:v>
                </c:pt>
                <c:pt idx="302">
                  <c:v>201</c:v>
                </c:pt>
                <c:pt idx="303">
                  <c:v>201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202</c:v>
                </c:pt>
                <c:pt idx="309">
                  <c:v>201</c:v>
                </c:pt>
                <c:pt idx="310">
                  <c:v>200</c:v>
                </c:pt>
                <c:pt idx="311">
                  <c:v>202</c:v>
                </c:pt>
                <c:pt idx="312">
                  <c:v>201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201</c:v>
                </c:pt>
                <c:pt idx="318">
                  <c:v>202</c:v>
                </c:pt>
                <c:pt idx="319">
                  <c:v>201</c:v>
                </c:pt>
                <c:pt idx="320">
                  <c:v>201</c:v>
                </c:pt>
                <c:pt idx="321">
                  <c:v>201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202</c:v>
                </c:pt>
                <c:pt idx="326">
                  <c:v>200</c:v>
                </c:pt>
                <c:pt idx="327">
                  <c:v>203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201</c:v>
                </c:pt>
                <c:pt idx="339">
                  <c:v>200</c:v>
                </c:pt>
                <c:pt idx="340">
                  <c:v>201</c:v>
                </c:pt>
                <c:pt idx="341">
                  <c:v>201</c:v>
                </c:pt>
                <c:pt idx="342">
                  <c:v>201</c:v>
                </c:pt>
                <c:pt idx="343">
                  <c:v>201</c:v>
                </c:pt>
                <c:pt idx="344">
                  <c:v>200</c:v>
                </c:pt>
                <c:pt idx="345">
                  <c:v>202</c:v>
                </c:pt>
                <c:pt idx="346">
                  <c:v>200</c:v>
                </c:pt>
                <c:pt idx="347">
                  <c:v>201</c:v>
                </c:pt>
                <c:pt idx="348">
                  <c:v>201</c:v>
                </c:pt>
                <c:pt idx="349">
                  <c:v>200</c:v>
                </c:pt>
                <c:pt idx="350">
                  <c:v>202</c:v>
                </c:pt>
                <c:pt idx="351">
                  <c:v>201</c:v>
                </c:pt>
                <c:pt idx="352">
                  <c:v>202</c:v>
                </c:pt>
                <c:pt idx="353">
                  <c:v>201</c:v>
                </c:pt>
                <c:pt idx="354">
                  <c:v>201</c:v>
                </c:pt>
                <c:pt idx="355">
                  <c:v>200</c:v>
                </c:pt>
                <c:pt idx="356">
                  <c:v>201</c:v>
                </c:pt>
                <c:pt idx="357">
                  <c:v>202</c:v>
                </c:pt>
                <c:pt idx="358">
                  <c:v>202</c:v>
                </c:pt>
                <c:pt idx="359">
                  <c:v>201</c:v>
                </c:pt>
                <c:pt idx="360">
                  <c:v>202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202</c:v>
                </c:pt>
                <c:pt idx="366">
                  <c:v>201</c:v>
                </c:pt>
                <c:pt idx="367">
                  <c:v>202</c:v>
                </c:pt>
                <c:pt idx="368">
                  <c:v>201</c:v>
                </c:pt>
                <c:pt idx="369">
                  <c:v>201</c:v>
                </c:pt>
                <c:pt idx="370">
                  <c:v>201</c:v>
                </c:pt>
                <c:pt idx="371">
                  <c:v>202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203</c:v>
                </c:pt>
                <c:pt idx="380">
                  <c:v>201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201</c:v>
                </c:pt>
                <c:pt idx="386">
                  <c:v>202</c:v>
                </c:pt>
                <c:pt idx="387">
                  <c:v>201</c:v>
                </c:pt>
                <c:pt idx="388">
                  <c:v>202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202</c:v>
                </c:pt>
                <c:pt idx="395">
                  <c:v>200</c:v>
                </c:pt>
                <c:pt idx="396">
                  <c:v>201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202</c:v>
                </c:pt>
                <c:pt idx="402">
                  <c:v>202</c:v>
                </c:pt>
                <c:pt idx="403">
                  <c:v>201</c:v>
                </c:pt>
                <c:pt idx="404">
                  <c:v>201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202</c:v>
                </c:pt>
                <c:pt idx="413">
                  <c:v>201</c:v>
                </c:pt>
                <c:pt idx="414">
                  <c:v>201</c:v>
                </c:pt>
                <c:pt idx="415">
                  <c:v>200</c:v>
                </c:pt>
                <c:pt idx="416">
                  <c:v>201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201</c:v>
                </c:pt>
                <c:pt idx="424">
                  <c:v>202</c:v>
                </c:pt>
                <c:pt idx="425">
                  <c:v>201</c:v>
                </c:pt>
                <c:pt idx="426">
                  <c:v>201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202</c:v>
                </c:pt>
                <c:pt idx="431">
                  <c:v>200</c:v>
                </c:pt>
                <c:pt idx="432">
                  <c:v>201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201</c:v>
                </c:pt>
                <c:pt idx="440">
                  <c:v>201</c:v>
                </c:pt>
                <c:pt idx="441">
                  <c:v>200</c:v>
                </c:pt>
                <c:pt idx="442">
                  <c:v>200</c:v>
                </c:pt>
                <c:pt idx="443">
                  <c:v>201</c:v>
                </c:pt>
                <c:pt idx="444">
                  <c:v>200</c:v>
                </c:pt>
                <c:pt idx="445">
                  <c:v>201</c:v>
                </c:pt>
                <c:pt idx="446">
                  <c:v>202</c:v>
                </c:pt>
                <c:pt idx="447">
                  <c:v>201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202</c:v>
                </c:pt>
                <c:pt idx="452">
                  <c:v>202</c:v>
                </c:pt>
                <c:pt idx="453">
                  <c:v>201</c:v>
                </c:pt>
                <c:pt idx="454">
                  <c:v>202</c:v>
                </c:pt>
                <c:pt idx="455">
                  <c:v>201</c:v>
                </c:pt>
                <c:pt idx="456">
                  <c:v>202</c:v>
                </c:pt>
                <c:pt idx="457">
                  <c:v>200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201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202</c:v>
                </c:pt>
                <c:pt idx="470">
                  <c:v>201</c:v>
                </c:pt>
                <c:pt idx="471">
                  <c:v>201</c:v>
                </c:pt>
                <c:pt idx="472">
                  <c:v>202</c:v>
                </c:pt>
                <c:pt idx="473">
                  <c:v>202</c:v>
                </c:pt>
                <c:pt idx="474">
                  <c:v>201</c:v>
                </c:pt>
                <c:pt idx="475">
                  <c:v>202</c:v>
                </c:pt>
                <c:pt idx="476">
                  <c:v>201</c:v>
                </c:pt>
                <c:pt idx="477">
                  <c:v>202</c:v>
                </c:pt>
                <c:pt idx="478">
                  <c:v>200</c:v>
                </c:pt>
                <c:pt idx="479">
                  <c:v>201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202</c:v>
                </c:pt>
                <c:pt idx="487">
                  <c:v>201</c:v>
                </c:pt>
                <c:pt idx="488">
                  <c:v>201</c:v>
                </c:pt>
                <c:pt idx="489">
                  <c:v>200</c:v>
                </c:pt>
                <c:pt idx="490">
                  <c:v>200</c:v>
                </c:pt>
                <c:pt idx="491">
                  <c:v>201</c:v>
                </c:pt>
                <c:pt idx="492">
                  <c:v>201</c:v>
                </c:pt>
                <c:pt idx="493">
                  <c:v>201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202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201</c:v>
                </c:pt>
                <c:pt idx="504">
                  <c:v>201</c:v>
                </c:pt>
                <c:pt idx="505">
                  <c:v>200</c:v>
                </c:pt>
                <c:pt idx="506">
                  <c:v>202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202</c:v>
                </c:pt>
                <c:pt idx="514">
                  <c:v>201</c:v>
                </c:pt>
                <c:pt idx="515">
                  <c:v>202</c:v>
                </c:pt>
                <c:pt idx="516">
                  <c:v>201</c:v>
                </c:pt>
                <c:pt idx="517">
                  <c:v>202</c:v>
                </c:pt>
                <c:pt idx="518">
                  <c:v>201</c:v>
                </c:pt>
                <c:pt idx="519">
                  <c:v>202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202</c:v>
                </c:pt>
                <c:pt idx="524">
                  <c:v>200</c:v>
                </c:pt>
                <c:pt idx="525">
                  <c:v>202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201</c:v>
                </c:pt>
                <c:pt idx="530">
                  <c:v>201</c:v>
                </c:pt>
                <c:pt idx="531">
                  <c:v>202</c:v>
                </c:pt>
                <c:pt idx="532">
                  <c:v>202</c:v>
                </c:pt>
                <c:pt idx="533">
                  <c:v>201</c:v>
                </c:pt>
                <c:pt idx="534">
                  <c:v>202</c:v>
                </c:pt>
                <c:pt idx="535">
                  <c:v>201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201</c:v>
                </c:pt>
                <c:pt idx="541">
                  <c:v>201</c:v>
                </c:pt>
                <c:pt idx="542">
                  <c:v>201</c:v>
                </c:pt>
                <c:pt idx="543">
                  <c:v>201</c:v>
                </c:pt>
                <c:pt idx="544">
                  <c:v>201</c:v>
                </c:pt>
                <c:pt idx="545">
                  <c:v>202</c:v>
                </c:pt>
                <c:pt idx="546">
                  <c:v>200</c:v>
                </c:pt>
                <c:pt idx="547">
                  <c:v>202</c:v>
                </c:pt>
                <c:pt idx="548">
                  <c:v>202</c:v>
                </c:pt>
                <c:pt idx="549">
                  <c:v>202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201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202</c:v>
                </c:pt>
                <c:pt idx="558">
                  <c:v>200</c:v>
                </c:pt>
                <c:pt idx="559">
                  <c:v>201</c:v>
                </c:pt>
                <c:pt idx="560">
                  <c:v>201</c:v>
                </c:pt>
                <c:pt idx="561">
                  <c:v>202</c:v>
                </c:pt>
                <c:pt idx="562">
                  <c:v>200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202</c:v>
                </c:pt>
                <c:pt idx="570">
                  <c:v>200</c:v>
                </c:pt>
                <c:pt idx="571">
                  <c:v>202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201</c:v>
                </c:pt>
                <c:pt idx="576">
                  <c:v>201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202</c:v>
                </c:pt>
                <c:pt idx="582">
                  <c:v>201</c:v>
                </c:pt>
                <c:pt idx="583">
                  <c:v>202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202</c:v>
                </c:pt>
                <c:pt idx="594">
                  <c:v>201</c:v>
                </c:pt>
                <c:pt idx="595">
                  <c:v>200</c:v>
                </c:pt>
                <c:pt idx="596">
                  <c:v>201</c:v>
                </c:pt>
                <c:pt idx="597">
                  <c:v>201</c:v>
                </c:pt>
                <c:pt idx="598">
                  <c:v>202</c:v>
                </c:pt>
                <c:pt idx="599">
                  <c:v>202</c:v>
                </c:pt>
                <c:pt idx="600">
                  <c:v>201</c:v>
                </c:pt>
                <c:pt idx="601">
                  <c:v>201</c:v>
                </c:pt>
                <c:pt idx="602">
                  <c:v>202</c:v>
                </c:pt>
                <c:pt idx="603">
                  <c:v>202</c:v>
                </c:pt>
                <c:pt idx="604">
                  <c:v>200</c:v>
                </c:pt>
                <c:pt idx="605">
                  <c:v>202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202</c:v>
                </c:pt>
                <c:pt idx="611">
                  <c:v>200</c:v>
                </c:pt>
                <c:pt idx="612">
                  <c:v>203</c:v>
                </c:pt>
                <c:pt idx="613">
                  <c:v>201</c:v>
                </c:pt>
                <c:pt idx="614">
                  <c:v>200</c:v>
                </c:pt>
                <c:pt idx="615">
                  <c:v>201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202</c:v>
                </c:pt>
                <c:pt idx="620">
                  <c:v>201</c:v>
                </c:pt>
                <c:pt idx="621">
                  <c:v>202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203</c:v>
                </c:pt>
                <c:pt idx="626">
                  <c:v>200</c:v>
                </c:pt>
                <c:pt idx="627">
                  <c:v>200</c:v>
                </c:pt>
                <c:pt idx="628">
                  <c:v>200</c:v>
                </c:pt>
                <c:pt idx="629">
                  <c:v>200</c:v>
                </c:pt>
                <c:pt idx="630">
                  <c:v>203</c:v>
                </c:pt>
                <c:pt idx="631">
                  <c:v>200</c:v>
                </c:pt>
                <c:pt idx="632">
                  <c:v>202</c:v>
                </c:pt>
                <c:pt idx="633">
                  <c:v>201</c:v>
                </c:pt>
                <c:pt idx="634">
                  <c:v>202</c:v>
                </c:pt>
                <c:pt idx="635">
                  <c:v>200</c:v>
                </c:pt>
                <c:pt idx="636">
                  <c:v>202</c:v>
                </c:pt>
                <c:pt idx="637">
                  <c:v>201</c:v>
                </c:pt>
                <c:pt idx="638">
                  <c:v>202</c:v>
                </c:pt>
                <c:pt idx="639">
                  <c:v>200</c:v>
                </c:pt>
                <c:pt idx="640">
                  <c:v>203</c:v>
                </c:pt>
                <c:pt idx="641">
                  <c:v>201</c:v>
                </c:pt>
                <c:pt idx="642">
                  <c:v>202</c:v>
                </c:pt>
                <c:pt idx="643">
                  <c:v>201</c:v>
                </c:pt>
                <c:pt idx="644">
                  <c:v>201</c:v>
                </c:pt>
                <c:pt idx="645">
                  <c:v>202</c:v>
                </c:pt>
                <c:pt idx="646">
                  <c:v>201</c:v>
                </c:pt>
                <c:pt idx="647">
                  <c:v>200</c:v>
                </c:pt>
                <c:pt idx="648">
                  <c:v>201</c:v>
                </c:pt>
                <c:pt idx="649">
                  <c:v>202</c:v>
                </c:pt>
                <c:pt idx="650">
                  <c:v>202</c:v>
                </c:pt>
                <c:pt idx="651">
                  <c:v>200</c:v>
                </c:pt>
                <c:pt idx="652">
                  <c:v>200</c:v>
                </c:pt>
                <c:pt idx="653">
                  <c:v>202</c:v>
                </c:pt>
                <c:pt idx="654">
                  <c:v>200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202</c:v>
                </c:pt>
                <c:pt idx="661">
                  <c:v>201</c:v>
                </c:pt>
                <c:pt idx="662">
                  <c:v>202</c:v>
                </c:pt>
                <c:pt idx="663">
                  <c:v>201</c:v>
                </c:pt>
                <c:pt idx="664">
                  <c:v>202</c:v>
                </c:pt>
                <c:pt idx="665">
                  <c:v>201</c:v>
                </c:pt>
                <c:pt idx="666">
                  <c:v>202</c:v>
                </c:pt>
                <c:pt idx="667">
                  <c:v>200</c:v>
                </c:pt>
                <c:pt idx="668">
                  <c:v>203</c:v>
                </c:pt>
                <c:pt idx="669">
                  <c:v>201</c:v>
                </c:pt>
                <c:pt idx="670">
                  <c:v>202</c:v>
                </c:pt>
                <c:pt idx="671">
                  <c:v>200</c:v>
                </c:pt>
                <c:pt idx="672">
                  <c:v>201</c:v>
                </c:pt>
                <c:pt idx="673">
                  <c:v>201</c:v>
                </c:pt>
                <c:pt idx="674">
                  <c:v>202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202</c:v>
                </c:pt>
                <c:pt idx="680">
                  <c:v>200</c:v>
                </c:pt>
                <c:pt idx="681">
                  <c:v>202</c:v>
                </c:pt>
                <c:pt idx="682">
                  <c:v>200</c:v>
                </c:pt>
                <c:pt idx="683">
                  <c:v>201</c:v>
                </c:pt>
                <c:pt idx="684">
                  <c:v>202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201</c:v>
                </c:pt>
                <c:pt idx="695">
                  <c:v>201</c:v>
                </c:pt>
                <c:pt idx="696">
                  <c:v>202</c:v>
                </c:pt>
                <c:pt idx="697">
                  <c:v>200</c:v>
                </c:pt>
                <c:pt idx="698">
                  <c:v>202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202</c:v>
                </c:pt>
                <c:pt idx="705">
                  <c:v>201</c:v>
                </c:pt>
                <c:pt idx="706">
                  <c:v>200</c:v>
                </c:pt>
                <c:pt idx="707">
                  <c:v>201</c:v>
                </c:pt>
                <c:pt idx="708">
                  <c:v>201</c:v>
                </c:pt>
                <c:pt idx="709">
                  <c:v>202</c:v>
                </c:pt>
                <c:pt idx="710">
                  <c:v>201</c:v>
                </c:pt>
                <c:pt idx="711">
                  <c:v>201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202</c:v>
                </c:pt>
                <c:pt idx="724">
                  <c:v>201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201</c:v>
                </c:pt>
                <c:pt idx="731">
                  <c:v>202</c:v>
                </c:pt>
                <c:pt idx="732">
                  <c:v>201</c:v>
                </c:pt>
                <c:pt idx="733">
                  <c:v>201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201</c:v>
                </c:pt>
                <c:pt idx="743">
                  <c:v>202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201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202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202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201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202</c:v>
                </c:pt>
                <c:pt idx="775">
                  <c:v>200</c:v>
                </c:pt>
                <c:pt idx="776">
                  <c:v>202</c:v>
                </c:pt>
                <c:pt idx="777">
                  <c:v>201</c:v>
                </c:pt>
                <c:pt idx="778">
                  <c:v>201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201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200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200</c:v>
                </c:pt>
                <c:pt idx="798">
                  <c:v>202</c:v>
                </c:pt>
                <c:pt idx="799">
                  <c:v>200</c:v>
                </c:pt>
                <c:pt idx="800">
                  <c:v>201</c:v>
                </c:pt>
                <c:pt idx="801">
                  <c:v>201</c:v>
                </c:pt>
                <c:pt idx="802">
                  <c:v>200</c:v>
                </c:pt>
                <c:pt idx="803">
                  <c:v>202</c:v>
                </c:pt>
                <c:pt idx="804">
                  <c:v>200</c:v>
                </c:pt>
                <c:pt idx="805">
                  <c:v>202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201</c:v>
                </c:pt>
                <c:pt idx="810">
                  <c:v>202</c:v>
                </c:pt>
                <c:pt idx="811">
                  <c:v>200</c:v>
                </c:pt>
                <c:pt idx="812">
                  <c:v>203</c:v>
                </c:pt>
                <c:pt idx="813">
                  <c:v>201</c:v>
                </c:pt>
                <c:pt idx="814">
                  <c:v>202</c:v>
                </c:pt>
                <c:pt idx="815">
                  <c:v>201</c:v>
                </c:pt>
                <c:pt idx="816">
                  <c:v>202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202</c:v>
                </c:pt>
                <c:pt idx="827">
                  <c:v>200</c:v>
                </c:pt>
                <c:pt idx="828">
                  <c:v>202</c:v>
                </c:pt>
                <c:pt idx="829">
                  <c:v>201</c:v>
                </c:pt>
                <c:pt idx="830">
                  <c:v>202</c:v>
                </c:pt>
                <c:pt idx="831">
                  <c:v>201</c:v>
                </c:pt>
                <c:pt idx="832">
                  <c:v>202</c:v>
                </c:pt>
                <c:pt idx="833">
                  <c:v>201</c:v>
                </c:pt>
                <c:pt idx="834">
                  <c:v>202</c:v>
                </c:pt>
                <c:pt idx="835">
                  <c:v>201</c:v>
                </c:pt>
                <c:pt idx="836">
                  <c:v>202</c:v>
                </c:pt>
                <c:pt idx="837">
                  <c:v>201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201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201</c:v>
                </c:pt>
                <c:pt idx="852">
                  <c:v>202</c:v>
                </c:pt>
                <c:pt idx="853">
                  <c:v>200</c:v>
                </c:pt>
                <c:pt idx="854">
                  <c:v>201</c:v>
                </c:pt>
                <c:pt idx="855">
                  <c:v>201</c:v>
                </c:pt>
                <c:pt idx="856">
                  <c:v>200</c:v>
                </c:pt>
                <c:pt idx="857">
                  <c:v>202</c:v>
                </c:pt>
                <c:pt idx="858">
                  <c:v>201</c:v>
                </c:pt>
                <c:pt idx="859">
                  <c:v>202</c:v>
                </c:pt>
                <c:pt idx="860">
                  <c:v>201</c:v>
                </c:pt>
                <c:pt idx="861">
                  <c:v>202</c:v>
                </c:pt>
                <c:pt idx="862">
                  <c:v>200</c:v>
                </c:pt>
                <c:pt idx="863">
                  <c:v>200</c:v>
                </c:pt>
                <c:pt idx="864">
                  <c:v>202</c:v>
                </c:pt>
                <c:pt idx="865">
                  <c:v>200</c:v>
                </c:pt>
                <c:pt idx="866">
                  <c:v>201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201</c:v>
                </c:pt>
                <c:pt idx="871">
                  <c:v>201</c:v>
                </c:pt>
                <c:pt idx="872">
                  <c:v>200</c:v>
                </c:pt>
                <c:pt idx="873">
                  <c:v>200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200</c:v>
                </c:pt>
                <c:pt idx="878">
                  <c:v>201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201</c:v>
                </c:pt>
                <c:pt idx="883">
                  <c:v>200</c:v>
                </c:pt>
                <c:pt idx="884">
                  <c:v>202</c:v>
                </c:pt>
                <c:pt idx="885">
                  <c:v>201</c:v>
                </c:pt>
                <c:pt idx="886">
                  <c:v>202</c:v>
                </c:pt>
                <c:pt idx="887">
                  <c:v>200</c:v>
                </c:pt>
                <c:pt idx="888">
                  <c:v>200</c:v>
                </c:pt>
                <c:pt idx="889">
                  <c:v>200</c:v>
                </c:pt>
                <c:pt idx="890">
                  <c:v>201</c:v>
                </c:pt>
                <c:pt idx="891">
                  <c:v>201</c:v>
                </c:pt>
                <c:pt idx="892">
                  <c:v>201</c:v>
                </c:pt>
                <c:pt idx="893">
                  <c:v>203</c:v>
                </c:pt>
                <c:pt idx="894">
                  <c:v>200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bat'!$H$1:$H$890</c:f>
              <c:numCache>
                <c:formatCode>General</c:formatCode>
                <c:ptCount val="890"/>
                <c:pt idx="0">
                  <c:v>-90.013000000000005</c:v>
                </c:pt>
                <c:pt idx="1">
                  <c:v>-89.812000000000012</c:v>
                </c:pt>
                <c:pt idx="2">
                  <c:v>-89.612000000000009</c:v>
                </c:pt>
                <c:pt idx="3">
                  <c:v>-89.411000000000001</c:v>
                </c:pt>
                <c:pt idx="4">
                  <c:v>-89.210000000000008</c:v>
                </c:pt>
                <c:pt idx="5">
                  <c:v>-89.01</c:v>
                </c:pt>
                <c:pt idx="6">
                  <c:v>-88.809000000000012</c:v>
                </c:pt>
                <c:pt idx="7">
                  <c:v>-88.609000000000009</c:v>
                </c:pt>
                <c:pt idx="8">
                  <c:v>-88.409000000000006</c:v>
                </c:pt>
                <c:pt idx="9">
                  <c:v>-88.208000000000013</c:v>
                </c:pt>
                <c:pt idx="10">
                  <c:v>-88.006000000000014</c:v>
                </c:pt>
                <c:pt idx="11">
                  <c:v>-87.805000000000007</c:v>
                </c:pt>
                <c:pt idx="12">
                  <c:v>-87.605000000000004</c:v>
                </c:pt>
                <c:pt idx="13">
                  <c:v>-87.404000000000011</c:v>
                </c:pt>
                <c:pt idx="14">
                  <c:v>-87.204000000000008</c:v>
                </c:pt>
                <c:pt idx="15">
                  <c:v>-87.003000000000014</c:v>
                </c:pt>
                <c:pt idx="16">
                  <c:v>-86.802000000000007</c:v>
                </c:pt>
                <c:pt idx="17">
                  <c:v>-86.602000000000004</c:v>
                </c:pt>
                <c:pt idx="18">
                  <c:v>-86.402000000000015</c:v>
                </c:pt>
                <c:pt idx="19">
                  <c:v>-86.201000000000008</c:v>
                </c:pt>
                <c:pt idx="20">
                  <c:v>-86.001000000000005</c:v>
                </c:pt>
                <c:pt idx="21">
                  <c:v>-85.800000000000011</c:v>
                </c:pt>
                <c:pt idx="22">
                  <c:v>-85.600000000000009</c:v>
                </c:pt>
                <c:pt idx="23">
                  <c:v>-85.399000000000001</c:v>
                </c:pt>
                <c:pt idx="24">
                  <c:v>-85.199000000000012</c:v>
                </c:pt>
                <c:pt idx="25">
                  <c:v>-84.998000000000005</c:v>
                </c:pt>
                <c:pt idx="26">
                  <c:v>-84.798000000000002</c:v>
                </c:pt>
                <c:pt idx="27">
                  <c:v>-84.598000000000013</c:v>
                </c:pt>
                <c:pt idx="28">
                  <c:v>-84.397000000000006</c:v>
                </c:pt>
                <c:pt idx="29">
                  <c:v>-84.196000000000012</c:v>
                </c:pt>
                <c:pt idx="30">
                  <c:v>-83.996000000000009</c:v>
                </c:pt>
                <c:pt idx="31">
                  <c:v>-83.796000000000006</c:v>
                </c:pt>
                <c:pt idx="32">
                  <c:v>-83.595000000000013</c:v>
                </c:pt>
                <c:pt idx="33">
                  <c:v>-83.39500000000001</c:v>
                </c:pt>
                <c:pt idx="34">
                  <c:v>-83.194000000000003</c:v>
                </c:pt>
                <c:pt idx="35">
                  <c:v>-82.994000000000014</c:v>
                </c:pt>
                <c:pt idx="36">
                  <c:v>-82.794000000000011</c:v>
                </c:pt>
                <c:pt idx="37">
                  <c:v>-82.593000000000004</c:v>
                </c:pt>
                <c:pt idx="38">
                  <c:v>-82.393000000000001</c:v>
                </c:pt>
                <c:pt idx="39">
                  <c:v>-82.192000000000007</c:v>
                </c:pt>
                <c:pt idx="40">
                  <c:v>-81.992000000000004</c:v>
                </c:pt>
                <c:pt idx="41">
                  <c:v>-81.791000000000011</c:v>
                </c:pt>
                <c:pt idx="42">
                  <c:v>-81.591000000000008</c:v>
                </c:pt>
                <c:pt idx="43">
                  <c:v>-81.390000000000015</c:v>
                </c:pt>
                <c:pt idx="44">
                  <c:v>-81.190000000000012</c:v>
                </c:pt>
                <c:pt idx="45">
                  <c:v>-80.989000000000004</c:v>
                </c:pt>
                <c:pt idx="46">
                  <c:v>-80.789000000000016</c:v>
                </c:pt>
                <c:pt idx="47">
                  <c:v>-80.589000000000013</c:v>
                </c:pt>
                <c:pt idx="48">
                  <c:v>-80.388000000000005</c:v>
                </c:pt>
                <c:pt idx="49">
                  <c:v>-80.187000000000012</c:v>
                </c:pt>
                <c:pt idx="50">
                  <c:v>-79.987000000000009</c:v>
                </c:pt>
                <c:pt idx="51">
                  <c:v>-79.786000000000001</c:v>
                </c:pt>
                <c:pt idx="52">
                  <c:v>-79.586000000000013</c:v>
                </c:pt>
                <c:pt idx="53">
                  <c:v>-79.38600000000001</c:v>
                </c:pt>
                <c:pt idx="54">
                  <c:v>-79.186000000000007</c:v>
                </c:pt>
                <c:pt idx="55">
                  <c:v>-78.985000000000014</c:v>
                </c:pt>
                <c:pt idx="56">
                  <c:v>-78.785000000000011</c:v>
                </c:pt>
                <c:pt idx="57">
                  <c:v>-78.584000000000003</c:v>
                </c:pt>
                <c:pt idx="58">
                  <c:v>-78.384000000000015</c:v>
                </c:pt>
                <c:pt idx="59">
                  <c:v>-78.183000000000007</c:v>
                </c:pt>
                <c:pt idx="60">
                  <c:v>-77.983000000000004</c:v>
                </c:pt>
                <c:pt idx="61">
                  <c:v>-77.782000000000011</c:v>
                </c:pt>
                <c:pt idx="62">
                  <c:v>-77.582000000000008</c:v>
                </c:pt>
                <c:pt idx="63">
                  <c:v>-77.38000000000001</c:v>
                </c:pt>
                <c:pt idx="64">
                  <c:v>-77.178000000000011</c:v>
                </c:pt>
                <c:pt idx="65">
                  <c:v>-76.978000000000009</c:v>
                </c:pt>
                <c:pt idx="66">
                  <c:v>-76.778000000000006</c:v>
                </c:pt>
                <c:pt idx="67">
                  <c:v>-76.577000000000012</c:v>
                </c:pt>
                <c:pt idx="68">
                  <c:v>-76.37700000000001</c:v>
                </c:pt>
                <c:pt idx="69">
                  <c:v>-76.176000000000002</c:v>
                </c:pt>
                <c:pt idx="70">
                  <c:v>-75.975000000000009</c:v>
                </c:pt>
                <c:pt idx="71">
                  <c:v>-75.775000000000006</c:v>
                </c:pt>
                <c:pt idx="72">
                  <c:v>-75.574000000000012</c:v>
                </c:pt>
                <c:pt idx="73">
                  <c:v>-75.374000000000009</c:v>
                </c:pt>
                <c:pt idx="74">
                  <c:v>-75.174000000000007</c:v>
                </c:pt>
                <c:pt idx="75">
                  <c:v>-74.974000000000004</c:v>
                </c:pt>
                <c:pt idx="76">
                  <c:v>-74.77300000000001</c:v>
                </c:pt>
                <c:pt idx="77">
                  <c:v>-74.573000000000008</c:v>
                </c:pt>
                <c:pt idx="78">
                  <c:v>-74.372000000000014</c:v>
                </c:pt>
                <c:pt idx="79">
                  <c:v>-74.172000000000011</c:v>
                </c:pt>
                <c:pt idx="80">
                  <c:v>-73.971000000000004</c:v>
                </c:pt>
                <c:pt idx="81">
                  <c:v>-73.771000000000015</c:v>
                </c:pt>
                <c:pt idx="82">
                  <c:v>-73.570000000000007</c:v>
                </c:pt>
                <c:pt idx="83">
                  <c:v>-73.37</c:v>
                </c:pt>
                <c:pt idx="84">
                  <c:v>-73.170000000000016</c:v>
                </c:pt>
                <c:pt idx="85">
                  <c:v>-72.969000000000008</c:v>
                </c:pt>
                <c:pt idx="86">
                  <c:v>-72.768000000000001</c:v>
                </c:pt>
                <c:pt idx="87">
                  <c:v>-72.568000000000012</c:v>
                </c:pt>
                <c:pt idx="88">
                  <c:v>-72.368000000000009</c:v>
                </c:pt>
                <c:pt idx="89">
                  <c:v>-72.167000000000002</c:v>
                </c:pt>
                <c:pt idx="90">
                  <c:v>-71.967000000000013</c:v>
                </c:pt>
                <c:pt idx="91">
                  <c:v>-71.76700000000001</c:v>
                </c:pt>
                <c:pt idx="92">
                  <c:v>-71.566000000000003</c:v>
                </c:pt>
                <c:pt idx="93">
                  <c:v>-71.366000000000014</c:v>
                </c:pt>
                <c:pt idx="94">
                  <c:v>-71.165000000000006</c:v>
                </c:pt>
                <c:pt idx="95">
                  <c:v>-70.965000000000003</c:v>
                </c:pt>
                <c:pt idx="96">
                  <c:v>-70.765000000000015</c:v>
                </c:pt>
                <c:pt idx="97">
                  <c:v>-70.565000000000012</c:v>
                </c:pt>
                <c:pt idx="98">
                  <c:v>-70.364000000000004</c:v>
                </c:pt>
                <c:pt idx="99">
                  <c:v>-70.163000000000011</c:v>
                </c:pt>
                <c:pt idx="100">
                  <c:v>-69.962000000000003</c:v>
                </c:pt>
                <c:pt idx="101">
                  <c:v>-69.762</c:v>
                </c:pt>
                <c:pt idx="102">
                  <c:v>-69.562000000000012</c:v>
                </c:pt>
                <c:pt idx="103">
                  <c:v>-69.361000000000004</c:v>
                </c:pt>
                <c:pt idx="104">
                  <c:v>-69.161000000000001</c:v>
                </c:pt>
                <c:pt idx="105">
                  <c:v>-68.960000000000008</c:v>
                </c:pt>
                <c:pt idx="106">
                  <c:v>-68.760000000000005</c:v>
                </c:pt>
                <c:pt idx="107">
                  <c:v>-68.559000000000012</c:v>
                </c:pt>
                <c:pt idx="108">
                  <c:v>-68.359000000000009</c:v>
                </c:pt>
                <c:pt idx="109">
                  <c:v>-68.159000000000006</c:v>
                </c:pt>
                <c:pt idx="110">
                  <c:v>-67.958000000000013</c:v>
                </c:pt>
                <c:pt idx="111">
                  <c:v>-67.75800000000001</c:v>
                </c:pt>
                <c:pt idx="112">
                  <c:v>-67.558000000000007</c:v>
                </c:pt>
                <c:pt idx="113">
                  <c:v>-67.356999999999999</c:v>
                </c:pt>
                <c:pt idx="114">
                  <c:v>-67.156000000000006</c:v>
                </c:pt>
                <c:pt idx="115">
                  <c:v>-66.956000000000003</c:v>
                </c:pt>
                <c:pt idx="116">
                  <c:v>-66.756</c:v>
                </c:pt>
                <c:pt idx="117">
                  <c:v>-66.555000000000007</c:v>
                </c:pt>
                <c:pt idx="118">
                  <c:v>-66.354000000000013</c:v>
                </c:pt>
                <c:pt idx="119">
                  <c:v>-66.154000000000011</c:v>
                </c:pt>
                <c:pt idx="120">
                  <c:v>-65.954000000000008</c:v>
                </c:pt>
                <c:pt idx="121">
                  <c:v>-65.753000000000014</c:v>
                </c:pt>
                <c:pt idx="122">
                  <c:v>-65.553000000000011</c:v>
                </c:pt>
                <c:pt idx="123">
                  <c:v>-65.353000000000009</c:v>
                </c:pt>
                <c:pt idx="124">
                  <c:v>-65.152000000000015</c:v>
                </c:pt>
                <c:pt idx="125">
                  <c:v>-64.952000000000012</c:v>
                </c:pt>
                <c:pt idx="126">
                  <c:v>-64.751000000000005</c:v>
                </c:pt>
                <c:pt idx="127">
                  <c:v>-64.551000000000016</c:v>
                </c:pt>
                <c:pt idx="128">
                  <c:v>-64.350000000000009</c:v>
                </c:pt>
                <c:pt idx="129">
                  <c:v>-64.150000000000006</c:v>
                </c:pt>
                <c:pt idx="130">
                  <c:v>-63.949000000000012</c:v>
                </c:pt>
                <c:pt idx="131">
                  <c:v>-63.749000000000009</c:v>
                </c:pt>
                <c:pt idx="132">
                  <c:v>-63.548000000000009</c:v>
                </c:pt>
                <c:pt idx="133">
                  <c:v>-63.348000000000013</c:v>
                </c:pt>
                <c:pt idx="134">
                  <c:v>-63.14800000000001</c:v>
                </c:pt>
                <c:pt idx="135">
                  <c:v>-62.94700000000001</c:v>
                </c:pt>
                <c:pt idx="136">
                  <c:v>-62.747000000000007</c:v>
                </c:pt>
                <c:pt idx="137">
                  <c:v>-62.546000000000006</c:v>
                </c:pt>
                <c:pt idx="138">
                  <c:v>-62.346000000000004</c:v>
                </c:pt>
                <c:pt idx="139">
                  <c:v>-62.146000000000008</c:v>
                </c:pt>
                <c:pt idx="140">
                  <c:v>-61.945000000000007</c:v>
                </c:pt>
                <c:pt idx="141">
                  <c:v>-61.745000000000005</c:v>
                </c:pt>
                <c:pt idx="142">
                  <c:v>-61.544000000000011</c:v>
                </c:pt>
                <c:pt idx="143">
                  <c:v>-61.344000000000008</c:v>
                </c:pt>
                <c:pt idx="144">
                  <c:v>-61.143000000000008</c:v>
                </c:pt>
                <c:pt idx="145">
                  <c:v>-60.942000000000007</c:v>
                </c:pt>
                <c:pt idx="146">
                  <c:v>-60.743000000000009</c:v>
                </c:pt>
                <c:pt idx="147">
                  <c:v>-60.542000000000009</c:v>
                </c:pt>
                <c:pt idx="148">
                  <c:v>-60.342000000000013</c:v>
                </c:pt>
                <c:pt idx="149">
                  <c:v>-60.141000000000005</c:v>
                </c:pt>
                <c:pt idx="150">
                  <c:v>-59.94100000000001</c:v>
                </c:pt>
                <c:pt idx="151">
                  <c:v>-59.740000000000009</c:v>
                </c:pt>
                <c:pt idx="152">
                  <c:v>-59.540000000000006</c:v>
                </c:pt>
                <c:pt idx="153">
                  <c:v>-59.34</c:v>
                </c:pt>
                <c:pt idx="154">
                  <c:v>-59.138000000000005</c:v>
                </c:pt>
                <c:pt idx="155">
                  <c:v>-58.937000000000012</c:v>
                </c:pt>
                <c:pt idx="156">
                  <c:v>-58.736000000000004</c:v>
                </c:pt>
                <c:pt idx="157">
                  <c:v>-58.536000000000008</c:v>
                </c:pt>
                <c:pt idx="158">
                  <c:v>-58.335000000000008</c:v>
                </c:pt>
                <c:pt idx="159">
                  <c:v>-58.135000000000005</c:v>
                </c:pt>
                <c:pt idx="160">
                  <c:v>-57.934000000000005</c:v>
                </c:pt>
                <c:pt idx="161">
                  <c:v>-57.734000000000002</c:v>
                </c:pt>
                <c:pt idx="162">
                  <c:v>-57.533999999999999</c:v>
                </c:pt>
                <c:pt idx="163">
                  <c:v>-57.332999999999991</c:v>
                </c:pt>
                <c:pt idx="164">
                  <c:v>-57.132999999999996</c:v>
                </c:pt>
                <c:pt idx="165">
                  <c:v>-56.931999999999995</c:v>
                </c:pt>
                <c:pt idx="166">
                  <c:v>-56.731999999999992</c:v>
                </c:pt>
                <c:pt idx="167">
                  <c:v>-56.530999999999992</c:v>
                </c:pt>
                <c:pt idx="168">
                  <c:v>-56.330999999999996</c:v>
                </c:pt>
                <c:pt idx="169">
                  <c:v>-56.130999999999993</c:v>
                </c:pt>
                <c:pt idx="170">
                  <c:v>-55.928999999999995</c:v>
                </c:pt>
                <c:pt idx="171">
                  <c:v>-55.726999999999997</c:v>
                </c:pt>
                <c:pt idx="172">
                  <c:v>-55.526999999999994</c:v>
                </c:pt>
                <c:pt idx="173">
                  <c:v>-55.325999999999993</c:v>
                </c:pt>
                <c:pt idx="174">
                  <c:v>-55.125999999999991</c:v>
                </c:pt>
                <c:pt idx="175">
                  <c:v>-54.925999999999995</c:v>
                </c:pt>
                <c:pt idx="176">
                  <c:v>-54.724999999999994</c:v>
                </c:pt>
                <c:pt idx="177">
                  <c:v>-54.524999999999991</c:v>
                </c:pt>
                <c:pt idx="178">
                  <c:v>-54.324999999999996</c:v>
                </c:pt>
                <c:pt idx="179">
                  <c:v>-54.123999999999995</c:v>
                </c:pt>
                <c:pt idx="180">
                  <c:v>-53.923999999999992</c:v>
                </c:pt>
                <c:pt idx="181">
                  <c:v>-53.722999999999992</c:v>
                </c:pt>
                <c:pt idx="182">
                  <c:v>-53.522999999999996</c:v>
                </c:pt>
                <c:pt idx="183">
                  <c:v>-53.322999999999993</c:v>
                </c:pt>
                <c:pt idx="184">
                  <c:v>-53.121999999999993</c:v>
                </c:pt>
                <c:pt idx="185">
                  <c:v>-52.921999999999997</c:v>
                </c:pt>
                <c:pt idx="186">
                  <c:v>-52.720999999999997</c:v>
                </c:pt>
                <c:pt idx="187">
                  <c:v>-52.519999999999996</c:v>
                </c:pt>
                <c:pt idx="188">
                  <c:v>-52.319999999999993</c:v>
                </c:pt>
                <c:pt idx="189">
                  <c:v>-52.11999999999999</c:v>
                </c:pt>
                <c:pt idx="190">
                  <c:v>-51.919999999999995</c:v>
                </c:pt>
                <c:pt idx="191">
                  <c:v>-51.718999999999994</c:v>
                </c:pt>
                <c:pt idx="192">
                  <c:v>-51.518999999999991</c:v>
                </c:pt>
                <c:pt idx="193">
                  <c:v>-51.317999999999991</c:v>
                </c:pt>
                <c:pt idx="194">
                  <c:v>-51.117999999999995</c:v>
                </c:pt>
                <c:pt idx="195">
                  <c:v>-50.917999999999992</c:v>
                </c:pt>
                <c:pt idx="196">
                  <c:v>-50.716999999999992</c:v>
                </c:pt>
                <c:pt idx="197">
                  <c:v>-50.516999999999996</c:v>
                </c:pt>
                <c:pt idx="198">
                  <c:v>-50.315999999999995</c:v>
                </c:pt>
                <c:pt idx="199">
                  <c:v>-50.115999999999993</c:v>
                </c:pt>
                <c:pt idx="200">
                  <c:v>-49.914999999999992</c:v>
                </c:pt>
                <c:pt idx="201">
                  <c:v>-49.714999999999996</c:v>
                </c:pt>
                <c:pt idx="202">
                  <c:v>-49.513999999999996</c:v>
                </c:pt>
                <c:pt idx="203">
                  <c:v>-49.313999999999993</c:v>
                </c:pt>
                <c:pt idx="204">
                  <c:v>-49.11399999999999</c:v>
                </c:pt>
                <c:pt idx="205">
                  <c:v>-48.912999999999997</c:v>
                </c:pt>
                <c:pt idx="206">
                  <c:v>-48.712999999999994</c:v>
                </c:pt>
                <c:pt idx="207">
                  <c:v>-48.511999999999993</c:v>
                </c:pt>
                <c:pt idx="208">
                  <c:v>-48.311999999999991</c:v>
                </c:pt>
                <c:pt idx="209">
                  <c:v>-48.111999999999995</c:v>
                </c:pt>
                <c:pt idx="210">
                  <c:v>-47.910999999999994</c:v>
                </c:pt>
                <c:pt idx="211">
                  <c:v>-47.710999999999991</c:v>
                </c:pt>
                <c:pt idx="212">
                  <c:v>-47.510999999999996</c:v>
                </c:pt>
                <c:pt idx="213">
                  <c:v>-47.309999999999995</c:v>
                </c:pt>
                <c:pt idx="214">
                  <c:v>-47.109999999999992</c:v>
                </c:pt>
                <c:pt idx="215">
                  <c:v>-46.908999999999992</c:v>
                </c:pt>
                <c:pt idx="216">
                  <c:v>-46.708999999999996</c:v>
                </c:pt>
                <c:pt idx="217">
                  <c:v>-46.507999999999996</c:v>
                </c:pt>
                <c:pt idx="218">
                  <c:v>-46.307999999999993</c:v>
                </c:pt>
                <c:pt idx="219">
                  <c:v>-46.107999999999997</c:v>
                </c:pt>
                <c:pt idx="220">
                  <c:v>-45.906999999999996</c:v>
                </c:pt>
                <c:pt idx="221">
                  <c:v>-45.705999999999996</c:v>
                </c:pt>
                <c:pt idx="222">
                  <c:v>-45.505999999999993</c:v>
                </c:pt>
                <c:pt idx="223">
                  <c:v>-45.30599999999999</c:v>
                </c:pt>
                <c:pt idx="224">
                  <c:v>-45.105999999999995</c:v>
                </c:pt>
                <c:pt idx="225">
                  <c:v>-44.904999999999994</c:v>
                </c:pt>
                <c:pt idx="226">
                  <c:v>-44.704999999999991</c:v>
                </c:pt>
                <c:pt idx="227">
                  <c:v>-44.503999999999991</c:v>
                </c:pt>
                <c:pt idx="228">
                  <c:v>-44.303999999999995</c:v>
                </c:pt>
                <c:pt idx="229">
                  <c:v>-44.102999999999994</c:v>
                </c:pt>
                <c:pt idx="230">
                  <c:v>-43.901999999999994</c:v>
                </c:pt>
                <c:pt idx="231">
                  <c:v>-43.702999999999996</c:v>
                </c:pt>
                <c:pt idx="232">
                  <c:v>-43.501999999999995</c:v>
                </c:pt>
                <c:pt idx="233">
                  <c:v>-43.301999999999992</c:v>
                </c:pt>
                <c:pt idx="234">
                  <c:v>-43.100999999999992</c:v>
                </c:pt>
                <c:pt idx="235">
                  <c:v>-42.900999999999996</c:v>
                </c:pt>
                <c:pt idx="236">
                  <c:v>-42.700999999999993</c:v>
                </c:pt>
                <c:pt idx="237">
                  <c:v>-42.499999999999993</c:v>
                </c:pt>
                <c:pt idx="238">
                  <c:v>-42.298999999999992</c:v>
                </c:pt>
                <c:pt idx="239">
                  <c:v>-42.096999999999994</c:v>
                </c:pt>
                <c:pt idx="240">
                  <c:v>-41.896999999999991</c:v>
                </c:pt>
                <c:pt idx="241">
                  <c:v>-41.695999999999991</c:v>
                </c:pt>
                <c:pt idx="242">
                  <c:v>-41.495999999999995</c:v>
                </c:pt>
                <c:pt idx="243">
                  <c:v>-41.295999999999992</c:v>
                </c:pt>
                <c:pt idx="244">
                  <c:v>-41.094999999999992</c:v>
                </c:pt>
                <c:pt idx="245">
                  <c:v>-40.894999999999996</c:v>
                </c:pt>
                <c:pt idx="246">
                  <c:v>-40.693999999999996</c:v>
                </c:pt>
                <c:pt idx="247">
                  <c:v>-40.49199999999999</c:v>
                </c:pt>
                <c:pt idx="248">
                  <c:v>-40.290999999999997</c:v>
                </c:pt>
                <c:pt idx="249">
                  <c:v>-40.090999999999994</c:v>
                </c:pt>
                <c:pt idx="250">
                  <c:v>-39.889999999999993</c:v>
                </c:pt>
                <c:pt idx="251">
                  <c:v>-39.689999999999991</c:v>
                </c:pt>
                <c:pt idx="252">
                  <c:v>-39.489999999999995</c:v>
                </c:pt>
                <c:pt idx="253">
                  <c:v>-39.289999999999992</c:v>
                </c:pt>
                <c:pt idx="254">
                  <c:v>-39.088999999999992</c:v>
                </c:pt>
                <c:pt idx="255">
                  <c:v>-38.887999999999991</c:v>
                </c:pt>
                <c:pt idx="256">
                  <c:v>-38.687999999999995</c:v>
                </c:pt>
                <c:pt idx="257">
                  <c:v>-38.487999999999992</c:v>
                </c:pt>
                <c:pt idx="258">
                  <c:v>-38.286999999999992</c:v>
                </c:pt>
                <c:pt idx="259">
                  <c:v>-38.085999999999991</c:v>
                </c:pt>
                <c:pt idx="260">
                  <c:v>-37.885999999999996</c:v>
                </c:pt>
                <c:pt idx="261">
                  <c:v>-37.685999999999993</c:v>
                </c:pt>
                <c:pt idx="262">
                  <c:v>-37.48599999999999</c:v>
                </c:pt>
                <c:pt idx="263">
                  <c:v>-37.284999999999997</c:v>
                </c:pt>
                <c:pt idx="264">
                  <c:v>-37.084999999999994</c:v>
                </c:pt>
                <c:pt idx="265">
                  <c:v>-36.883999999999993</c:v>
                </c:pt>
                <c:pt idx="266">
                  <c:v>-36.68399999999999</c:v>
                </c:pt>
                <c:pt idx="267">
                  <c:v>-36.482999999999997</c:v>
                </c:pt>
                <c:pt idx="268">
                  <c:v>-36.281999999999996</c:v>
                </c:pt>
                <c:pt idx="269">
                  <c:v>-36.079999999999991</c:v>
                </c:pt>
                <c:pt idx="270">
                  <c:v>-35.879999999999995</c:v>
                </c:pt>
                <c:pt idx="271">
                  <c:v>-35.678999999999995</c:v>
                </c:pt>
                <c:pt idx="272">
                  <c:v>-35.478999999999992</c:v>
                </c:pt>
                <c:pt idx="273">
                  <c:v>-35.277999999999992</c:v>
                </c:pt>
                <c:pt idx="274">
                  <c:v>-35.077999999999996</c:v>
                </c:pt>
                <c:pt idx="275">
                  <c:v>-34.877999999999993</c:v>
                </c:pt>
                <c:pt idx="276">
                  <c:v>-34.67799999999999</c:v>
                </c:pt>
                <c:pt idx="277">
                  <c:v>-34.476999999999997</c:v>
                </c:pt>
                <c:pt idx="278">
                  <c:v>-34.276999999999994</c:v>
                </c:pt>
                <c:pt idx="279">
                  <c:v>-34.075999999999993</c:v>
                </c:pt>
                <c:pt idx="280">
                  <c:v>-33.875999999999991</c:v>
                </c:pt>
                <c:pt idx="281">
                  <c:v>-33.67499999999999</c:v>
                </c:pt>
                <c:pt idx="282">
                  <c:v>-33.474999999999994</c:v>
                </c:pt>
                <c:pt idx="283">
                  <c:v>-33.274999999999991</c:v>
                </c:pt>
                <c:pt idx="284">
                  <c:v>-33.073999999999991</c:v>
                </c:pt>
                <c:pt idx="285">
                  <c:v>-32.873999999999995</c:v>
                </c:pt>
                <c:pt idx="286">
                  <c:v>-32.672999999999995</c:v>
                </c:pt>
                <c:pt idx="287">
                  <c:v>-32.472999999999992</c:v>
                </c:pt>
                <c:pt idx="288">
                  <c:v>-32.272999999999996</c:v>
                </c:pt>
                <c:pt idx="289">
                  <c:v>-32.071999999999996</c:v>
                </c:pt>
                <c:pt idx="290">
                  <c:v>-31.86999999999999</c:v>
                </c:pt>
                <c:pt idx="291">
                  <c:v>-31.668999999999997</c:v>
                </c:pt>
                <c:pt idx="292">
                  <c:v>-31.468999999999994</c:v>
                </c:pt>
                <c:pt idx="293">
                  <c:v>-31.267999999999994</c:v>
                </c:pt>
                <c:pt idx="294">
                  <c:v>-31.067999999999991</c:v>
                </c:pt>
                <c:pt idx="295">
                  <c:v>-30.86699999999999</c:v>
                </c:pt>
                <c:pt idx="296">
                  <c:v>-30.665999999999997</c:v>
                </c:pt>
                <c:pt idx="297">
                  <c:v>-30.465999999999994</c:v>
                </c:pt>
                <c:pt idx="298">
                  <c:v>-30.265999999999991</c:v>
                </c:pt>
                <c:pt idx="299">
                  <c:v>-30.065999999999995</c:v>
                </c:pt>
                <c:pt idx="300">
                  <c:v>-29.864999999999995</c:v>
                </c:pt>
                <c:pt idx="301">
                  <c:v>-29.664999999999992</c:v>
                </c:pt>
                <c:pt idx="302">
                  <c:v>-29.464999999999996</c:v>
                </c:pt>
                <c:pt idx="303">
                  <c:v>-29.263999999999996</c:v>
                </c:pt>
                <c:pt idx="304">
                  <c:v>-29.062999999999995</c:v>
                </c:pt>
                <c:pt idx="305">
                  <c:v>-28.862999999999992</c:v>
                </c:pt>
                <c:pt idx="306">
                  <c:v>-28.662999999999997</c:v>
                </c:pt>
                <c:pt idx="307">
                  <c:v>-28.461999999999996</c:v>
                </c:pt>
                <c:pt idx="308">
                  <c:v>-28.261999999999993</c:v>
                </c:pt>
                <c:pt idx="309">
                  <c:v>-28.061999999999991</c:v>
                </c:pt>
                <c:pt idx="310">
                  <c:v>-27.861999999999995</c:v>
                </c:pt>
                <c:pt idx="311">
                  <c:v>-27.660999999999994</c:v>
                </c:pt>
                <c:pt idx="312">
                  <c:v>-27.460999999999991</c:v>
                </c:pt>
                <c:pt idx="313">
                  <c:v>-27.259999999999991</c:v>
                </c:pt>
                <c:pt idx="314">
                  <c:v>-27.059999999999995</c:v>
                </c:pt>
                <c:pt idx="315">
                  <c:v>-26.859999999999992</c:v>
                </c:pt>
                <c:pt idx="316">
                  <c:v>-26.658999999999992</c:v>
                </c:pt>
                <c:pt idx="317">
                  <c:v>-26.458999999999996</c:v>
                </c:pt>
                <c:pt idx="318">
                  <c:v>-26.257999999999996</c:v>
                </c:pt>
                <c:pt idx="319">
                  <c:v>-26.057999999999993</c:v>
                </c:pt>
                <c:pt idx="320">
                  <c:v>-25.856999999999999</c:v>
                </c:pt>
                <c:pt idx="321">
                  <c:v>-25.656999999999996</c:v>
                </c:pt>
                <c:pt idx="322">
                  <c:v>-25.456999999999994</c:v>
                </c:pt>
                <c:pt idx="323">
                  <c:v>-25.256</c:v>
                </c:pt>
                <c:pt idx="324">
                  <c:v>-25.055999999999997</c:v>
                </c:pt>
                <c:pt idx="325">
                  <c:v>-24.855999999999995</c:v>
                </c:pt>
                <c:pt idx="326">
                  <c:v>-24.654999999999987</c:v>
                </c:pt>
                <c:pt idx="327">
                  <c:v>-24.454999999999998</c:v>
                </c:pt>
                <c:pt idx="328">
                  <c:v>-24.253999999999991</c:v>
                </c:pt>
                <c:pt idx="329">
                  <c:v>-24.053999999999988</c:v>
                </c:pt>
                <c:pt idx="330">
                  <c:v>-23.853999999999999</c:v>
                </c:pt>
                <c:pt idx="331">
                  <c:v>-23.652999999999992</c:v>
                </c:pt>
                <c:pt idx="332">
                  <c:v>-23.452999999999989</c:v>
                </c:pt>
                <c:pt idx="333">
                  <c:v>-23.251999999999995</c:v>
                </c:pt>
                <c:pt idx="334">
                  <c:v>-23.051999999999992</c:v>
                </c:pt>
                <c:pt idx="335">
                  <c:v>-22.850999999999999</c:v>
                </c:pt>
                <c:pt idx="336">
                  <c:v>-22.650999999999996</c:v>
                </c:pt>
                <c:pt idx="337">
                  <c:v>-22.450999999999993</c:v>
                </c:pt>
                <c:pt idx="338">
                  <c:v>-22.250999999999991</c:v>
                </c:pt>
                <c:pt idx="339">
                  <c:v>-22.049999999999997</c:v>
                </c:pt>
                <c:pt idx="340">
                  <c:v>-21.84899999999999</c:v>
                </c:pt>
                <c:pt idx="341">
                  <c:v>-21.648999999999987</c:v>
                </c:pt>
                <c:pt idx="342">
                  <c:v>-21.448999999999998</c:v>
                </c:pt>
                <c:pt idx="343">
                  <c:v>-21.24799999999999</c:v>
                </c:pt>
                <c:pt idx="344">
                  <c:v>-21.047999999999988</c:v>
                </c:pt>
                <c:pt idx="345">
                  <c:v>-20.847999999999999</c:v>
                </c:pt>
                <c:pt idx="346">
                  <c:v>-20.646999999999991</c:v>
                </c:pt>
                <c:pt idx="347">
                  <c:v>-20.446999999999989</c:v>
                </c:pt>
                <c:pt idx="348">
                  <c:v>-20.245999999999995</c:v>
                </c:pt>
                <c:pt idx="349">
                  <c:v>-20.045999999999992</c:v>
                </c:pt>
                <c:pt idx="350">
                  <c:v>-19.845999999999989</c:v>
                </c:pt>
                <c:pt idx="351">
                  <c:v>-19.644999999999996</c:v>
                </c:pt>
                <c:pt idx="352">
                  <c:v>-19.444999999999993</c:v>
                </c:pt>
                <c:pt idx="353">
                  <c:v>-19.244</c:v>
                </c:pt>
                <c:pt idx="354">
                  <c:v>-19.043999999999997</c:v>
                </c:pt>
                <c:pt idx="355">
                  <c:v>-18.843999999999994</c:v>
                </c:pt>
                <c:pt idx="356">
                  <c:v>-18.642999999999986</c:v>
                </c:pt>
                <c:pt idx="357">
                  <c:v>-18.441999999999993</c:v>
                </c:pt>
                <c:pt idx="358">
                  <c:v>-18.24199999999999</c:v>
                </c:pt>
                <c:pt idx="359">
                  <c:v>-18.041999999999987</c:v>
                </c:pt>
                <c:pt idx="360">
                  <c:v>-17.841999999999999</c:v>
                </c:pt>
                <c:pt idx="361">
                  <c:v>-17.640999999999991</c:v>
                </c:pt>
                <c:pt idx="362">
                  <c:v>-17.440999999999988</c:v>
                </c:pt>
                <c:pt idx="363">
                  <c:v>-17.241</c:v>
                </c:pt>
                <c:pt idx="364">
                  <c:v>-17.039999999999992</c:v>
                </c:pt>
                <c:pt idx="365">
                  <c:v>-16.839999999999989</c:v>
                </c:pt>
                <c:pt idx="366">
                  <c:v>-16.638999999999996</c:v>
                </c:pt>
                <c:pt idx="367">
                  <c:v>-16.437999999999988</c:v>
                </c:pt>
                <c:pt idx="368">
                  <c:v>-16.23599999999999</c:v>
                </c:pt>
                <c:pt idx="369">
                  <c:v>-16.035999999999987</c:v>
                </c:pt>
                <c:pt idx="370">
                  <c:v>-15.834999999999994</c:v>
                </c:pt>
                <c:pt idx="371">
                  <c:v>-15.634999999999991</c:v>
                </c:pt>
                <c:pt idx="372">
                  <c:v>-15.434999999999988</c:v>
                </c:pt>
                <c:pt idx="373">
                  <c:v>-15.233999999999995</c:v>
                </c:pt>
                <c:pt idx="374">
                  <c:v>-15.033999999999992</c:v>
                </c:pt>
                <c:pt idx="375">
                  <c:v>-14.833999999999989</c:v>
                </c:pt>
                <c:pt idx="376">
                  <c:v>-14.632999999999996</c:v>
                </c:pt>
                <c:pt idx="377">
                  <c:v>-14.432999999999993</c:v>
                </c:pt>
                <c:pt idx="378">
                  <c:v>-14.231999999999999</c:v>
                </c:pt>
                <c:pt idx="379">
                  <c:v>-14.031999999999996</c:v>
                </c:pt>
                <c:pt idx="380">
                  <c:v>-13.830999999999989</c:v>
                </c:pt>
                <c:pt idx="381">
                  <c:v>-13.631</c:v>
                </c:pt>
                <c:pt idx="382">
                  <c:v>-13.429999999999993</c:v>
                </c:pt>
                <c:pt idx="383">
                  <c:v>-13.22999999999999</c:v>
                </c:pt>
                <c:pt idx="384">
                  <c:v>-13.029999999999987</c:v>
                </c:pt>
                <c:pt idx="385">
                  <c:v>-12.829999999999998</c:v>
                </c:pt>
                <c:pt idx="386">
                  <c:v>-12.628999999999991</c:v>
                </c:pt>
                <c:pt idx="387">
                  <c:v>-12.428999999999988</c:v>
                </c:pt>
                <c:pt idx="388">
                  <c:v>-12.227999999999994</c:v>
                </c:pt>
                <c:pt idx="389">
                  <c:v>-12.027999999999992</c:v>
                </c:pt>
                <c:pt idx="390">
                  <c:v>-11.826999999999998</c:v>
                </c:pt>
                <c:pt idx="391">
                  <c:v>-11.626999999999995</c:v>
                </c:pt>
                <c:pt idx="392">
                  <c:v>-11.425999999999988</c:v>
                </c:pt>
                <c:pt idx="393">
                  <c:v>-11.22399999999999</c:v>
                </c:pt>
                <c:pt idx="394">
                  <c:v>-11.023999999999987</c:v>
                </c:pt>
                <c:pt idx="395">
                  <c:v>-10.822999999999993</c:v>
                </c:pt>
                <c:pt idx="396">
                  <c:v>-10.62299999999999</c:v>
                </c:pt>
                <c:pt idx="397">
                  <c:v>-10.421999999999997</c:v>
                </c:pt>
                <c:pt idx="398">
                  <c:v>-10.221999999999994</c:v>
                </c:pt>
                <c:pt idx="399">
                  <c:v>-10.021999999999991</c:v>
                </c:pt>
                <c:pt idx="400">
                  <c:v>-9.8219999999999885</c:v>
                </c:pt>
                <c:pt idx="401">
                  <c:v>-9.6209999999999951</c:v>
                </c:pt>
                <c:pt idx="402">
                  <c:v>-9.4209999999999923</c:v>
                </c:pt>
                <c:pt idx="403">
                  <c:v>-9.2199999999999989</c:v>
                </c:pt>
                <c:pt idx="404">
                  <c:v>-9.019999999999996</c:v>
                </c:pt>
                <c:pt idx="405">
                  <c:v>-8.8189999999999884</c:v>
                </c:pt>
                <c:pt idx="406">
                  <c:v>-8.6189999999999998</c:v>
                </c:pt>
                <c:pt idx="407">
                  <c:v>-8.4179999999999922</c:v>
                </c:pt>
                <c:pt idx="408">
                  <c:v>-8.2179999999999893</c:v>
                </c:pt>
                <c:pt idx="409">
                  <c:v>-8.0179999999999865</c:v>
                </c:pt>
                <c:pt idx="410">
                  <c:v>-7.8179999999999978</c:v>
                </c:pt>
                <c:pt idx="411">
                  <c:v>-7.6169999999999902</c:v>
                </c:pt>
                <c:pt idx="412">
                  <c:v>-7.4159999999999968</c:v>
                </c:pt>
                <c:pt idx="413">
                  <c:v>-7.215999999999994</c:v>
                </c:pt>
                <c:pt idx="414">
                  <c:v>-7.0159999999999911</c:v>
                </c:pt>
                <c:pt idx="415">
                  <c:v>-6.8149999999999977</c:v>
                </c:pt>
                <c:pt idx="416">
                  <c:v>-6.6149999999999949</c:v>
                </c:pt>
                <c:pt idx="417">
                  <c:v>-6.4139999999999873</c:v>
                </c:pt>
                <c:pt idx="418">
                  <c:v>-6.2139999999999986</c:v>
                </c:pt>
                <c:pt idx="419">
                  <c:v>-6.0139999999999958</c:v>
                </c:pt>
                <c:pt idx="420">
                  <c:v>-5.813999999999993</c:v>
                </c:pt>
                <c:pt idx="421">
                  <c:v>-5.6129999999999995</c:v>
                </c:pt>
                <c:pt idx="422">
                  <c:v>-5.4129999999999967</c:v>
                </c:pt>
                <c:pt idx="423">
                  <c:v>-5.2119999999999891</c:v>
                </c:pt>
                <c:pt idx="424">
                  <c:v>-5.0120000000000005</c:v>
                </c:pt>
                <c:pt idx="425">
                  <c:v>-4.8119999999999976</c:v>
                </c:pt>
                <c:pt idx="426">
                  <c:v>-4.61099999999999</c:v>
                </c:pt>
                <c:pt idx="427">
                  <c:v>-4.4099999999999966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-3.8069999999999879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-3.2059999999999889</c:v>
                </c:pt>
                <c:pt idx="434">
                  <c:v>-3.0060000000000002</c:v>
                </c:pt>
                <c:pt idx="435">
                  <c:v>-2.8049999999999926</c:v>
                </c:pt>
                <c:pt idx="436">
                  <c:v>-2.6049999999999898</c:v>
                </c:pt>
                <c:pt idx="437">
                  <c:v>-2.4049999999999869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0.40100000000001046</c:v>
                </c:pt>
                <c:pt idx="452">
                  <c:v>0.6010000000000133</c:v>
                </c:pt>
                <c:pt idx="453">
                  <c:v>0.80200000000000671</c:v>
                </c:pt>
                <c:pt idx="454">
                  <c:v>1.0020000000000095</c:v>
                </c:pt>
                <c:pt idx="455">
                  <c:v>1.2020000000000124</c:v>
                </c:pt>
                <c:pt idx="456">
                  <c:v>1.4030000000000058</c:v>
                </c:pt>
                <c:pt idx="457">
                  <c:v>1.6030000000000086</c:v>
                </c:pt>
                <c:pt idx="458">
                  <c:v>1.8030000000000115</c:v>
                </c:pt>
                <c:pt idx="459">
                  <c:v>2.0040000000000049</c:v>
                </c:pt>
                <c:pt idx="460">
                  <c:v>2.2040000000000077</c:v>
                </c:pt>
                <c:pt idx="461">
                  <c:v>2.4040000000000106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3.4060000000000059</c:v>
                </c:pt>
                <c:pt idx="467">
                  <c:v>3.6070000000000135</c:v>
                </c:pt>
                <c:pt idx="468">
                  <c:v>3.8070000000000022</c:v>
                </c:pt>
                <c:pt idx="469">
                  <c:v>4.0080000000000098</c:v>
                </c:pt>
                <c:pt idx="470">
                  <c:v>4.2080000000000126</c:v>
                </c:pt>
                <c:pt idx="471">
                  <c:v>4.4080000000000013</c:v>
                </c:pt>
                <c:pt idx="472">
                  <c:v>4.6090000000000089</c:v>
                </c:pt>
                <c:pt idx="473">
                  <c:v>4.8090000000000117</c:v>
                </c:pt>
                <c:pt idx="474">
                  <c:v>5.0100000000000051</c:v>
                </c:pt>
                <c:pt idx="475">
                  <c:v>5.210000000000008</c:v>
                </c:pt>
                <c:pt idx="476">
                  <c:v>5.4100000000000108</c:v>
                </c:pt>
                <c:pt idx="477">
                  <c:v>5.6110000000000042</c:v>
                </c:pt>
                <c:pt idx="478">
                  <c:v>5.811000000000007</c:v>
                </c:pt>
                <c:pt idx="479">
                  <c:v>6.0120000000000005</c:v>
                </c:pt>
                <c:pt idx="480">
                  <c:v>6.2120000000000033</c:v>
                </c:pt>
                <c:pt idx="481">
                  <c:v>6.4120000000000061</c:v>
                </c:pt>
                <c:pt idx="482">
                  <c:v>6.6129999999999995</c:v>
                </c:pt>
                <c:pt idx="483">
                  <c:v>6.8130000000000024</c:v>
                </c:pt>
                <c:pt idx="484">
                  <c:v>7.0130000000000052</c:v>
                </c:pt>
                <c:pt idx="485">
                  <c:v>7.2130000000000081</c:v>
                </c:pt>
                <c:pt idx="486">
                  <c:v>7.4140000000000015</c:v>
                </c:pt>
                <c:pt idx="487">
                  <c:v>7.6140000000000043</c:v>
                </c:pt>
                <c:pt idx="488">
                  <c:v>7.8150000000000119</c:v>
                </c:pt>
                <c:pt idx="489">
                  <c:v>8.0150000000000006</c:v>
                </c:pt>
                <c:pt idx="490">
                  <c:v>8.2160000000000082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8.8170000000000073</c:v>
                </c:pt>
                <c:pt idx="494">
                  <c:v>9.0180000000000007</c:v>
                </c:pt>
                <c:pt idx="495">
                  <c:v>9.2180000000000035</c:v>
                </c:pt>
                <c:pt idx="496">
                  <c:v>9.4180000000000064</c:v>
                </c:pt>
                <c:pt idx="497">
                  <c:v>9.6180000000000092</c:v>
                </c:pt>
                <c:pt idx="498">
                  <c:v>9.8190000000000026</c:v>
                </c:pt>
                <c:pt idx="499">
                  <c:v>10.019000000000005</c:v>
                </c:pt>
                <c:pt idx="500">
                  <c:v>10.220000000000013</c:v>
                </c:pt>
                <c:pt idx="501">
                  <c:v>10.421000000000006</c:v>
                </c:pt>
                <c:pt idx="502">
                  <c:v>10.622</c:v>
                </c:pt>
                <c:pt idx="503">
                  <c:v>10.823000000000008</c:v>
                </c:pt>
                <c:pt idx="504">
                  <c:v>11.02300000000001</c:v>
                </c:pt>
                <c:pt idx="505">
                  <c:v>11.224000000000004</c:v>
                </c:pt>
                <c:pt idx="506">
                  <c:v>11.424000000000007</c:v>
                </c:pt>
                <c:pt idx="507">
                  <c:v>11.624000000000009</c:v>
                </c:pt>
                <c:pt idx="508">
                  <c:v>11.825000000000003</c:v>
                </c:pt>
                <c:pt idx="509">
                  <c:v>12.02600000000001</c:v>
                </c:pt>
                <c:pt idx="510">
                  <c:v>12.226000000000013</c:v>
                </c:pt>
                <c:pt idx="511">
                  <c:v>12.426000000000002</c:v>
                </c:pt>
                <c:pt idx="512">
                  <c:v>12.626000000000005</c:v>
                </c:pt>
                <c:pt idx="513">
                  <c:v>12.827000000000012</c:v>
                </c:pt>
                <c:pt idx="514">
                  <c:v>13.027000000000001</c:v>
                </c:pt>
                <c:pt idx="515">
                  <c:v>13.227000000000004</c:v>
                </c:pt>
                <c:pt idx="516">
                  <c:v>13.428000000000011</c:v>
                </c:pt>
                <c:pt idx="517">
                  <c:v>13.628</c:v>
                </c:pt>
                <c:pt idx="518">
                  <c:v>13.829000000000008</c:v>
                </c:pt>
                <c:pt idx="519">
                  <c:v>14.029000000000011</c:v>
                </c:pt>
                <c:pt idx="520">
                  <c:v>14.230000000000004</c:v>
                </c:pt>
                <c:pt idx="521">
                  <c:v>14.430000000000007</c:v>
                </c:pt>
                <c:pt idx="522">
                  <c:v>14.631</c:v>
                </c:pt>
                <c:pt idx="523">
                  <c:v>14.830000000000013</c:v>
                </c:pt>
                <c:pt idx="524">
                  <c:v>15.031000000000006</c:v>
                </c:pt>
                <c:pt idx="525">
                  <c:v>15.231000000000009</c:v>
                </c:pt>
                <c:pt idx="526">
                  <c:v>15.432000000000002</c:v>
                </c:pt>
                <c:pt idx="527">
                  <c:v>15.632000000000005</c:v>
                </c:pt>
                <c:pt idx="528">
                  <c:v>15.832000000000008</c:v>
                </c:pt>
                <c:pt idx="529">
                  <c:v>16.033000000000001</c:v>
                </c:pt>
                <c:pt idx="530">
                  <c:v>16.234000000000009</c:v>
                </c:pt>
                <c:pt idx="531">
                  <c:v>16.436000000000007</c:v>
                </c:pt>
                <c:pt idx="532">
                  <c:v>16.63600000000001</c:v>
                </c:pt>
                <c:pt idx="533">
                  <c:v>16.837000000000003</c:v>
                </c:pt>
                <c:pt idx="534">
                  <c:v>17.038000000000011</c:v>
                </c:pt>
                <c:pt idx="535">
                  <c:v>17.240000000000009</c:v>
                </c:pt>
                <c:pt idx="536">
                  <c:v>17.440000000000012</c:v>
                </c:pt>
                <c:pt idx="537">
                  <c:v>17.64</c:v>
                </c:pt>
                <c:pt idx="538">
                  <c:v>17.841000000000008</c:v>
                </c:pt>
                <c:pt idx="539">
                  <c:v>18.041000000000011</c:v>
                </c:pt>
                <c:pt idx="540">
                  <c:v>18.242000000000004</c:v>
                </c:pt>
                <c:pt idx="541">
                  <c:v>18.441000000000003</c:v>
                </c:pt>
                <c:pt idx="542">
                  <c:v>18.64200000000001</c:v>
                </c:pt>
                <c:pt idx="543">
                  <c:v>18.843000000000004</c:v>
                </c:pt>
                <c:pt idx="544">
                  <c:v>19.043000000000006</c:v>
                </c:pt>
                <c:pt idx="545">
                  <c:v>19.244</c:v>
                </c:pt>
                <c:pt idx="546">
                  <c:v>19.443000000000012</c:v>
                </c:pt>
                <c:pt idx="547">
                  <c:v>19.644000000000005</c:v>
                </c:pt>
                <c:pt idx="548">
                  <c:v>19.845000000000013</c:v>
                </c:pt>
                <c:pt idx="549">
                  <c:v>20.045000000000002</c:v>
                </c:pt>
                <c:pt idx="550">
                  <c:v>20.246000000000009</c:v>
                </c:pt>
                <c:pt idx="551">
                  <c:v>20.448000000000008</c:v>
                </c:pt>
                <c:pt idx="552">
                  <c:v>20.64800000000001</c:v>
                </c:pt>
                <c:pt idx="553">
                  <c:v>20.848000000000013</c:v>
                </c:pt>
                <c:pt idx="554">
                  <c:v>21.049000000000007</c:v>
                </c:pt>
                <c:pt idx="555">
                  <c:v>21.25</c:v>
                </c:pt>
                <c:pt idx="556">
                  <c:v>21.450000000000003</c:v>
                </c:pt>
                <c:pt idx="557">
                  <c:v>21.650000000000006</c:v>
                </c:pt>
                <c:pt idx="558">
                  <c:v>21.851000000000013</c:v>
                </c:pt>
                <c:pt idx="559">
                  <c:v>22.051000000000002</c:v>
                </c:pt>
                <c:pt idx="560">
                  <c:v>22.251000000000005</c:v>
                </c:pt>
                <c:pt idx="561">
                  <c:v>22.451000000000008</c:v>
                </c:pt>
                <c:pt idx="562">
                  <c:v>22.652000000000001</c:v>
                </c:pt>
                <c:pt idx="563">
                  <c:v>22.853000000000009</c:v>
                </c:pt>
                <c:pt idx="564">
                  <c:v>23.053000000000011</c:v>
                </c:pt>
                <c:pt idx="565">
                  <c:v>23.253</c:v>
                </c:pt>
                <c:pt idx="566">
                  <c:v>23.453000000000003</c:v>
                </c:pt>
                <c:pt idx="567">
                  <c:v>23.654000000000011</c:v>
                </c:pt>
                <c:pt idx="568">
                  <c:v>23.854000000000013</c:v>
                </c:pt>
                <c:pt idx="569">
                  <c:v>24.055000000000007</c:v>
                </c:pt>
                <c:pt idx="570">
                  <c:v>24.25500000000001</c:v>
                </c:pt>
                <c:pt idx="571">
                  <c:v>24.455000000000013</c:v>
                </c:pt>
                <c:pt idx="572">
                  <c:v>24.656000000000006</c:v>
                </c:pt>
                <c:pt idx="573">
                  <c:v>24.856000000000009</c:v>
                </c:pt>
                <c:pt idx="574">
                  <c:v>25.057000000000002</c:v>
                </c:pt>
                <c:pt idx="575">
                  <c:v>25.257000000000005</c:v>
                </c:pt>
                <c:pt idx="576">
                  <c:v>25.457000000000008</c:v>
                </c:pt>
                <c:pt idx="577">
                  <c:v>25.658000000000001</c:v>
                </c:pt>
                <c:pt idx="578">
                  <c:v>25.858000000000004</c:v>
                </c:pt>
                <c:pt idx="579">
                  <c:v>26.058000000000007</c:v>
                </c:pt>
                <c:pt idx="580">
                  <c:v>26.259</c:v>
                </c:pt>
                <c:pt idx="581">
                  <c:v>26.459000000000003</c:v>
                </c:pt>
                <c:pt idx="582">
                  <c:v>26.659000000000006</c:v>
                </c:pt>
                <c:pt idx="583">
                  <c:v>26.86</c:v>
                </c:pt>
                <c:pt idx="584">
                  <c:v>27.060000000000002</c:v>
                </c:pt>
                <c:pt idx="585">
                  <c:v>27.26100000000001</c:v>
                </c:pt>
                <c:pt idx="586">
                  <c:v>27.461000000000013</c:v>
                </c:pt>
                <c:pt idx="587">
                  <c:v>27.662000000000006</c:v>
                </c:pt>
                <c:pt idx="588">
                  <c:v>27.862000000000009</c:v>
                </c:pt>
                <c:pt idx="589">
                  <c:v>28.062000000000012</c:v>
                </c:pt>
                <c:pt idx="590">
                  <c:v>28.262</c:v>
                </c:pt>
                <c:pt idx="591">
                  <c:v>28.463000000000008</c:v>
                </c:pt>
                <c:pt idx="592">
                  <c:v>28.663000000000011</c:v>
                </c:pt>
                <c:pt idx="593">
                  <c:v>28.863</c:v>
                </c:pt>
                <c:pt idx="594">
                  <c:v>29.064000000000007</c:v>
                </c:pt>
                <c:pt idx="595">
                  <c:v>29.26400000000001</c:v>
                </c:pt>
                <c:pt idx="596">
                  <c:v>29.465000000000003</c:v>
                </c:pt>
                <c:pt idx="597">
                  <c:v>29.665000000000006</c:v>
                </c:pt>
                <c:pt idx="598">
                  <c:v>29.865000000000009</c:v>
                </c:pt>
                <c:pt idx="599">
                  <c:v>30.065000000000012</c:v>
                </c:pt>
                <c:pt idx="600">
                  <c:v>30.266000000000005</c:v>
                </c:pt>
                <c:pt idx="601">
                  <c:v>30.467000000000013</c:v>
                </c:pt>
                <c:pt idx="602">
                  <c:v>30.667000000000002</c:v>
                </c:pt>
                <c:pt idx="603">
                  <c:v>30.867000000000004</c:v>
                </c:pt>
                <c:pt idx="604">
                  <c:v>31.067000000000007</c:v>
                </c:pt>
                <c:pt idx="605">
                  <c:v>31.268000000000001</c:v>
                </c:pt>
                <c:pt idx="606">
                  <c:v>31.468000000000004</c:v>
                </c:pt>
                <c:pt idx="607">
                  <c:v>31.669000000000011</c:v>
                </c:pt>
                <c:pt idx="608">
                  <c:v>31.869</c:v>
                </c:pt>
                <c:pt idx="609">
                  <c:v>32.069000000000003</c:v>
                </c:pt>
                <c:pt idx="610">
                  <c:v>32.27000000000001</c:v>
                </c:pt>
                <c:pt idx="611">
                  <c:v>32.470000000000013</c:v>
                </c:pt>
                <c:pt idx="612">
                  <c:v>32.67</c:v>
                </c:pt>
                <c:pt idx="613">
                  <c:v>32.871000000000009</c:v>
                </c:pt>
                <c:pt idx="614">
                  <c:v>33.071000000000012</c:v>
                </c:pt>
                <c:pt idx="615">
                  <c:v>33.271000000000001</c:v>
                </c:pt>
                <c:pt idx="616">
                  <c:v>33.472000000000008</c:v>
                </c:pt>
                <c:pt idx="617">
                  <c:v>33.672000000000011</c:v>
                </c:pt>
                <c:pt idx="618">
                  <c:v>33.873000000000005</c:v>
                </c:pt>
                <c:pt idx="619">
                  <c:v>34.073000000000008</c:v>
                </c:pt>
                <c:pt idx="620">
                  <c:v>34.27300000000001</c:v>
                </c:pt>
                <c:pt idx="621">
                  <c:v>34.474000000000004</c:v>
                </c:pt>
                <c:pt idx="622">
                  <c:v>34.674000000000007</c:v>
                </c:pt>
                <c:pt idx="623">
                  <c:v>34.874000000000009</c:v>
                </c:pt>
                <c:pt idx="624">
                  <c:v>35.075000000000003</c:v>
                </c:pt>
                <c:pt idx="625">
                  <c:v>35.275000000000006</c:v>
                </c:pt>
                <c:pt idx="626">
                  <c:v>35.476000000000013</c:v>
                </c:pt>
                <c:pt idx="627">
                  <c:v>35.676000000000002</c:v>
                </c:pt>
                <c:pt idx="628">
                  <c:v>35.876000000000005</c:v>
                </c:pt>
                <c:pt idx="629">
                  <c:v>36.077000000000012</c:v>
                </c:pt>
                <c:pt idx="630">
                  <c:v>36.277000000000001</c:v>
                </c:pt>
                <c:pt idx="631">
                  <c:v>36.478000000000009</c:v>
                </c:pt>
                <c:pt idx="632">
                  <c:v>36.678000000000011</c:v>
                </c:pt>
                <c:pt idx="633">
                  <c:v>36.878</c:v>
                </c:pt>
                <c:pt idx="634">
                  <c:v>37.078000000000003</c:v>
                </c:pt>
                <c:pt idx="635">
                  <c:v>37.279000000000011</c:v>
                </c:pt>
                <c:pt idx="636">
                  <c:v>37.480000000000004</c:v>
                </c:pt>
                <c:pt idx="637">
                  <c:v>37.680000000000007</c:v>
                </c:pt>
                <c:pt idx="638">
                  <c:v>37.88000000000001</c:v>
                </c:pt>
                <c:pt idx="639">
                  <c:v>38.08</c:v>
                </c:pt>
                <c:pt idx="640">
                  <c:v>38.280999999999992</c:v>
                </c:pt>
                <c:pt idx="641">
                  <c:v>38.48099999999998</c:v>
                </c:pt>
                <c:pt idx="642">
                  <c:v>38.680999999999969</c:v>
                </c:pt>
                <c:pt idx="643">
                  <c:v>38.881999999999962</c:v>
                </c:pt>
                <c:pt idx="644">
                  <c:v>39.081999999999951</c:v>
                </c:pt>
                <c:pt idx="645">
                  <c:v>39.282999999999944</c:v>
                </c:pt>
                <c:pt idx="646">
                  <c:v>39.482999999999961</c:v>
                </c:pt>
                <c:pt idx="647">
                  <c:v>39.683999999999955</c:v>
                </c:pt>
                <c:pt idx="648">
                  <c:v>39.883999999999943</c:v>
                </c:pt>
                <c:pt idx="649">
                  <c:v>40.083999999999961</c:v>
                </c:pt>
                <c:pt idx="650">
                  <c:v>40.283999999999949</c:v>
                </c:pt>
                <c:pt idx="651">
                  <c:v>40.484999999999943</c:v>
                </c:pt>
                <c:pt idx="652">
                  <c:v>40.68499999999996</c:v>
                </c:pt>
                <c:pt idx="653">
                  <c:v>40.885999999999953</c:v>
                </c:pt>
                <c:pt idx="654">
                  <c:v>41.08599999999997</c:v>
                </c:pt>
                <c:pt idx="655">
                  <c:v>41.285999999999959</c:v>
                </c:pt>
                <c:pt idx="656">
                  <c:v>41.486999999999952</c:v>
                </c:pt>
                <c:pt idx="657">
                  <c:v>41.686999999999969</c:v>
                </c:pt>
                <c:pt idx="658">
                  <c:v>41.886999999999958</c:v>
                </c:pt>
                <c:pt idx="659">
                  <c:v>42.087999999999951</c:v>
                </c:pt>
                <c:pt idx="660">
                  <c:v>42.288999999999973</c:v>
                </c:pt>
                <c:pt idx="661">
                  <c:v>42.490999999999971</c:v>
                </c:pt>
                <c:pt idx="662">
                  <c:v>42.69099999999996</c:v>
                </c:pt>
                <c:pt idx="663">
                  <c:v>42.891999999999953</c:v>
                </c:pt>
                <c:pt idx="664">
                  <c:v>43.09199999999997</c:v>
                </c:pt>
                <c:pt idx="665">
                  <c:v>43.291999999999959</c:v>
                </c:pt>
                <c:pt idx="666">
                  <c:v>43.492999999999952</c:v>
                </c:pt>
                <c:pt idx="667">
                  <c:v>43.693999999999974</c:v>
                </c:pt>
                <c:pt idx="668">
                  <c:v>43.895999999999972</c:v>
                </c:pt>
                <c:pt idx="669">
                  <c:v>44.095999999999961</c:v>
                </c:pt>
                <c:pt idx="670">
                  <c:v>44.29599999999995</c:v>
                </c:pt>
                <c:pt idx="671">
                  <c:v>44.496999999999971</c:v>
                </c:pt>
                <c:pt idx="672">
                  <c:v>44.69699999999996</c:v>
                </c:pt>
                <c:pt idx="673">
                  <c:v>44.896999999999949</c:v>
                </c:pt>
                <c:pt idx="674">
                  <c:v>45.097999999999971</c:v>
                </c:pt>
                <c:pt idx="675">
                  <c:v>45.297999999999959</c:v>
                </c:pt>
                <c:pt idx="676">
                  <c:v>45.497999999999976</c:v>
                </c:pt>
                <c:pt idx="677">
                  <c:v>45.69899999999997</c:v>
                </c:pt>
                <c:pt idx="678">
                  <c:v>45.898999999999958</c:v>
                </c:pt>
                <c:pt idx="679">
                  <c:v>46.099999999999952</c:v>
                </c:pt>
                <c:pt idx="680">
                  <c:v>46.299999999999969</c:v>
                </c:pt>
                <c:pt idx="681">
                  <c:v>46.500999999999962</c:v>
                </c:pt>
                <c:pt idx="682">
                  <c:v>46.700999999999951</c:v>
                </c:pt>
                <c:pt idx="683">
                  <c:v>46.900999999999968</c:v>
                </c:pt>
                <c:pt idx="684">
                  <c:v>47.100999999999956</c:v>
                </c:pt>
                <c:pt idx="685">
                  <c:v>47.30199999999995</c:v>
                </c:pt>
                <c:pt idx="686">
                  <c:v>47.501999999999967</c:v>
                </c:pt>
                <c:pt idx="687">
                  <c:v>47.70299999999996</c:v>
                </c:pt>
                <c:pt idx="688">
                  <c:v>47.902999999999949</c:v>
                </c:pt>
                <c:pt idx="689">
                  <c:v>48.102999999999966</c:v>
                </c:pt>
                <c:pt idx="690">
                  <c:v>48.303999999999959</c:v>
                </c:pt>
                <c:pt idx="691">
                  <c:v>48.504999999999953</c:v>
                </c:pt>
                <c:pt idx="692">
                  <c:v>48.705999999999975</c:v>
                </c:pt>
                <c:pt idx="693">
                  <c:v>48.906999999999968</c:v>
                </c:pt>
                <c:pt idx="694">
                  <c:v>49.106999999999957</c:v>
                </c:pt>
                <c:pt idx="695">
                  <c:v>49.30799999999995</c:v>
                </c:pt>
                <c:pt idx="696">
                  <c:v>49.509999999999977</c:v>
                </c:pt>
                <c:pt idx="697">
                  <c:v>49.71099999999997</c:v>
                </c:pt>
                <c:pt idx="698">
                  <c:v>49.910999999999959</c:v>
                </c:pt>
                <c:pt idx="699">
                  <c:v>50.110999999999976</c:v>
                </c:pt>
                <c:pt idx="700">
                  <c:v>50.311999999999969</c:v>
                </c:pt>
                <c:pt idx="701">
                  <c:v>50.511999999999958</c:v>
                </c:pt>
                <c:pt idx="702">
                  <c:v>50.711999999999975</c:v>
                </c:pt>
                <c:pt idx="703">
                  <c:v>50.912999999999968</c:v>
                </c:pt>
                <c:pt idx="704">
                  <c:v>51.112999999999957</c:v>
                </c:pt>
                <c:pt idx="705">
                  <c:v>51.31399999999995</c:v>
                </c:pt>
                <c:pt idx="706">
                  <c:v>51.513999999999967</c:v>
                </c:pt>
                <c:pt idx="707">
                  <c:v>51.719999999999956</c:v>
                </c:pt>
                <c:pt idx="708">
                  <c:v>51.921999999999954</c:v>
                </c:pt>
                <c:pt idx="709">
                  <c:v>52.121999999999971</c:v>
                </c:pt>
                <c:pt idx="710">
                  <c:v>52.32199999999996</c:v>
                </c:pt>
                <c:pt idx="711">
                  <c:v>52.521999999999949</c:v>
                </c:pt>
                <c:pt idx="712">
                  <c:v>52.722999999999971</c:v>
                </c:pt>
                <c:pt idx="713">
                  <c:v>52.922999999999959</c:v>
                </c:pt>
                <c:pt idx="714">
                  <c:v>53.122999999999976</c:v>
                </c:pt>
                <c:pt idx="715">
                  <c:v>53.32399999999997</c:v>
                </c:pt>
                <c:pt idx="716">
                  <c:v>53.524999999999963</c:v>
                </c:pt>
                <c:pt idx="717">
                  <c:v>53.723999999999975</c:v>
                </c:pt>
                <c:pt idx="718">
                  <c:v>53.924999999999969</c:v>
                </c:pt>
                <c:pt idx="719">
                  <c:v>54.124999999999957</c:v>
                </c:pt>
                <c:pt idx="720">
                  <c:v>54.325999999999951</c:v>
                </c:pt>
                <c:pt idx="721">
                  <c:v>54.525999999999968</c:v>
                </c:pt>
                <c:pt idx="722">
                  <c:v>54.726999999999961</c:v>
                </c:pt>
                <c:pt idx="723">
                  <c:v>54.92699999999995</c:v>
                </c:pt>
                <c:pt idx="724">
                  <c:v>55.127999999999972</c:v>
                </c:pt>
                <c:pt idx="725">
                  <c:v>55.32999999999997</c:v>
                </c:pt>
                <c:pt idx="726">
                  <c:v>55.529999999999959</c:v>
                </c:pt>
                <c:pt idx="727">
                  <c:v>55.729999999999976</c:v>
                </c:pt>
                <c:pt idx="728">
                  <c:v>55.930999999999969</c:v>
                </c:pt>
                <c:pt idx="729">
                  <c:v>56.130999999999958</c:v>
                </c:pt>
                <c:pt idx="730">
                  <c:v>56.331999999999951</c:v>
                </c:pt>
                <c:pt idx="731">
                  <c:v>56.531999999999968</c:v>
                </c:pt>
                <c:pt idx="732">
                  <c:v>56.731999999999957</c:v>
                </c:pt>
                <c:pt idx="733">
                  <c:v>56.93299999999995</c:v>
                </c:pt>
                <c:pt idx="734">
                  <c:v>57.132999999999967</c:v>
                </c:pt>
                <c:pt idx="735">
                  <c:v>57.333999999999961</c:v>
                </c:pt>
                <c:pt idx="736">
                  <c:v>57.533999999999949</c:v>
                </c:pt>
                <c:pt idx="737">
                  <c:v>57.733999999999966</c:v>
                </c:pt>
                <c:pt idx="738">
                  <c:v>57.933999999999955</c:v>
                </c:pt>
                <c:pt idx="739">
                  <c:v>58.134999999999977</c:v>
                </c:pt>
                <c:pt idx="740">
                  <c:v>58.334999999999965</c:v>
                </c:pt>
                <c:pt idx="741">
                  <c:v>58.534999999999954</c:v>
                </c:pt>
                <c:pt idx="742">
                  <c:v>58.735999999999976</c:v>
                </c:pt>
                <c:pt idx="743">
                  <c:v>58.935999999999964</c:v>
                </c:pt>
                <c:pt idx="744">
                  <c:v>59.136999999999958</c:v>
                </c:pt>
                <c:pt idx="745">
                  <c:v>59.336999999999975</c:v>
                </c:pt>
                <c:pt idx="746">
                  <c:v>59.536999999999964</c:v>
                </c:pt>
                <c:pt idx="747">
                  <c:v>59.736999999999952</c:v>
                </c:pt>
                <c:pt idx="748">
                  <c:v>59.937999999999974</c:v>
                </c:pt>
                <c:pt idx="749">
                  <c:v>60.137999999999963</c:v>
                </c:pt>
                <c:pt idx="750">
                  <c:v>60.338999999999956</c:v>
                </c:pt>
                <c:pt idx="751">
                  <c:v>60.538999999999973</c:v>
                </c:pt>
                <c:pt idx="752">
                  <c:v>60.738999999999962</c:v>
                </c:pt>
                <c:pt idx="753">
                  <c:v>60.939999999999955</c:v>
                </c:pt>
                <c:pt idx="754">
                  <c:v>61.139999999999972</c:v>
                </c:pt>
                <c:pt idx="755">
                  <c:v>61.339999999999961</c:v>
                </c:pt>
                <c:pt idx="756">
                  <c:v>61.540999999999954</c:v>
                </c:pt>
                <c:pt idx="757">
                  <c:v>61.740999999999971</c:v>
                </c:pt>
                <c:pt idx="758">
                  <c:v>61.94099999999996</c:v>
                </c:pt>
                <c:pt idx="759">
                  <c:v>62.141999999999953</c:v>
                </c:pt>
                <c:pt idx="760">
                  <c:v>62.34199999999997</c:v>
                </c:pt>
                <c:pt idx="761">
                  <c:v>62.541999999999959</c:v>
                </c:pt>
                <c:pt idx="762">
                  <c:v>62.742999999999952</c:v>
                </c:pt>
                <c:pt idx="763">
                  <c:v>62.942999999999969</c:v>
                </c:pt>
                <c:pt idx="764">
                  <c:v>63.143999999999963</c:v>
                </c:pt>
                <c:pt idx="765">
                  <c:v>63.343999999999951</c:v>
                </c:pt>
                <c:pt idx="766">
                  <c:v>63.543999999999969</c:v>
                </c:pt>
                <c:pt idx="767">
                  <c:v>63.744999999999962</c:v>
                </c:pt>
                <c:pt idx="768">
                  <c:v>63.944999999999951</c:v>
                </c:pt>
                <c:pt idx="769">
                  <c:v>64.144999999999968</c:v>
                </c:pt>
                <c:pt idx="770">
                  <c:v>64.345999999999961</c:v>
                </c:pt>
                <c:pt idx="771">
                  <c:v>64.54599999999995</c:v>
                </c:pt>
                <c:pt idx="772">
                  <c:v>64.745999999999967</c:v>
                </c:pt>
                <c:pt idx="773">
                  <c:v>64.94699999999996</c:v>
                </c:pt>
                <c:pt idx="774">
                  <c:v>65.146999999999949</c:v>
                </c:pt>
                <c:pt idx="775">
                  <c:v>65.346999999999966</c:v>
                </c:pt>
                <c:pt idx="776">
                  <c:v>65.546999999999954</c:v>
                </c:pt>
                <c:pt idx="777">
                  <c:v>65.747999999999976</c:v>
                </c:pt>
                <c:pt idx="778">
                  <c:v>65.947999999999965</c:v>
                </c:pt>
                <c:pt idx="779">
                  <c:v>66.148999999999958</c:v>
                </c:pt>
                <c:pt idx="780">
                  <c:v>66.348999999999975</c:v>
                </c:pt>
                <c:pt idx="781">
                  <c:v>66.548999999999964</c:v>
                </c:pt>
                <c:pt idx="782">
                  <c:v>66.749999999999957</c:v>
                </c:pt>
                <c:pt idx="783">
                  <c:v>66.949999999999974</c:v>
                </c:pt>
                <c:pt idx="784">
                  <c:v>67.150999999999968</c:v>
                </c:pt>
                <c:pt idx="785">
                  <c:v>67.350999999999956</c:v>
                </c:pt>
                <c:pt idx="786">
                  <c:v>67.550999999999974</c:v>
                </c:pt>
                <c:pt idx="787">
                  <c:v>67.751999999999967</c:v>
                </c:pt>
                <c:pt idx="788">
                  <c:v>67.951999999999956</c:v>
                </c:pt>
                <c:pt idx="789">
                  <c:v>68.151999999999973</c:v>
                </c:pt>
                <c:pt idx="790">
                  <c:v>68.352999999999966</c:v>
                </c:pt>
                <c:pt idx="791">
                  <c:v>68.552999999999955</c:v>
                </c:pt>
                <c:pt idx="792">
                  <c:v>68.752999999999972</c:v>
                </c:pt>
                <c:pt idx="793">
                  <c:v>68.953999999999965</c:v>
                </c:pt>
                <c:pt idx="794">
                  <c:v>69.155999999999963</c:v>
                </c:pt>
                <c:pt idx="795">
                  <c:v>69.356999999999957</c:v>
                </c:pt>
                <c:pt idx="796">
                  <c:v>69.556999999999974</c:v>
                </c:pt>
                <c:pt idx="797">
                  <c:v>69.757999999999967</c:v>
                </c:pt>
                <c:pt idx="798">
                  <c:v>69.959999999999965</c:v>
                </c:pt>
                <c:pt idx="799">
                  <c:v>70.159999999999954</c:v>
                </c:pt>
                <c:pt idx="800">
                  <c:v>70.360999999999976</c:v>
                </c:pt>
                <c:pt idx="801">
                  <c:v>70.560999999999964</c:v>
                </c:pt>
                <c:pt idx="802">
                  <c:v>70.760999999999953</c:v>
                </c:pt>
                <c:pt idx="803">
                  <c:v>70.961999999999975</c:v>
                </c:pt>
                <c:pt idx="804">
                  <c:v>71.161999999999964</c:v>
                </c:pt>
                <c:pt idx="805">
                  <c:v>71.361999999999952</c:v>
                </c:pt>
                <c:pt idx="806">
                  <c:v>71.562999999999974</c:v>
                </c:pt>
                <c:pt idx="807">
                  <c:v>71.762999999999963</c:v>
                </c:pt>
                <c:pt idx="808">
                  <c:v>71.962999999999951</c:v>
                </c:pt>
                <c:pt idx="809">
                  <c:v>72.163999999999973</c:v>
                </c:pt>
                <c:pt idx="810">
                  <c:v>72.363999999999962</c:v>
                </c:pt>
                <c:pt idx="811">
                  <c:v>72.56399999999995</c:v>
                </c:pt>
                <c:pt idx="812">
                  <c:v>72.764999999999972</c:v>
                </c:pt>
                <c:pt idx="813">
                  <c:v>72.964999999999961</c:v>
                </c:pt>
                <c:pt idx="814">
                  <c:v>73.165999999999954</c:v>
                </c:pt>
                <c:pt idx="815">
                  <c:v>73.365999999999971</c:v>
                </c:pt>
                <c:pt idx="816">
                  <c:v>73.56599999999996</c:v>
                </c:pt>
                <c:pt idx="817">
                  <c:v>73.765999999999977</c:v>
                </c:pt>
                <c:pt idx="818">
                  <c:v>73.96699999999997</c:v>
                </c:pt>
                <c:pt idx="819">
                  <c:v>74.166999999999959</c:v>
                </c:pt>
                <c:pt idx="820">
                  <c:v>74.367999999999952</c:v>
                </c:pt>
                <c:pt idx="821">
                  <c:v>74.567999999999969</c:v>
                </c:pt>
                <c:pt idx="822">
                  <c:v>74.767999999999958</c:v>
                </c:pt>
                <c:pt idx="823">
                  <c:v>74.968999999999951</c:v>
                </c:pt>
                <c:pt idx="824">
                  <c:v>75.168999999999969</c:v>
                </c:pt>
                <c:pt idx="825">
                  <c:v>75.368999999999957</c:v>
                </c:pt>
                <c:pt idx="826">
                  <c:v>75.569999999999951</c:v>
                </c:pt>
                <c:pt idx="827">
                  <c:v>75.769999999999968</c:v>
                </c:pt>
                <c:pt idx="828">
                  <c:v>75.969999999999956</c:v>
                </c:pt>
                <c:pt idx="829">
                  <c:v>76.169999999999973</c:v>
                </c:pt>
                <c:pt idx="830">
                  <c:v>76.370999999999967</c:v>
                </c:pt>
                <c:pt idx="831">
                  <c:v>76.570999999999955</c:v>
                </c:pt>
                <c:pt idx="832">
                  <c:v>76.771999999999949</c:v>
                </c:pt>
                <c:pt idx="833">
                  <c:v>76.971999999999966</c:v>
                </c:pt>
                <c:pt idx="834">
                  <c:v>77.171999999999954</c:v>
                </c:pt>
                <c:pt idx="835">
                  <c:v>77.372999999999976</c:v>
                </c:pt>
                <c:pt idx="836">
                  <c:v>77.572999999999965</c:v>
                </c:pt>
                <c:pt idx="837">
                  <c:v>77.773999999999958</c:v>
                </c:pt>
                <c:pt idx="838">
                  <c:v>77.973999999999975</c:v>
                </c:pt>
                <c:pt idx="839">
                  <c:v>78.173999999999964</c:v>
                </c:pt>
                <c:pt idx="840">
                  <c:v>78.377999999999972</c:v>
                </c:pt>
                <c:pt idx="841">
                  <c:v>78.57799999999996</c:v>
                </c:pt>
                <c:pt idx="842">
                  <c:v>78.778999999999954</c:v>
                </c:pt>
                <c:pt idx="843">
                  <c:v>78.978999999999971</c:v>
                </c:pt>
                <c:pt idx="844">
                  <c:v>79.178999999999959</c:v>
                </c:pt>
                <c:pt idx="845">
                  <c:v>79.379999999999953</c:v>
                </c:pt>
                <c:pt idx="846">
                  <c:v>79.57999999999997</c:v>
                </c:pt>
                <c:pt idx="847">
                  <c:v>79.779999999999959</c:v>
                </c:pt>
                <c:pt idx="848">
                  <c:v>79.980999999999952</c:v>
                </c:pt>
                <c:pt idx="849">
                  <c:v>80.180999999999969</c:v>
                </c:pt>
                <c:pt idx="850">
                  <c:v>80.381999999999962</c:v>
                </c:pt>
                <c:pt idx="851">
                  <c:v>80.582999999999956</c:v>
                </c:pt>
                <c:pt idx="852">
                  <c:v>80.781999999999968</c:v>
                </c:pt>
                <c:pt idx="853">
                  <c:v>80.982999999999961</c:v>
                </c:pt>
                <c:pt idx="854">
                  <c:v>81.183999999999955</c:v>
                </c:pt>
                <c:pt idx="855">
                  <c:v>81.383999999999972</c:v>
                </c:pt>
                <c:pt idx="856">
                  <c:v>81.584999999999965</c:v>
                </c:pt>
                <c:pt idx="857">
                  <c:v>81.784999999999954</c:v>
                </c:pt>
                <c:pt idx="858">
                  <c:v>81.984999999999971</c:v>
                </c:pt>
                <c:pt idx="859">
                  <c:v>82.18499999999996</c:v>
                </c:pt>
                <c:pt idx="860">
                  <c:v>82.385999999999953</c:v>
                </c:pt>
                <c:pt idx="861">
                  <c:v>82.58599999999997</c:v>
                </c:pt>
                <c:pt idx="862">
                  <c:v>82.785999999999959</c:v>
                </c:pt>
                <c:pt idx="863">
                  <c:v>82.986999999999952</c:v>
                </c:pt>
                <c:pt idx="864">
                  <c:v>83.186999999999969</c:v>
                </c:pt>
                <c:pt idx="865">
                  <c:v>83.387999999999963</c:v>
                </c:pt>
                <c:pt idx="866">
                  <c:v>83.587999999999951</c:v>
                </c:pt>
                <c:pt idx="867">
                  <c:v>83.787999999999968</c:v>
                </c:pt>
                <c:pt idx="868">
                  <c:v>83.988999999999962</c:v>
                </c:pt>
                <c:pt idx="869">
                  <c:v>84.18899999999995</c:v>
                </c:pt>
                <c:pt idx="870">
                  <c:v>84.388999999999967</c:v>
                </c:pt>
                <c:pt idx="871">
                  <c:v>84.589999999999961</c:v>
                </c:pt>
                <c:pt idx="872">
                  <c:v>84.789999999999949</c:v>
                </c:pt>
                <c:pt idx="873">
                  <c:v>84.989999999999966</c:v>
                </c:pt>
                <c:pt idx="874">
                  <c:v>85.19099999999996</c:v>
                </c:pt>
                <c:pt idx="875">
                  <c:v>85.390999999999977</c:v>
                </c:pt>
                <c:pt idx="876">
                  <c:v>85.590999999999966</c:v>
                </c:pt>
                <c:pt idx="877">
                  <c:v>85.791999999999959</c:v>
                </c:pt>
                <c:pt idx="878">
                  <c:v>85.991999999999976</c:v>
                </c:pt>
                <c:pt idx="879">
                  <c:v>86.191999999999965</c:v>
                </c:pt>
                <c:pt idx="880">
                  <c:v>86.392999999999958</c:v>
                </c:pt>
                <c:pt idx="881">
                  <c:v>86.592999999999975</c:v>
                </c:pt>
                <c:pt idx="882">
                  <c:v>86.792999999999964</c:v>
                </c:pt>
                <c:pt idx="883">
                  <c:v>86.993999999999957</c:v>
                </c:pt>
                <c:pt idx="884">
                  <c:v>87.193999999999974</c:v>
                </c:pt>
                <c:pt idx="885">
                  <c:v>87.393999999999963</c:v>
                </c:pt>
                <c:pt idx="886">
                  <c:v>87.594999999999956</c:v>
                </c:pt>
                <c:pt idx="887">
                  <c:v>87.794999999999973</c:v>
                </c:pt>
                <c:pt idx="888">
                  <c:v>87.994999999999962</c:v>
                </c:pt>
                <c:pt idx="889">
                  <c:v>88.195999999999955</c:v>
                </c:pt>
              </c:numCache>
            </c:numRef>
          </c:xVal>
          <c:yVal>
            <c:numRef>
              <c:f>'10% bat'!$I$1:$I$890</c:f>
              <c:numCache>
                <c:formatCode>General</c:formatCode>
                <c:ptCount val="890"/>
                <c:pt idx="0">
                  <c:v>-1.6456722958583542E-2</c:v>
                </c:pt>
                <c:pt idx="1">
                  <c:v>-1.7669741812677414E-2</c:v>
                </c:pt>
                <c:pt idx="2">
                  <c:v>-1.8867413337996963E-2</c:v>
                </c:pt>
                <c:pt idx="3">
                  <c:v>-1.748141362060341E-2</c:v>
                </c:pt>
                <c:pt idx="4">
                  <c:v>-1.8784386752937105E-2</c:v>
                </c:pt>
                <c:pt idx="5">
                  <c:v>-1.9965489959502914E-2</c:v>
                </c:pt>
                <c:pt idx="6">
                  <c:v>-1.8547008274660031E-2</c:v>
                </c:pt>
                <c:pt idx="7">
                  <c:v>-1.9787398231873476E-2</c:v>
                </c:pt>
                <c:pt idx="8">
                  <c:v>-2.0979222673923787E-2</c:v>
                </c:pt>
                <c:pt idx="9">
                  <c:v>-1.9564164747226599E-2</c:v>
                </c:pt>
                <c:pt idx="10">
                  <c:v>-2.0854248808694714E-2</c:v>
                </c:pt>
                <c:pt idx="11">
                  <c:v>-1.9442255790139581E-2</c:v>
                </c:pt>
                <c:pt idx="12">
                  <c:v>-2.0696963132930183E-2</c:v>
                </c:pt>
                <c:pt idx="13">
                  <c:v>-2.195548713415928E-2</c:v>
                </c:pt>
                <c:pt idx="14">
                  <c:v>-2.0468684365868198E-2</c:v>
                </c:pt>
                <c:pt idx="15">
                  <c:v>-2.1704684079706181E-2</c:v>
                </c:pt>
                <c:pt idx="16">
                  <c:v>-2.2973967601136274E-2</c:v>
                </c:pt>
                <c:pt idx="17">
                  <c:v>-2.1518038705565155E-2</c:v>
                </c:pt>
                <c:pt idx="18">
                  <c:v>-2.2710927490149416E-2</c:v>
                </c:pt>
                <c:pt idx="19">
                  <c:v>-2.1340691132680466E-2</c:v>
                </c:pt>
                <c:pt idx="20">
                  <c:v>-2.2643073349350142E-2</c:v>
                </c:pt>
                <c:pt idx="21">
                  <c:v>-1.8535266455087157E-2</c:v>
                </c:pt>
                <c:pt idx="22">
                  <c:v>-1.7142324558249794E-2</c:v>
                </c:pt>
                <c:pt idx="23">
                  <c:v>-1.5693944964676E-2</c:v>
                </c:pt>
                <c:pt idx="24">
                  <c:v>-1.6895004625832207E-2</c:v>
                </c:pt>
                <c:pt idx="25">
                  <c:v>-1.8070930539958761E-2</c:v>
                </c:pt>
                <c:pt idx="26">
                  <c:v>-1.6564149239938993E-2</c:v>
                </c:pt>
                <c:pt idx="27">
                  <c:v>-1.7925710167640278E-2</c:v>
                </c:pt>
                <c:pt idx="28">
                  <c:v>-1.6480446353651507E-2</c:v>
                </c:pt>
                <c:pt idx="29">
                  <c:v>-1.7695973136999481E-2</c:v>
                </c:pt>
                <c:pt idx="30">
                  <c:v>-1.9104133146871503E-2</c:v>
                </c:pt>
                <c:pt idx="31">
                  <c:v>-2.0296538089317251E-2</c:v>
                </c:pt>
                <c:pt idx="32">
                  <c:v>-1.8771426744400292E-2</c:v>
                </c:pt>
                <c:pt idx="33">
                  <c:v>-2.010666704058188E-2</c:v>
                </c:pt>
                <c:pt idx="34">
                  <c:v>-1.8618446425486282E-2</c:v>
                </c:pt>
                <c:pt idx="35">
                  <c:v>-1.9954791044324072E-2</c:v>
                </c:pt>
                <c:pt idx="36">
                  <c:v>-2.124166542941586E-2</c:v>
                </c:pt>
                <c:pt idx="37">
                  <c:v>-1.9719645310839057E-2</c:v>
                </c:pt>
                <c:pt idx="38">
                  <c:v>-1.8310056888030043E-2</c:v>
                </c:pt>
                <c:pt idx="39">
                  <c:v>-1.954235901272014E-2</c:v>
                </c:pt>
                <c:pt idx="40">
                  <c:v>-2.0801499832690872E-2</c:v>
                </c:pt>
                <c:pt idx="41">
                  <c:v>-2.2191570093735995E-2</c:v>
                </c:pt>
                <c:pt idx="42">
                  <c:v>-2.0700366587097282E-2</c:v>
                </c:pt>
                <c:pt idx="43">
                  <c:v>-2.1979032881792596E-2</c:v>
                </c:pt>
                <c:pt idx="44">
                  <c:v>-2.053043938560466E-2</c:v>
                </c:pt>
                <c:pt idx="45">
                  <c:v>-2.1777321857373289E-2</c:v>
                </c:pt>
                <c:pt idx="46">
                  <c:v>-2.0354743761857023E-2</c:v>
                </c:pt>
                <c:pt idx="47">
                  <c:v>-2.1624864405221354E-2</c:v>
                </c:pt>
                <c:pt idx="48">
                  <c:v>-2.009384964906245E-2</c:v>
                </c:pt>
                <c:pt idx="49">
                  <c:v>-2.1469598618442932E-2</c:v>
                </c:pt>
                <c:pt idx="50">
                  <c:v>-2.2752072870707948E-2</c:v>
                </c:pt>
                <c:pt idx="51">
                  <c:v>-2.4019086853835039E-2</c:v>
                </c:pt>
                <c:pt idx="52">
                  <c:v>-2.2561166227629756E-2</c:v>
                </c:pt>
                <c:pt idx="53">
                  <c:v>-2.3888493395586883E-2</c:v>
                </c:pt>
                <c:pt idx="54">
                  <c:v>-2.2366440453570419E-2</c:v>
                </c:pt>
                <c:pt idx="55">
                  <c:v>-2.3643900844305735E-2</c:v>
                </c:pt>
                <c:pt idx="56">
                  <c:v>-1.9382526041382204E-2</c:v>
                </c:pt>
                <c:pt idx="57">
                  <c:v>-1.7950675419234431E-2</c:v>
                </c:pt>
                <c:pt idx="58">
                  <c:v>-1.9344592374391834E-2</c:v>
                </c:pt>
                <c:pt idx="59">
                  <c:v>-1.7722478809956931E-2</c:v>
                </c:pt>
                <c:pt idx="60">
                  <c:v>-1.8990854063277884E-2</c:v>
                </c:pt>
                <c:pt idx="61">
                  <c:v>-1.7595439543715369E-2</c:v>
                </c:pt>
                <c:pt idx="62">
                  <c:v>-1.8865185020487327E-2</c:v>
                </c:pt>
                <c:pt idx="63">
                  <c:v>-1.7296536552922282E-2</c:v>
                </c:pt>
                <c:pt idx="64">
                  <c:v>-1.8613510902855221E-2</c:v>
                </c:pt>
                <c:pt idx="65">
                  <c:v>-1.9937663342687022E-2</c:v>
                </c:pt>
                <c:pt idx="66">
                  <c:v>-2.136942022069151E-2</c:v>
                </c:pt>
                <c:pt idx="67">
                  <c:v>-1.9768991084858176E-2</c:v>
                </c:pt>
                <c:pt idx="68">
                  <c:v>-2.1039809265030917E-2</c:v>
                </c:pt>
                <c:pt idx="69">
                  <c:v>-1.9657768724910405E-2</c:v>
                </c:pt>
                <c:pt idx="70">
                  <c:v>-2.0864380352461354E-2</c:v>
                </c:pt>
                <c:pt idx="71">
                  <c:v>-1.9290847542153277E-2</c:v>
                </c:pt>
                <c:pt idx="72">
                  <c:v>-2.0714498079304172E-2</c:v>
                </c:pt>
                <c:pt idx="73">
                  <c:v>-1.92053625320356E-2</c:v>
                </c:pt>
                <c:pt idx="74">
                  <c:v>-2.0559018033714464E-2</c:v>
                </c:pt>
                <c:pt idx="75">
                  <c:v>-2.1836143819006299E-2</c:v>
                </c:pt>
                <c:pt idx="76">
                  <c:v>-2.0316076121814533E-2</c:v>
                </c:pt>
                <c:pt idx="77">
                  <c:v>-2.1754654280838392E-2</c:v>
                </c:pt>
                <c:pt idx="78">
                  <c:v>-2.3170401262024871E-2</c:v>
                </c:pt>
                <c:pt idx="79">
                  <c:v>-2.1580601609000771E-2</c:v>
                </c:pt>
                <c:pt idx="80">
                  <c:v>-2.2747964304473529E-2</c:v>
                </c:pt>
                <c:pt idx="81">
                  <c:v>-1.8329766174586627E-2</c:v>
                </c:pt>
                <c:pt idx="82">
                  <c:v>-1.6872827056584657E-2</c:v>
                </c:pt>
                <c:pt idx="83">
                  <c:v>-1.5328789746976388E-2</c:v>
                </c:pt>
                <c:pt idx="84">
                  <c:v>-1.6636374723399208E-2</c:v>
                </c:pt>
                <c:pt idx="85">
                  <c:v>-1.5087522965919881E-2</c:v>
                </c:pt>
                <c:pt idx="86">
                  <c:v>-1.6552119863603408E-2</c:v>
                </c:pt>
                <c:pt idx="87">
                  <c:v>-1.7881669853143111E-2</c:v>
                </c:pt>
                <c:pt idx="88">
                  <c:v>-1.6335425835020186E-2</c:v>
                </c:pt>
                <c:pt idx="89">
                  <c:v>-1.7737421323980661E-2</c:v>
                </c:pt>
                <c:pt idx="90">
                  <c:v>-1.9129140136347415E-2</c:v>
                </c:pt>
                <c:pt idx="91">
                  <c:v>-2.0509496189163395E-2</c:v>
                </c:pt>
                <c:pt idx="92">
                  <c:v>-1.8790398512728814E-2</c:v>
                </c:pt>
                <c:pt idx="93">
                  <c:v>-1.7245757874426573E-2</c:v>
                </c:pt>
                <c:pt idx="94">
                  <c:v>-1.8690569971725048E-2</c:v>
                </c:pt>
                <c:pt idx="95">
                  <c:v>-2.0034705415777152E-2</c:v>
                </c:pt>
                <c:pt idx="96">
                  <c:v>-1.8441553391105189E-2</c:v>
                </c:pt>
                <c:pt idx="97">
                  <c:v>-1.9896145384559201E-2</c:v>
                </c:pt>
                <c:pt idx="98">
                  <c:v>-1.8278683318576315E-2</c:v>
                </c:pt>
                <c:pt idx="99">
                  <c:v>-1.9587209635823045E-2</c:v>
                </c:pt>
                <c:pt idx="100">
                  <c:v>-2.0964616746562723E-2</c:v>
                </c:pt>
                <c:pt idx="101">
                  <c:v>-1.9507657148185673E-2</c:v>
                </c:pt>
                <c:pt idx="102">
                  <c:v>-2.0927176991269943E-2</c:v>
                </c:pt>
                <c:pt idx="103">
                  <c:v>-1.9151945736612896E-2</c:v>
                </c:pt>
                <c:pt idx="104">
                  <c:v>-2.0596270187024552E-2</c:v>
                </c:pt>
                <c:pt idx="105">
                  <c:v>-2.2122706458292077E-2</c:v>
                </c:pt>
                <c:pt idx="106">
                  <c:v>-2.0625097924989743E-2</c:v>
                </c:pt>
                <c:pt idx="107">
                  <c:v>-2.2018806030063162E-2</c:v>
                </c:pt>
                <c:pt idx="108">
                  <c:v>-2.3321883207645056E-2</c:v>
                </c:pt>
                <c:pt idx="109">
                  <c:v>-2.1689104943996479E-2</c:v>
                </c:pt>
                <c:pt idx="110">
                  <c:v>-2.0148569298837658E-2</c:v>
                </c:pt>
                <c:pt idx="111">
                  <c:v>-2.1484092965191201E-2</c:v>
                </c:pt>
                <c:pt idx="112">
                  <c:v>-2.2826367433512566E-2</c:v>
                </c:pt>
                <c:pt idx="113">
                  <c:v>-2.4367379925278938E-2</c:v>
                </c:pt>
                <c:pt idx="114">
                  <c:v>-2.2859731610299326E-2</c:v>
                </c:pt>
                <c:pt idx="115">
                  <c:v>-2.4211331664692311E-2</c:v>
                </c:pt>
                <c:pt idx="116">
                  <c:v>-2.2515532039173208E-2</c:v>
                </c:pt>
                <c:pt idx="117">
                  <c:v>-2.3992431004658584E-2</c:v>
                </c:pt>
                <c:pt idx="118">
                  <c:v>-2.2377865710430232E-2</c:v>
                </c:pt>
                <c:pt idx="119">
                  <c:v>-2.3838274093394153E-2</c:v>
                </c:pt>
                <c:pt idx="120">
                  <c:v>-2.5321329667132682E-2</c:v>
                </c:pt>
                <c:pt idx="121">
                  <c:v>-2.3644890930133139E-2</c:v>
                </c:pt>
                <c:pt idx="122">
                  <c:v>-2.5065958251836069E-2</c:v>
                </c:pt>
                <c:pt idx="123">
                  <c:v>-2.3388434607957954E-2</c:v>
                </c:pt>
                <c:pt idx="124">
                  <c:v>-2.4817650575334808E-2</c:v>
                </c:pt>
                <c:pt idx="125">
                  <c:v>-2.6371988781365926E-2</c:v>
                </c:pt>
                <c:pt idx="126">
                  <c:v>-2.467338350809882E-2</c:v>
                </c:pt>
                <c:pt idx="127">
                  <c:v>-2.6111167172308453E-2</c:v>
                </c:pt>
                <c:pt idx="128">
                  <c:v>-2.7668834124717885E-2</c:v>
                </c:pt>
                <c:pt idx="129">
                  <c:v>-2.6002289009225851E-2</c:v>
                </c:pt>
                <c:pt idx="130">
                  <c:v>-2.7416967216964586E-2</c:v>
                </c:pt>
                <c:pt idx="131">
                  <c:v>-2.5674703608087174E-2</c:v>
                </c:pt>
                <c:pt idx="132">
                  <c:v>-2.7250364034482492E-2</c:v>
                </c:pt>
                <c:pt idx="133">
                  <c:v>-2.5726448207099552E-2</c:v>
                </c:pt>
                <c:pt idx="134">
                  <c:v>-2.7058645868220394E-2</c:v>
                </c:pt>
                <c:pt idx="135">
                  <c:v>-2.8601589673593435E-2</c:v>
                </c:pt>
                <c:pt idx="136">
                  <c:v>-2.7034062968788502E-2</c:v>
                </c:pt>
                <c:pt idx="137">
                  <c:v>-2.8386192084639262E-2</c:v>
                </c:pt>
                <c:pt idx="138">
                  <c:v>-2.6689811322271911E-2</c:v>
                </c:pt>
                <c:pt idx="139">
                  <c:v>-2.8200963487618243E-2</c:v>
                </c:pt>
                <c:pt idx="140">
                  <c:v>-2.9680000314259897E-2</c:v>
                </c:pt>
                <c:pt idx="141">
                  <c:v>-3.1212218086373693E-2</c:v>
                </c:pt>
                <c:pt idx="142">
                  <c:v>-2.9499943904141269E-2</c:v>
                </c:pt>
                <c:pt idx="143">
                  <c:v>-3.0981863925046736E-2</c:v>
                </c:pt>
                <c:pt idx="144">
                  <c:v>-3.257931069096149E-2</c:v>
                </c:pt>
                <c:pt idx="145">
                  <c:v>-3.0907456697558022E-2</c:v>
                </c:pt>
                <c:pt idx="146">
                  <c:v>-2.9262219072045469E-2</c:v>
                </c:pt>
                <c:pt idx="147">
                  <c:v>-3.078411836756962E-2</c:v>
                </c:pt>
                <c:pt idx="148">
                  <c:v>-3.2220612587986891E-2</c:v>
                </c:pt>
                <c:pt idx="149">
                  <c:v>-3.060685917915865E-2</c:v>
                </c:pt>
                <c:pt idx="150">
                  <c:v>-3.2228463085169773E-2</c:v>
                </c:pt>
                <c:pt idx="151">
                  <c:v>-3.3626741279135959E-2</c:v>
                </c:pt>
                <c:pt idx="152">
                  <c:v>-3.5164742191592095E-2</c:v>
                </c:pt>
                <c:pt idx="153">
                  <c:v>-3.3528671314935872E-2</c:v>
                </c:pt>
                <c:pt idx="154">
                  <c:v>-3.1784429472472696E-2</c:v>
                </c:pt>
                <c:pt idx="155">
                  <c:v>-3.3388523679883264E-2</c:v>
                </c:pt>
                <c:pt idx="156">
                  <c:v>-3.1575535062133273E-2</c:v>
                </c:pt>
                <c:pt idx="157">
                  <c:v>-3.3133815045686119E-2</c:v>
                </c:pt>
                <c:pt idx="158">
                  <c:v>-3.1497981136795139E-2</c:v>
                </c:pt>
                <c:pt idx="159">
                  <c:v>-2.636920317220277E-2</c:v>
                </c:pt>
                <c:pt idx="160">
                  <c:v>-2.4624865017742761E-2</c:v>
                </c:pt>
                <c:pt idx="161">
                  <c:v>-2.6234994310905653E-2</c:v>
                </c:pt>
                <c:pt idx="162">
                  <c:v>-2.7891581639698178E-2</c:v>
                </c:pt>
                <c:pt idx="163">
                  <c:v>-2.6215753917965327E-2</c:v>
                </c:pt>
                <c:pt idx="164">
                  <c:v>-2.7706463552379653E-2</c:v>
                </c:pt>
                <c:pt idx="165">
                  <c:v>-2.5920757261625092E-2</c:v>
                </c:pt>
                <c:pt idx="166">
                  <c:v>-2.7473512436711728E-2</c:v>
                </c:pt>
                <c:pt idx="167">
                  <c:v>-2.9034896517298445E-2</c:v>
                </c:pt>
                <c:pt idx="168">
                  <c:v>-2.7347675081035302E-2</c:v>
                </c:pt>
                <c:pt idx="169">
                  <c:v>-2.8990682056644616E-2</c:v>
                </c:pt>
                <c:pt idx="170">
                  <c:v>-2.725192633495269E-2</c:v>
                </c:pt>
                <c:pt idx="171">
                  <c:v>-2.8764776396459163E-2</c:v>
                </c:pt>
                <c:pt idx="172">
                  <c:v>-2.7023020196637593E-2</c:v>
                </c:pt>
                <c:pt idx="173">
                  <c:v>-2.8565673716430089E-2</c:v>
                </c:pt>
                <c:pt idx="174">
                  <c:v>-3.0065067125310905E-2</c:v>
                </c:pt>
                <c:pt idx="175">
                  <c:v>-3.1762392906934028E-2</c:v>
                </c:pt>
                <c:pt idx="176">
                  <c:v>-3.0008259877707284E-2</c:v>
                </c:pt>
                <c:pt idx="177">
                  <c:v>-3.161737982167153E-2</c:v>
                </c:pt>
                <c:pt idx="178">
                  <c:v>-2.9794823988124393E-2</c:v>
                </c:pt>
                <c:pt idx="179">
                  <c:v>-3.150260850713657E-2</c:v>
                </c:pt>
                <c:pt idx="180">
                  <c:v>-2.6322714180200969E-2</c:v>
                </c:pt>
                <c:pt idx="181">
                  <c:v>-2.4293255933820031E-2</c:v>
                </c:pt>
                <c:pt idx="182">
                  <c:v>-2.2568692698054019E-2</c:v>
                </c:pt>
                <c:pt idx="183">
                  <c:v>-2.4231834989402425E-2</c:v>
                </c:pt>
                <c:pt idx="184">
                  <c:v>-2.2437463271328808E-2</c:v>
                </c:pt>
                <c:pt idx="185">
                  <c:v>-2.4078983460303984E-2</c:v>
                </c:pt>
                <c:pt idx="186">
                  <c:v>-2.2174396818684394E-2</c:v>
                </c:pt>
                <c:pt idx="187">
                  <c:v>-2.3806975687473492E-2</c:v>
                </c:pt>
                <c:pt idx="188">
                  <c:v>-2.5528111929958644E-2</c:v>
                </c:pt>
                <c:pt idx="189">
                  <c:v>-2.7129406448992588E-2</c:v>
                </c:pt>
                <c:pt idx="190">
                  <c:v>-2.527521313605359E-2</c:v>
                </c:pt>
                <c:pt idx="191">
                  <c:v>-2.3472248892854701E-2</c:v>
                </c:pt>
                <c:pt idx="192">
                  <c:v>-2.5172926791103792E-2</c:v>
                </c:pt>
                <c:pt idx="193">
                  <c:v>-2.6788395218445289E-2</c:v>
                </c:pt>
                <c:pt idx="194">
                  <c:v>-2.496821480824896E-2</c:v>
                </c:pt>
                <c:pt idx="195">
                  <c:v>-2.3073848597958083E-2</c:v>
                </c:pt>
                <c:pt idx="196">
                  <c:v>-2.4694524278364327E-2</c:v>
                </c:pt>
                <c:pt idx="197">
                  <c:v>-2.6346094206969702E-2</c:v>
                </c:pt>
                <c:pt idx="198">
                  <c:v>-2.7993801463692489E-2</c:v>
                </c:pt>
                <c:pt idx="199">
                  <c:v>-2.6224544111948859E-2</c:v>
                </c:pt>
                <c:pt idx="200">
                  <c:v>-2.7879821710113675E-2</c:v>
                </c:pt>
                <c:pt idx="201">
                  <c:v>-2.5939733725843857E-2</c:v>
                </c:pt>
                <c:pt idx="202">
                  <c:v>-2.0554742029143112E-2</c:v>
                </c:pt>
                <c:pt idx="203">
                  <c:v>-1.8665734140024991E-2</c:v>
                </c:pt>
                <c:pt idx="204">
                  <c:v>-2.0331855169608559E-2</c:v>
                </c:pt>
                <c:pt idx="205">
                  <c:v>-1.8443405355012387E-2</c:v>
                </c:pt>
                <c:pt idx="206">
                  <c:v>-2.0111116489934813E-2</c:v>
                </c:pt>
                <c:pt idx="207">
                  <c:v>-2.1781608351351914E-2</c:v>
                </c:pt>
                <c:pt idx="208">
                  <c:v>-1.9828448974550775E-2</c:v>
                </c:pt>
                <c:pt idx="209">
                  <c:v>-2.1572495623047045E-2</c:v>
                </c:pt>
                <c:pt idx="210">
                  <c:v>-1.6131132743974073E-2</c:v>
                </c:pt>
                <c:pt idx="211">
                  <c:v>-1.4178981902325232E-2</c:v>
                </c:pt>
                <c:pt idx="212">
                  <c:v>-1.2294895850854522E-2</c:v>
                </c:pt>
                <c:pt idx="213">
                  <c:v>-1.3945149160849483E-2</c:v>
                </c:pt>
                <c:pt idx="214">
                  <c:v>-1.567590094610832E-2</c:v>
                </c:pt>
                <c:pt idx="215">
                  <c:v>-1.3805643184205584E-2</c:v>
                </c:pt>
                <c:pt idx="216">
                  <c:v>-1.5411402444292453E-2</c:v>
                </c:pt>
                <c:pt idx="217">
                  <c:v>-1.3523813798007742E-2</c:v>
                </c:pt>
                <c:pt idx="218">
                  <c:v>-1.8868420558560948E-2</c:v>
                </c:pt>
                <c:pt idx="219">
                  <c:v>-1.6891028489852269E-2</c:v>
                </c:pt>
                <c:pt idx="220">
                  <c:v>-1.4931713719259854E-2</c:v>
                </c:pt>
                <c:pt idx="221">
                  <c:v>-1.6615149898151171E-2</c:v>
                </c:pt>
                <c:pt idx="222">
                  <c:v>-1.4731566343586577E-2</c:v>
                </c:pt>
                <c:pt idx="223">
                  <c:v>-1.6411785008807682E-2</c:v>
                </c:pt>
                <c:pt idx="224">
                  <c:v>-1.4425653954003779E-2</c:v>
                </c:pt>
                <c:pt idx="225">
                  <c:v>-1.6177818728887045E-2</c:v>
                </c:pt>
                <c:pt idx="226">
                  <c:v>-1.7907893710032884E-2</c:v>
                </c:pt>
                <c:pt idx="227">
                  <c:v>-1.9659490025882423E-2</c:v>
                </c:pt>
                <c:pt idx="228">
                  <c:v>-1.7643978869780873E-2</c:v>
                </c:pt>
                <c:pt idx="229">
                  <c:v>-1.5683350236876448E-2</c:v>
                </c:pt>
                <c:pt idx="230">
                  <c:v>-1.7473535590753504E-2</c:v>
                </c:pt>
                <c:pt idx="231">
                  <c:v>-1.9241076435291014E-2</c:v>
                </c:pt>
                <c:pt idx="232">
                  <c:v>-1.7128976926236959E-2</c:v>
                </c:pt>
                <c:pt idx="233">
                  <c:v>-1.8885921857605022E-2</c:v>
                </c:pt>
                <c:pt idx="234">
                  <c:v>-1.7067416533785039E-2</c:v>
                </c:pt>
                <c:pt idx="235">
                  <c:v>-1.8907686329547466E-2</c:v>
                </c:pt>
                <c:pt idx="236">
                  <c:v>-1.6697235015489177E-2</c:v>
                </c:pt>
                <c:pt idx="237">
                  <c:v>-1.8335741698709263E-2</c:v>
                </c:pt>
                <c:pt idx="238">
                  <c:v>-2.0267863933285737E-2</c:v>
                </c:pt>
                <c:pt idx="239">
                  <c:v>-1.8334854881076636E-2</c:v>
                </c:pt>
                <c:pt idx="240">
                  <c:v>-2.0197121184325935E-2</c:v>
                </c:pt>
                <c:pt idx="241">
                  <c:v>-2.2021679626173969E-2</c:v>
                </c:pt>
                <c:pt idx="242">
                  <c:v>-1.9884463631552149E-2</c:v>
                </c:pt>
                <c:pt idx="243">
                  <c:v>-2.1794391754442491E-2</c:v>
                </c:pt>
                <c:pt idx="244">
                  <c:v>-1.9711231129794067E-2</c:v>
                </c:pt>
                <c:pt idx="245">
                  <c:v>-2.1332634880092859E-2</c:v>
                </c:pt>
                <c:pt idx="246">
                  <c:v>-2.3194434814647752E-2</c:v>
                </c:pt>
                <c:pt idx="247">
                  <c:v>-2.1189506045791635E-2</c:v>
                </c:pt>
                <c:pt idx="248">
                  <c:v>-2.3106813976806459E-2</c:v>
                </c:pt>
                <c:pt idx="249">
                  <c:v>-2.1140697745326512E-2</c:v>
                </c:pt>
                <c:pt idx="250">
                  <c:v>-2.2868311014254142E-2</c:v>
                </c:pt>
                <c:pt idx="251">
                  <c:v>-2.0725091132185076E-2</c:v>
                </c:pt>
                <c:pt idx="252">
                  <c:v>-2.2597335118877539E-2</c:v>
                </c:pt>
                <c:pt idx="253">
                  <c:v>-2.048053296838603E-2</c:v>
                </c:pt>
                <c:pt idx="254">
                  <c:v>-2.2438763066131538E-2</c:v>
                </c:pt>
                <c:pt idx="255">
                  <c:v>-2.4352255796512842E-2</c:v>
                </c:pt>
                <c:pt idx="256">
                  <c:v>-2.2162769730404513E-2</c:v>
                </c:pt>
                <c:pt idx="257">
                  <c:v>-2.4033802670825086E-2</c:v>
                </c:pt>
                <c:pt idx="258">
                  <c:v>-2.1999533436098177E-2</c:v>
                </c:pt>
                <c:pt idx="259">
                  <c:v>-2.3918749003724864E-2</c:v>
                </c:pt>
                <c:pt idx="260">
                  <c:v>-2.5835360324253123E-2</c:v>
                </c:pt>
                <c:pt idx="261">
                  <c:v>-2.7751999554660199E-2</c:v>
                </c:pt>
                <c:pt idx="262">
                  <c:v>-2.5721984277296071E-2</c:v>
                </c:pt>
                <c:pt idx="263">
                  <c:v>-2.3647294140236187E-2</c:v>
                </c:pt>
                <c:pt idx="264">
                  <c:v>-2.5413112474379537E-2</c:v>
                </c:pt>
                <c:pt idx="265">
                  <c:v>-2.3145326278739678E-2</c:v>
                </c:pt>
                <c:pt idx="266">
                  <c:v>-2.5237902311699693E-2</c:v>
                </c:pt>
                <c:pt idx="267">
                  <c:v>-2.7328256956352749E-2</c:v>
                </c:pt>
                <c:pt idx="268">
                  <c:v>-2.509775173263476E-2</c:v>
                </c:pt>
                <c:pt idx="269">
                  <c:v>-2.6983306182928754E-2</c:v>
                </c:pt>
                <c:pt idx="270">
                  <c:v>-2.4827753632938914E-2</c:v>
                </c:pt>
                <c:pt idx="271">
                  <c:v>-2.6819740577725647E-2</c:v>
                </c:pt>
                <c:pt idx="272">
                  <c:v>-2.8735270211368277E-2</c:v>
                </c:pt>
                <c:pt idx="273">
                  <c:v>-2.662330534037052E-2</c:v>
                </c:pt>
                <c:pt idx="274">
                  <c:v>-2.8603687794177608E-2</c:v>
                </c:pt>
                <c:pt idx="275">
                  <c:v>-3.0674371290999852E-2</c:v>
                </c:pt>
                <c:pt idx="276">
                  <c:v>-2.8420759187262643E-2</c:v>
                </c:pt>
                <c:pt idx="277">
                  <c:v>-3.0352599973042842E-2</c:v>
                </c:pt>
                <c:pt idx="278">
                  <c:v>-2.398756451397004E-2</c:v>
                </c:pt>
                <c:pt idx="279">
                  <c:v>-1.748147134912837E-2</c:v>
                </c:pt>
                <c:pt idx="280">
                  <c:v>-1.9523542360811122E-2</c:v>
                </c:pt>
                <c:pt idx="281">
                  <c:v>-2.1585128448207199E-2</c:v>
                </c:pt>
                <c:pt idx="282">
                  <c:v>-1.9277037457082986E-2</c:v>
                </c:pt>
                <c:pt idx="283">
                  <c:v>-2.1255934336275026E-2</c:v>
                </c:pt>
                <c:pt idx="284">
                  <c:v>-1.9065863182126219E-2</c:v>
                </c:pt>
                <c:pt idx="285">
                  <c:v>-2.1030607206907394E-2</c:v>
                </c:pt>
                <c:pt idx="286">
                  <c:v>-1.8613261158955532E-2</c:v>
                </c:pt>
                <c:pt idx="287">
                  <c:v>-2.0678408119332848E-2</c:v>
                </c:pt>
                <c:pt idx="288">
                  <c:v>-2.2935300312769743E-2</c:v>
                </c:pt>
                <c:pt idx="289">
                  <c:v>-2.0681905906428915E-2</c:v>
                </c:pt>
                <c:pt idx="290">
                  <c:v>-2.2644770933603051E-2</c:v>
                </c:pt>
                <c:pt idx="291">
                  <c:v>-2.0407657642411065E-2</c:v>
                </c:pt>
                <c:pt idx="292">
                  <c:v>-2.243203282509508E-2</c:v>
                </c:pt>
                <c:pt idx="293">
                  <c:v>-1.9920236717890904E-2</c:v>
                </c:pt>
                <c:pt idx="294">
                  <c:v>-1.7497944988188546E-2</c:v>
                </c:pt>
                <c:pt idx="295">
                  <c:v>-1.0804939241909495E-2</c:v>
                </c:pt>
                <c:pt idx="296">
                  <c:v>-1.3299774279005363E-2</c:v>
                </c:pt>
                <c:pt idx="297">
                  <c:v>-1.5277014810178811E-2</c:v>
                </c:pt>
                <c:pt idx="298">
                  <c:v>-1.2581338813837229E-2</c:v>
                </c:pt>
                <c:pt idx="299">
                  <c:v>-1.4850424265302548E-2</c:v>
                </c:pt>
                <c:pt idx="300">
                  <c:v>-1.2373195629003058E-2</c:v>
                </c:pt>
                <c:pt idx="301">
                  <c:v>-1.4386023219075342E-2</c:v>
                </c:pt>
                <c:pt idx="302">
                  <c:v>-1.201406476313294E-2</c:v>
                </c:pt>
                <c:pt idx="303">
                  <c:v>-1.8802928805888852E-2</c:v>
                </c:pt>
                <c:pt idx="304">
                  <c:v>-1.6515265421487201E-2</c:v>
                </c:pt>
                <c:pt idx="305">
                  <c:v>-1.406085989790967E-2</c:v>
                </c:pt>
                <c:pt idx="306">
                  <c:v>-1.6252153162228757E-2</c:v>
                </c:pt>
                <c:pt idx="307">
                  <c:v>-1.3730478248827485E-2</c:v>
                </c:pt>
                <c:pt idx="308">
                  <c:v>-1.5923253133680718E-2</c:v>
                </c:pt>
                <c:pt idx="309">
                  <c:v>-1.3547829409235284E-2</c:v>
                </c:pt>
                <c:pt idx="310">
                  <c:v>-1.564673376538429E-2</c:v>
                </c:pt>
                <c:pt idx="311">
                  <c:v>-1.7978957979197289E-2</c:v>
                </c:pt>
                <c:pt idx="312">
                  <c:v>-1.5521150770899503E-2</c:v>
                </c:pt>
                <c:pt idx="313">
                  <c:v>-1.7638647423530197E-2</c:v>
                </c:pt>
                <c:pt idx="314">
                  <c:v>-1.5149941208927443E-2</c:v>
                </c:pt>
                <c:pt idx="315">
                  <c:v>-1.7190765844447016E-2</c:v>
                </c:pt>
                <c:pt idx="316">
                  <c:v>-1.9542842432349869E-2</c:v>
                </c:pt>
                <c:pt idx="317">
                  <c:v>-1.7066119679754986E-2</c:v>
                </c:pt>
                <c:pt idx="318">
                  <c:v>-1.9337606723793643E-2</c:v>
                </c:pt>
                <c:pt idx="319">
                  <c:v>-1.6898325170238159E-2</c:v>
                </c:pt>
                <c:pt idx="320">
                  <c:v>-1.8933073841600187E-2</c:v>
                </c:pt>
                <c:pt idx="321">
                  <c:v>-1.6204118585877995E-2</c:v>
                </c:pt>
                <c:pt idx="322">
                  <c:v>-1.8678532199667374E-2</c:v>
                </c:pt>
                <c:pt idx="323">
                  <c:v>-1.6424290408560641E-2</c:v>
                </c:pt>
                <c:pt idx="324">
                  <c:v>-1.8578012613789656E-2</c:v>
                </c:pt>
                <c:pt idx="325">
                  <c:v>-1.5769130473750441E-2</c:v>
                </c:pt>
                <c:pt idx="326">
                  <c:v>-1.8312590074272248E-2</c:v>
                </c:pt>
                <c:pt idx="327">
                  <c:v>-2.0769157949369503E-2</c:v>
                </c:pt>
                <c:pt idx="328">
                  <c:v>-1.7878979364073875E-2</c:v>
                </c:pt>
                <c:pt idx="329">
                  <c:v>-2.0146678739363297E-2</c:v>
                </c:pt>
                <c:pt idx="330">
                  <c:v>-2.2755375488753657E-2</c:v>
                </c:pt>
                <c:pt idx="331">
                  <c:v>-1.9996450257857602E-2</c:v>
                </c:pt>
                <c:pt idx="332">
                  <c:v>-1.7305424903514229E-2</c:v>
                </c:pt>
                <c:pt idx="333">
                  <c:v>-1.9828351281040244E-2</c:v>
                </c:pt>
                <c:pt idx="334">
                  <c:v>-2.2418090537812605E-2</c:v>
                </c:pt>
                <c:pt idx="335">
                  <c:v>-1.9768312678301522E-2</c:v>
                </c:pt>
                <c:pt idx="336">
                  <c:v>-1.6642677420229117E-2</c:v>
                </c:pt>
                <c:pt idx="337">
                  <c:v>-1.9099879607850322E-2</c:v>
                </c:pt>
                <c:pt idx="338">
                  <c:v>-2.1722894156678035E-2</c:v>
                </c:pt>
                <c:pt idx="339">
                  <c:v>-1.882259419394865E-2</c:v>
                </c:pt>
                <c:pt idx="340">
                  <c:v>-2.1509139551998152E-2</c:v>
                </c:pt>
                <c:pt idx="341">
                  <c:v>-2.4143644869401713E-2</c:v>
                </c:pt>
                <c:pt idx="342">
                  <c:v>-2.1208128809200252E-2</c:v>
                </c:pt>
                <c:pt idx="343">
                  <c:v>-2.366788438700259E-2</c:v>
                </c:pt>
                <c:pt idx="344">
                  <c:v>-2.0925360019410113E-2</c:v>
                </c:pt>
                <c:pt idx="345">
                  <c:v>-2.3652927715320789E-2</c:v>
                </c:pt>
                <c:pt idx="346">
                  <c:v>-2.0747845785377934E-2</c:v>
                </c:pt>
                <c:pt idx="347">
                  <c:v>-2.3272692877308345E-2</c:v>
                </c:pt>
                <c:pt idx="348">
                  <c:v>-2.6000872501150896E-2</c:v>
                </c:pt>
                <c:pt idx="349">
                  <c:v>-2.3221713576225655E-2</c:v>
                </c:pt>
                <c:pt idx="350">
                  <c:v>-2.0433333937872465E-2</c:v>
                </c:pt>
                <c:pt idx="351">
                  <c:v>-1.7489288581766006E-2</c:v>
                </c:pt>
                <c:pt idx="352">
                  <c:v>-2.0103757592031379E-2</c:v>
                </c:pt>
                <c:pt idx="353">
                  <c:v>-2.287583972148385E-2</c:v>
                </c:pt>
                <c:pt idx="354">
                  <c:v>-2.5434885493533038E-2</c:v>
                </c:pt>
                <c:pt idx="355">
                  <c:v>-2.2394596821623994E-2</c:v>
                </c:pt>
                <c:pt idx="356">
                  <c:v>-2.5258265740044663E-2</c:v>
                </c:pt>
                <c:pt idx="357">
                  <c:v>-2.2275736071692691E-2</c:v>
                </c:pt>
                <c:pt idx="358">
                  <c:v>-2.4998645370305141E-2</c:v>
                </c:pt>
                <c:pt idx="359">
                  <c:v>-2.7759491709055079E-2</c:v>
                </c:pt>
                <c:pt idx="360">
                  <c:v>-2.4707094798001091E-2</c:v>
                </c:pt>
                <c:pt idx="361">
                  <c:v>-2.7692643904630401E-2</c:v>
                </c:pt>
                <c:pt idx="362">
                  <c:v>-3.0673342070832083E-2</c:v>
                </c:pt>
                <c:pt idx="363">
                  <c:v>-2.7430804626720415E-2</c:v>
                </c:pt>
                <c:pt idx="364">
                  <c:v>-2.4217078596409577E-2</c:v>
                </c:pt>
                <c:pt idx="365">
                  <c:v>-2.7122650370038505E-2</c:v>
                </c:pt>
                <c:pt idx="366">
                  <c:v>-3.0197375045444629E-2</c:v>
                </c:pt>
                <c:pt idx="367">
                  <c:v>-2.7212775389411557E-2</c:v>
                </c:pt>
                <c:pt idx="368">
                  <c:v>-3.0225767691228186E-2</c:v>
                </c:pt>
                <c:pt idx="369">
                  <c:v>-2.7131084242948533E-2</c:v>
                </c:pt>
                <c:pt idx="370">
                  <c:v>-3.0112980507336854E-2</c:v>
                </c:pt>
                <c:pt idx="371">
                  <c:v>-2.6700586785984862E-2</c:v>
                </c:pt>
                <c:pt idx="372">
                  <c:v>-2.9738839961622542E-2</c:v>
                </c:pt>
                <c:pt idx="373">
                  <c:v>-2.6441189209009099E-2</c:v>
                </c:pt>
                <c:pt idx="374">
                  <c:v>-2.9551905784017656E-2</c:v>
                </c:pt>
                <c:pt idx="375">
                  <c:v>-3.2683146210424209E-2</c:v>
                </c:pt>
                <c:pt idx="376">
                  <c:v>-3.5944966566592185E-2</c:v>
                </c:pt>
                <c:pt idx="377">
                  <c:v>-3.2742626825593396E-2</c:v>
                </c:pt>
                <c:pt idx="378">
                  <c:v>-3.580515119520869E-2</c:v>
                </c:pt>
                <c:pt idx="379">
                  <c:v>-3.2561067766049862E-2</c:v>
                </c:pt>
                <c:pt idx="380">
                  <c:v>-2.9167083016671948E-2</c:v>
                </c:pt>
                <c:pt idx="381">
                  <c:v>-3.2534167098091954E-2</c:v>
                </c:pt>
                <c:pt idx="382">
                  <c:v>-2.9311847897679721E-2</c:v>
                </c:pt>
                <c:pt idx="383">
                  <c:v>-3.270239002116522E-2</c:v>
                </c:pt>
                <c:pt idx="384">
                  <c:v>-3.5885279382096798E-2</c:v>
                </c:pt>
                <c:pt idx="385">
                  <c:v>-2.5354591056555912E-2</c:v>
                </c:pt>
                <c:pt idx="386">
                  <c:v>-1.5145244737749568E-2</c:v>
                </c:pt>
                <c:pt idx="387">
                  <c:v>-1.8399317407812862E-2</c:v>
                </c:pt>
                <c:pt idx="388">
                  <c:v>-1.4418854082161455E-2</c:v>
                </c:pt>
                <c:pt idx="389">
                  <c:v>-1.7948359797969032E-2</c:v>
                </c:pt>
                <c:pt idx="390">
                  <c:v>-1.4294353955083576E-2</c:v>
                </c:pt>
                <c:pt idx="391">
                  <c:v>-1.7566033313731119E-2</c:v>
                </c:pt>
                <c:pt idx="392">
                  <c:v>-1.3547534927475298E-2</c:v>
                </c:pt>
                <c:pt idx="393">
                  <c:v>-1.727552824724855E-2</c:v>
                </c:pt>
                <c:pt idx="394">
                  <c:v>-1.3302991503576033E-2</c:v>
                </c:pt>
                <c:pt idx="395">
                  <c:v>-1.6704427588646195E-2</c:v>
                </c:pt>
                <c:pt idx="396">
                  <c:v>-2.0546330817731443E-2</c:v>
                </c:pt>
                <c:pt idx="397">
                  <c:v>-2.4598798001472532E-2</c:v>
                </c:pt>
                <c:pt idx="398">
                  <c:v>-2.0662124212410878E-2</c:v>
                </c:pt>
                <c:pt idx="399">
                  <c:v>-2.4134759139913066E-2</c:v>
                </c:pt>
                <c:pt idx="400">
                  <c:v>-2.010018429278727E-2</c:v>
                </c:pt>
                <c:pt idx="401">
                  <c:v>-1.6166724770528502E-2</c:v>
                </c:pt>
                <c:pt idx="402">
                  <c:v>-2.0138007310404278E-2</c:v>
                </c:pt>
                <c:pt idx="403">
                  <c:v>-2.4162531616143349E-2</c:v>
                </c:pt>
                <c:pt idx="404">
                  <c:v>-1.9938056077234111E-2</c:v>
                </c:pt>
                <c:pt idx="405">
                  <c:v>-2.379536704205254E-2</c:v>
                </c:pt>
                <c:pt idx="406">
                  <c:v>-1.9350918605891075E-2</c:v>
                </c:pt>
                <c:pt idx="407">
                  <c:v>-2.3450913991632835E-2</c:v>
                </c:pt>
                <c:pt idx="408">
                  <c:v>-1.9093057740959849E-2</c:v>
                </c:pt>
                <c:pt idx="409">
                  <c:v>-2.3184440994084062E-2</c:v>
                </c:pt>
                <c:pt idx="410">
                  <c:v>-1.8932393386526334E-2</c:v>
                </c:pt>
                <c:pt idx="411">
                  <c:v>-2.3767749084035578E-2</c:v>
                </c:pt>
                <c:pt idx="412">
                  <c:v>-1.8783169266737443E-2</c:v>
                </c:pt>
                <c:pt idx="413">
                  <c:v>-2.3269172839689448E-2</c:v>
                </c:pt>
                <c:pt idx="414">
                  <c:v>-2.8075333701720596E-2</c:v>
                </c:pt>
                <c:pt idx="415">
                  <c:v>-2.3114931700358853E-2</c:v>
                </c:pt>
                <c:pt idx="416">
                  <c:v>-2.7618437079433299E-2</c:v>
                </c:pt>
                <c:pt idx="417">
                  <c:v>-2.2810371513351694E-2</c:v>
                </c:pt>
                <c:pt idx="418">
                  <c:v>-2.8209158049264764E-2</c:v>
                </c:pt>
                <c:pt idx="419">
                  <c:v>-3.3298672408668371E-2</c:v>
                </c:pt>
                <c:pt idx="420">
                  <c:v>-2.7941784837745551E-2</c:v>
                </c:pt>
                <c:pt idx="421">
                  <c:v>-2.2711622280302685E-2</c:v>
                </c:pt>
                <c:pt idx="422">
                  <c:v>-2.7921047828694787E-2</c:v>
                </c:pt>
                <c:pt idx="423">
                  <c:v>-3.3241607673173496E-2</c:v>
                </c:pt>
                <c:pt idx="424">
                  <c:v>-2.8342463326074572E-2</c:v>
                </c:pt>
                <c:pt idx="425">
                  <c:v>-3.4599548064375811E-2</c:v>
                </c:pt>
                <c:pt idx="426">
                  <c:v>-2.8707102786471976E-2</c:v>
                </c:pt>
                <c:pt idx="427">
                  <c:v>-3.4316372974564031E-2</c:v>
                </c:pt>
                <c:pt idx="428">
                  <c:v>-2.8368656012770235E-2</c:v>
                </c:pt>
                <c:pt idx="429">
                  <c:v>-3.4944839315274472E-2</c:v>
                </c:pt>
                <c:pt idx="430">
                  <c:v>-2.9245391252576157E-2</c:v>
                </c:pt>
                <c:pt idx="431">
                  <c:v>-3.587700757313448E-2</c:v>
                </c:pt>
                <c:pt idx="432">
                  <c:v>-4.3147174407565471E-2</c:v>
                </c:pt>
                <c:pt idx="433">
                  <c:v>-3.7174666280803112E-2</c:v>
                </c:pt>
                <c:pt idx="434">
                  <c:v>-3.0812142828654278E-2</c:v>
                </c:pt>
                <c:pt idx="435">
                  <c:v>-3.812679382038927E-2</c:v>
                </c:pt>
                <c:pt idx="436">
                  <c:v>-3.1477207390170174E-2</c:v>
                </c:pt>
                <c:pt idx="437">
                  <c:v>-4.0991847181496718E-2</c:v>
                </c:pt>
                <c:pt idx="438">
                  <c:v>-3.2966562020824354E-2</c:v>
                </c:pt>
                <c:pt idx="439">
                  <c:v>-6.8850692797356502E-3</c:v>
                </c:pt>
                <c:pt idx="440">
                  <c:v>2.3233721549750564E-3</c:v>
                </c:pt>
                <c:pt idx="441">
                  <c:v>-6.7641039370800278E-3</c:v>
                </c:pt>
                <c:pt idx="442">
                  <c:v>-1.7622514270730097E-2</c:v>
                </c:pt>
                <c:pt idx="443">
                  <c:v>-6.0655921364254056E-3</c:v>
                </c:pt>
                <c:pt idx="444">
                  <c:v>-1.6123371651882001E-2</c:v>
                </c:pt>
                <c:pt idx="445">
                  <c:v>-4.7531537028187108E-3</c:v>
                </c:pt>
                <c:pt idx="446">
                  <c:v>1.1460845260560843E-2</c:v>
                </c:pt>
                <c:pt idx="447">
                  <c:v>-2.8718012153664011E-3</c:v>
                </c:pt>
                <c:pt idx="448">
                  <c:v>2.5998588025476079E-2</c:v>
                </c:pt>
                <c:pt idx="449">
                  <c:v>2.5186139170532074E-2</c:v>
                </c:pt>
                <c:pt idx="450">
                  <c:v>3.4401981082435924E-2</c:v>
                </c:pt>
                <c:pt idx="451">
                  <c:v>4.4021402989981161E-2</c:v>
                </c:pt>
                <c:pt idx="452">
                  <c:v>2.3682714896182865E-2</c:v>
                </c:pt>
                <c:pt idx="453">
                  <c:v>3.1532491542076893E-2</c:v>
                </c:pt>
                <c:pt idx="454">
                  <c:v>1.6713167754790731E-2</c:v>
                </c:pt>
                <c:pt idx="455">
                  <c:v>2.5817432042962347E-2</c:v>
                </c:pt>
                <c:pt idx="456">
                  <c:v>1.3804919228539679E-2</c:v>
                </c:pt>
                <c:pt idx="457">
                  <c:v>2.1003834817916664E-2</c:v>
                </c:pt>
                <c:pt idx="458">
                  <c:v>2.7392184323451547E-2</c:v>
                </c:pt>
                <c:pt idx="459">
                  <c:v>1.782686839866483E-2</c:v>
                </c:pt>
                <c:pt idx="460">
                  <c:v>2.4147867153863321E-2</c:v>
                </c:pt>
                <c:pt idx="461">
                  <c:v>2.9756904609915754E-2</c:v>
                </c:pt>
                <c:pt idx="462">
                  <c:v>2.0563025486820017E-2</c:v>
                </c:pt>
                <c:pt idx="463">
                  <c:v>2.6495412989844917E-2</c:v>
                </c:pt>
                <c:pt idx="464">
                  <c:v>3.2695481272531621E-2</c:v>
                </c:pt>
                <c:pt idx="465">
                  <c:v>2.4171049614993341E-2</c:v>
                </c:pt>
                <c:pt idx="466">
                  <c:v>2.9362655896018705E-2</c:v>
                </c:pt>
                <c:pt idx="467">
                  <c:v>3.4785985806830531E-2</c:v>
                </c:pt>
                <c:pt idx="468">
                  <c:v>2.713466294591772E-2</c:v>
                </c:pt>
                <c:pt idx="469">
                  <c:v>3.1569423046175646E-2</c:v>
                </c:pt>
                <c:pt idx="470">
                  <c:v>3.6492604281839883E-2</c:v>
                </c:pt>
                <c:pt idx="471">
                  <c:v>2.947872176053545E-2</c:v>
                </c:pt>
                <c:pt idx="472">
                  <c:v>3.3648377176659292E-2</c:v>
                </c:pt>
                <c:pt idx="473">
                  <c:v>3.8288176255204968E-2</c:v>
                </c:pt>
                <c:pt idx="474">
                  <c:v>3.157182715887661E-2</c:v>
                </c:pt>
                <c:pt idx="475">
                  <c:v>3.5896173010165788E-2</c:v>
                </c:pt>
                <c:pt idx="476">
                  <c:v>4.0379806093704049E-2</c:v>
                </c:pt>
                <c:pt idx="477">
                  <c:v>3.4112494685589224E-2</c:v>
                </c:pt>
                <c:pt idx="478">
                  <c:v>3.7977549649417547E-2</c:v>
                </c:pt>
                <c:pt idx="479">
                  <c:v>4.1568349853323416E-2</c:v>
                </c:pt>
                <c:pt idx="480">
                  <c:v>3.5685435799286909E-2</c:v>
                </c:pt>
                <c:pt idx="481">
                  <c:v>3.9886922776878296E-2</c:v>
                </c:pt>
                <c:pt idx="482">
                  <c:v>3.4032846443655403E-2</c:v>
                </c:pt>
                <c:pt idx="483">
                  <c:v>3.7848907884711083E-2</c:v>
                </c:pt>
                <c:pt idx="484">
                  <c:v>4.1669082626071212E-2</c:v>
                </c:pt>
                <c:pt idx="485">
                  <c:v>3.6126395857104435E-2</c:v>
                </c:pt>
                <c:pt idx="486">
                  <c:v>3.9741056519944869E-2</c:v>
                </c:pt>
                <c:pt idx="487">
                  <c:v>4.3331845866678695E-2</c:v>
                </c:pt>
                <c:pt idx="488">
                  <c:v>4.6588726440522851E-2</c:v>
                </c:pt>
                <c:pt idx="489">
                  <c:v>4.1347395634333206E-2</c:v>
                </c:pt>
                <c:pt idx="490">
                  <c:v>4.4769779765741625E-2</c:v>
                </c:pt>
                <c:pt idx="491">
                  <c:v>3.9615459879473139E-2</c:v>
                </c:pt>
                <c:pt idx="492">
                  <c:v>3.472329137256152E-2</c:v>
                </c:pt>
                <c:pt idx="493">
                  <c:v>4.6269395999382651E-2</c:v>
                </c:pt>
                <c:pt idx="494">
                  <c:v>4.1609909648580162E-2</c:v>
                </c:pt>
                <c:pt idx="495">
                  <c:v>3.6894029164203014E-2</c:v>
                </c:pt>
                <c:pt idx="496">
                  <c:v>3.9959933315765125E-2</c:v>
                </c:pt>
                <c:pt idx="497">
                  <c:v>3.5077453391123226E-2</c:v>
                </c:pt>
                <c:pt idx="498">
                  <c:v>3.843389469724072E-2</c:v>
                </c:pt>
                <c:pt idx="499">
                  <c:v>4.1773218966253807E-2</c:v>
                </c:pt>
                <c:pt idx="500">
                  <c:v>3.7260534809858643E-2</c:v>
                </c:pt>
                <c:pt idx="501">
                  <c:v>4.0554073457364219E-2</c:v>
                </c:pt>
                <c:pt idx="502">
                  <c:v>4.306314477917441E-2</c:v>
                </c:pt>
                <c:pt idx="503">
                  <c:v>3.8640184294623091E-2</c:v>
                </c:pt>
                <c:pt idx="504">
                  <c:v>4.2162509056246772E-2</c:v>
                </c:pt>
                <c:pt idx="505">
                  <c:v>1.5587122295555329E-2</c:v>
                </c:pt>
                <c:pt idx="506">
                  <c:v>1.8815032596848032E-2</c:v>
                </c:pt>
                <c:pt idx="507">
                  <c:v>2.2041063299730775E-2</c:v>
                </c:pt>
                <c:pt idx="508">
                  <c:v>1.7912342030696114E-2</c:v>
                </c:pt>
                <c:pt idx="509">
                  <c:v>2.1202327329922645E-2</c:v>
                </c:pt>
                <c:pt idx="510">
                  <c:v>1.7148245536721722E-2</c:v>
                </c:pt>
                <c:pt idx="511">
                  <c:v>2.0042331291085829E-2</c:v>
                </c:pt>
                <c:pt idx="512">
                  <c:v>2.3253945094518585E-2</c:v>
                </c:pt>
                <c:pt idx="513">
                  <c:v>1.9252132819280541E-2</c:v>
                </c:pt>
                <c:pt idx="514">
                  <c:v>2.2127717745525341E-2</c:v>
                </c:pt>
                <c:pt idx="515">
                  <c:v>1.8291775516065419E-2</c:v>
                </c:pt>
                <c:pt idx="516">
                  <c:v>2.1233216455289299E-2</c:v>
                </c:pt>
                <c:pt idx="517">
                  <c:v>2.4099951975589833E-2</c:v>
                </c:pt>
                <c:pt idx="518">
                  <c:v>2.7008306519739792E-2</c:v>
                </c:pt>
                <c:pt idx="519">
                  <c:v>2.3278080456724658E-2</c:v>
                </c:pt>
                <c:pt idx="520">
                  <c:v>2.6332294652439338E-2</c:v>
                </c:pt>
                <c:pt idx="521">
                  <c:v>2.9109954720147636E-2</c:v>
                </c:pt>
                <c:pt idx="522">
                  <c:v>2.527410713124903E-2</c:v>
                </c:pt>
                <c:pt idx="523">
                  <c:v>2.819260471457679E-2</c:v>
                </c:pt>
                <c:pt idx="524">
                  <c:v>3.0716979941675181E-2</c:v>
                </c:pt>
                <c:pt idx="525">
                  <c:v>2.7079745038291098E-2</c:v>
                </c:pt>
                <c:pt idx="526">
                  <c:v>2.9812834202777465E-2</c:v>
                </c:pt>
                <c:pt idx="527">
                  <c:v>2.5989544788872731E-2</c:v>
                </c:pt>
                <c:pt idx="528">
                  <c:v>2.8737043360476913E-2</c:v>
                </c:pt>
                <c:pt idx="529">
                  <c:v>3.1635494008734756E-2</c:v>
                </c:pt>
                <c:pt idx="530">
                  <c:v>3.4378275350996523E-2</c:v>
                </c:pt>
                <c:pt idx="531">
                  <c:v>3.0629410774998159E-2</c:v>
                </c:pt>
                <c:pt idx="532">
                  <c:v>3.295766380846487E-2</c:v>
                </c:pt>
                <c:pt idx="533">
                  <c:v>2.9810798214447581E-2</c:v>
                </c:pt>
                <c:pt idx="534">
                  <c:v>3.2469285164782674E-2</c:v>
                </c:pt>
                <c:pt idx="535">
                  <c:v>3.4837226606562112E-2</c:v>
                </c:pt>
                <c:pt idx="536">
                  <c:v>3.1492438500475839E-2</c:v>
                </c:pt>
                <c:pt idx="537">
                  <c:v>3.4015805567049417E-2</c:v>
                </c:pt>
                <c:pt idx="538">
                  <c:v>3.6538158271864539E-2</c:v>
                </c:pt>
                <c:pt idx="539">
                  <c:v>3.3045127921130998E-2</c:v>
                </c:pt>
                <c:pt idx="540">
                  <c:v>3.5541067604261296E-2</c:v>
                </c:pt>
                <c:pt idx="541">
                  <c:v>3.8215743690635053E-2</c:v>
                </c:pt>
                <c:pt idx="542">
                  <c:v>3.4783597596468471E-2</c:v>
                </c:pt>
                <c:pt idx="543">
                  <c:v>3.7008253187152673E-2</c:v>
                </c:pt>
                <c:pt idx="544">
                  <c:v>3.9307767298469139E-2</c:v>
                </c:pt>
                <c:pt idx="545">
                  <c:v>3.6347895861749614E-2</c:v>
                </c:pt>
                <c:pt idx="546">
                  <c:v>3.8767922520463197E-2</c:v>
                </c:pt>
                <c:pt idx="547">
                  <c:v>2.9781159335101164E-2</c:v>
                </c:pt>
                <c:pt idx="548">
                  <c:v>2.6731777722020955E-2</c:v>
                </c:pt>
                <c:pt idx="549">
                  <c:v>2.9058467751534801E-2</c:v>
                </c:pt>
                <c:pt idx="550">
                  <c:v>2.5989694693561514E-2</c:v>
                </c:pt>
                <c:pt idx="551">
                  <c:v>1.7620899337527501E-2</c:v>
                </c:pt>
                <c:pt idx="552">
                  <c:v>1.4395313212028462E-2</c:v>
                </c:pt>
                <c:pt idx="553">
                  <c:v>1.671957053473162E-2</c:v>
                </c:pt>
                <c:pt idx="554">
                  <c:v>1.921299259349267E-2</c:v>
                </c:pt>
                <c:pt idx="555">
                  <c:v>1.6267934572332138E-2</c:v>
                </c:pt>
                <c:pt idx="556">
                  <c:v>1.8592720781279503E-2</c:v>
                </c:pt>
                <c:pt idx="557">
                  <c:v>2.0948305551845008E-2</c:v>
                </c:pt>
                <c:pt idx="558">
                  <c:v>1.7922026244262208E-2</c:v>
                </c:pt>
                <c:pt idx="559">
                  <c:v>2.0022680897206661E-2</c:v>
                </c:pt>
                <c:pt idx="560">
                  <c:v>2.255964919518972E-2</c:v>
                </c:pt>
                <c:pt idx="561">
                  <c:v>2.0049223338084454E-2</c:v>
                </c:pt>
                <c:pt idx="562">
                  <c:v>2.2188079810833532E-2</c:v>
                </c:pt>
                <c:pt idx="563">
                  <c:v>1.8947747801178447E-2</c:v>
                </c:pt>
                <c:pt idx="564">
                  <c:v>2.1420520671847566E-2</c:v>
                </c:pt>
                <c:pt idx="565">
                  <c:v>2.3782312969269335E-2</c:v>
                </c:pt>
                <c:pt idx="566">
                  <c:v>2.0668369852292673E-2</c:v>
                </c:pt>
                <c:pt idx="567">
                  <c:v>2.2820158726006044E-2</c:v>
                </c:pt>
                <c:pt idx="568">
                  <c:v>2.0125660693111568E-2</c:v>
                </c:pt>
                <c:pt idx="569">
                  <c:v>2.2426223577611336E-2</c:v>
                </c:pt>
                <c:pt idx="570">
                  <c:v>2.4652821522761079E-2</c:v>
                </c:pt>
                <c:pt idx="571">
                  <c:v>2.6772446769300292E-2</c:v>
                </c:pt>
                <c:pt idx="572">
                  <c:v>2.392118324936314E-2</c:v>
                </c:pt>
                <c:pt idx="573">
                  <c:v>2.6044038578887447E-2</c:v>
                </c:pt>
                <c:pt idx="574">
                  <c:v>2.8170676088999282E-2</c:v>
                </c:pt>
                <c:pt idx="575">
                  <c:v>2.552310253289343E-2</c:v>
                </c:pt>
                <c:pt idx="576">
                  <c:v>2.7458473608458267E-2</c:v>
                </c:pt>
                <c:pt idx="577">
                  <c:v>2.9670173362728633E-2</c:v>
                </c:pt>
                <c:pt idx="578">
                  <c:v>2.7123005676363079E-2</c:v>
                </c:pt>
                <c:pt idx="579">
                  <c:v>2.9122471012362521E-2</c:v>
                </c:pt>
                <c:pt idx="580">
                  <c:v>3.1157520928324869E-2</c:v>
                </c:pt>
                <c:pt idx="581">
                  <c:v>2.8427522708181573E-2</c:v>
                </c:pt>
                <c:pt idx="582">
                  <c:v>3.0768904258581007E-2</c:v>
                </c:pt>
                <c:pt idx="583">
                  <c:v>2.8038101676388209E-2</c:v>
                </c:pt>
                <c:pt idx="584">
                  <c:v>3.0097721853554138E-2</c:v>
                </c:pt>
                <c:pt idx="585">
                  <c:v>3.2024600686972882E-2</c:v>
                </c:pt>
                <c:pt idx="586">
                  <c:v>2.9337203441308069E-2</c:v>
                </c:pt>
                <c:pt idx="587">
                  <c:v>3.1513785141353876E-2</c:v>
                </c:pt>
                <c:pt idx="588">
                  <c:v>3.3426882800475712E-2</c:v>
                </c:pt>
                <c:pt idx="589">
                  <c:v>3.0894630551840729E-2</c:v>
                </c:pt>
                <c:pt idx="590">
                  <c:v>3.3034521249760709E-2</c:v>
                </c:pt>
                <c:pt idx="591">
                  <c:v>3.4960159729736408E-2</c:v>
                </c:pt>
                <c:pt idx="592">
                  <c:v>3.2192684819905233E-2</c:v>
                </c:pt>
                <c:pt idx="593">
                  <c:v>3.4325044842406102E-2</c:v>
                </c:pt>
                <c:pt idx="594">
                  <c:v>3.6241812701616985E-2</c:v>
                </c:pt>
                <c:pt idx="595">
                  <c:v>3.3530660104314762E-2</c:v>
                </c:pt>
                <c:pt idx="596">
                  <c:v>3.5560824004812988E-2</c:v>
                </c:pt>
                <c:pt idx="597">
                  <c:v>3.3129418914055117E-2</c:v>
                </c:pt>
                <c:pt idx="598">
                  <c:v>3.5208324994564028E-2</c:v>
                </c:pt>
                <c:pt idx="599">
                  <c:v>3.7025864239098906E-2</c:v>
                </c:pt>
                <c:pt idx="600">
                  <c:v>3.9007696515769727E-2</c:v>
                </c:pt>
                <c:pt idx="601">
                  <c:v>3.6534762520764749E-2</c:v>
                </c:pt>
                <c:pt idx="602">
                  <c:v>3.8347768815854416E-2</c:v>
                </c:pt>
                <c:pt idx="603">
                  <c:v>3.58229722121476E-2</c:v>
                </c:pt>
                <c:pt idx="604">
                  <c:v>3.7641319035813907E-2</c:v>
                </c:pt>
                <c:pt idx="605">
                  <c:v>3.9509447288363024E-2</c:v>
                </c:pt>
                <c:pt idx="606">
                  <c:v>3.7091831287280518E-2</c:v>
                </c:pt>
                <c:pt idx="607">
                  <c:v>3.895217485159648E-2</c:v>
                </c:pt>
                <c:pt idx="608">
                  <c:v>4.0972092170931687E-2</c:v>
                </c:pt>
                <c:pt idx="609">
                  <c:v>4.281312630760354E-2</c:v>
                </c:pt>
                <c:pt idx="610">
                  <c:v>4.0192162866647702E-2</c:v>
                </c:pt>
                <c:pt idx="611">
                  <c:v>4.2069239712268905E-2</c:v>
                </c:pt>
                <c:pt idx="612">
                  <c:v>3.9600919922012957E-2</c:v>
                </c:pt>
                <c:pt idx="613">
                  <c:v>4.1577854636132755E-2</c:v>
                </c:pt>
                <c:pt idx="614">
                  <c:v>4.3418524871063319E-2</c:v>
                </c:pt>
                <c:pt idx="615">
                  <c:v>4.079369831362302E-2</c:v>
                </c:pt>
                <c:pt idx="616">
                  <c:v>4.2817185141585064E-2</c:v>
                </c:pt>
                <c:pt idx="617">
                  <c:v>4.0478020933934919E-2</c:v>
                </c:pt>
                <c:pt idx="618">
                  <c:v>4.2114343153329618E-2</c:v>
                </c:pt>
                <c:pt idx="619">
                  <c:v>4.3850404203407849E-2</c:v>
                </c:pt>
                <c:pt idx="620">
                  <c:v>3.7266783363294483E-2</c:v>
                </c:pt>
                <c:pt idx="621">
                  <c:v>3.4893023734390016E-2</c:v>
                </c:pt>
                <c:pt idx="622">
                  <c:v>3.6731055744951814E-2</c:v>
                </c:pt>
                <c:pt idx="623">
                  <c:v>3.4444987248546527E-2</c:v>
                </c:pt>
                <c:pt idx="624">
                  <c:v>3.6338018765893793E-2</c:v>
                </c:pt>
                <c:pt idx="625">
                  <c:v>3.3975720264548093E-2</c:v>
                </c:pt>
                <c:pt idx="626">
                  <c:v>3.5670683626736276E-2</c:v>
                </c:pt>
                <c:pt idx="627">
                  <c:v>3.3210680427586549E-2</c:v>
                </c:pt>
                <c:pt idx="628">
                  <c:v>3.9209726306963996E-2</c:v>
                </c:pt>
                <c:pt idx="629">
                  <c:v>3.6837428879558931E-2</c:v>
                </c:pt>
                <c:pt idx="630">
                  <c:v>3.4374217266355443E-2</c:v>
                </c:pt>
                <c:pt idx="631">
                  <c:v>3.6261345698778272E-2</c:v>
                </c:pt>
                <c:pt idx="632">
                  <c:v>3.8098418170209758E-2</c:v>
                </c:pt>
                <c:pt idx="633">
                  <c:v>3.5803273356771241E-2</c:v>
                </c:pt>
                <c:pt idx="634">
                  <c:v>3.7633170412204014E-2</c:v>
                </c:pt>
                <c:pt idx="635">
                  <c:v>3.943465191799779E-2</c:v>
                </c:pt>
                <c:pt idx="636">
                  <c:v>4.1277920916795045E-2</c:v>
                </c:pt>
                <c:pt idx="637">
                  <c:v>3.4826146408976598E-2</c:v>
                </c:pt>
                <c:pt idx="638">
                  <c:v>1.2251503942332423E-2</c:v>
                </c:pt>
                <c:pt idx="639">
                  <c:v>1.40763008601648E-2</c:v>
                </c:pt>
                <c:pt idx="640">
                  <c:v>1.1920577837471991E-2</c:v>
                </c:pt>
                <c:pt idx="641">
                  <c:v>1.3713861354180618E-2</c:v>
                </c:pt>
                <c:pt idx="642">
                  <c:v>1.1574728837437716E-2</c:v>
                </c:pt>
                <c:pt idx="643">
                  <c:v>1.3310240754498777E-2</c:v>
                </c:pt>
                <c:pt idx="644">
                  <c:v>1.5103710564772778E-2</c:v>
                </c:pt>
                <c:pt idx="645">
                  <c:v>1.296409658683334E-2</c:v>
                </c:pt>
                <c:pt idx="646">
                  <c:v>1.4690011493602139E-2</c:v>
                </c:pt>
                <c:pt idx="647">
                  <c:v>1.6489923583021725E-2</c:v>
                </c:pt>
                <c:pt idx="648">
                  <c:v>1.4313881684776359E-2</c:v>
                </c:pt>
                <c:pt idx="649">
                  <c:v>8.2479722067757676E-3</c:v>
                </c:pt>
                <c:pt idx="650">
                  <c:v>6.0912363175534834E-3</c:v>
                </c:pt>
                <c:pt idx="651">
                  <c:v>7.8930571850261665E-3</c:v>
                </c:pt>
                <c:pt idx="652">
                  <c:v>5.6750549670159054E-3</c:v>
                </c:pt>
                <c:pt idx="653">
                  <c:v>3.6207987485647282E-3</c:v>
                </c:pt>
                <c:pt idx="654">
                  <c:v>1.5726362260661251E-3</c:v>
                </c:pt>
                <c:pt idx="655">
                  <c:v>-6.6395318998127724E-4</c:v>
                </c:pt>
                <c:pt idx="656">
                  <c:v>1.2217879345948995E-3</c:v>
                </c:pt>
                <c:pt idx="657">
                  <c:v>3.0576492124044516E-3</c:v>
                </c:pt>
                <c:pt idx="658">
                  <c:v>8.2998436679230017E-4</c:v>
                </c:pt>
                <c:pt idx="659">
                  <c:v>2.5077352194486165E-3</c:v>
                </c:pt>
                <c:pt idx="660">
                  <c:v>4.7744191070225915E-4</c:v>
                </c:pt>
                <c:pt idx="661">
                  <c:v>2.3384594447884394E-3</c:v>
                </c:pt>
                <c:pt idx="662">
                  <c:v>3.9619206739346163E-3</c:v>
                </c:pt>
                <c:pt idx="663">
                  <c:v>5.7228394709263036E-3</c:v>
                </c:pt>
                <c:pt idx="664">
                  <c:v>3.8197082988691267E-3</c:v>
                </c:pt>
                <c:pt idx="665">
                  <c:v>5.3183838567771591E-3</c:v>
                </c:pt>
                <c:pt idx="666">
                  <c:v>3.275004400208322E-3</c:v>
                </c:pt>
                <c:pt idx="667">
                  <c:v>5.1263145449158129E-3</c:v>
                </c:pt>
                <c:pt idx="668">
                  <c:v>3.0319791629536074E-3</c:v>
                </c:pt>
                <c:pt idx="669">
                  <c:v>4.7388898133108931E-3</c:v>
                </c:pt>
                <c:pt idx="670">
                  <c:v>6.4657622749138008E-3</c:v>
                </c:pt>
                <c:pt idx="671">
                  <c:v>4.315562549422153E-3</c:v>
                </c:pt>
                <c:pt idx="672">
                  <c:v>5.9773316521497524E-3</c:v>
                </c:pt>
                <c:pt idx="673">
                  <c:v>7.7275557417365009E-3</c:v>
                </c:pt>
                <c:pt idx="674">
                  <c:v>5.817669120659676E-3</c:v>
                </c:pt>
                <c:pt idx="675">
                  <c:v>7.5593214055976214E-3</c:v>
                </c:pt>
                <c:pt idx="676">
                  <c:v>9.0627415621473313E-3</c:v>
                </c:pt>
                <c:pt idx="677">
                  <c:v>3.4174861143173004E-3</c:v>
                </c:pt>
                <c:pt idx="678">
                  <c:v>1.4827181459002524E-3</c:v>
                </c:pt>
                <c:pt idx="679">
                  <c:v>-5.5289787848187232E-4</c:v>
                </c:pt>
                <c:pt idx="680">
                  <c:v>1.012907148911015E-3</c:v>
                </c:pt>
                <c:pt idx="681">
                  <c:v>2.6577260700237533E-3</c:v>
                </c:pt>
                <c:pt idx="682">
                  <c:v>8.6738679437719981E-4</c:v>
                </c:pt>
                <c:pt idx="683">
                  <c:v>2.5123360504062837E-3</c:v>
                </c:pt>
                <c:pt idx="684">
                  <c:v>-3.0600133171842761E-3</c:v>
                </c:pt>
                <c:pt idx="685">
                  <c:v>-5.0730686779446883E-3</c:v>
                </c:pt>
                <c:pt idx="686">
                  <c:v>-7.0048321895372113E-3</c:v>
                </c:pt>
                <c:pt idx="687">
                  <c:v>-5.3001661889647096E-3</c:v>
                </c:pt>
                <c:pt idx="688">
                  <c:v>-3.7863966893833564E-3</c:v>
                </c:pt>
                <c:pt idx="689">
                  <c:v>-5.662325129900659E-3</c:v>
                </c:pt>
                <c:pt idx="690">
                  <c:v>-4.0111966438814593E-3</c:v>
                </c:pt>
                <c:pt idx="691">
                  <c:v>-2.3818036302737516E-3</c:v>
                </c:pt>
                <c:pt idx="692">
                  <c:v>-4.2913309572969131E-3</c:v>
                </c:pt>
                <c:pt idx="693">
                  <c:v>-2.667480012370751E-3</c:v>
                </c:pt>
                <c:pt idx="694">
                  <c:v>-4.5774522288104221E-3</c:v>
                </c:pt>
                <c:pt idx="695">
                  <c:v>-2.8317221472060005E-3</c:v>
                </c:pt>
                <c:pt idx="696">
                  <c:v>-1.2331452963009477E-3</c:v>
                </c:pt>
                <c:pt idx="697">
                  <c:v>2.4321686598611453E-4</c:v>
                </c:pt>
                <c:pt idx="698">
                  <c:v>-1.5240606482204494E-3</c:v>
                </c:pt>
                <c:pt idx="699">
                  <c:v>6.9860340408215503E-5</c:v>
                </c:pt>
                <c:pt idx="700">
                  <c:v>-1.8717899171271119E-3</c:v>
                </c:pt>
                <c:pt idx="701">
                  <c:v>-3.2246313149618736E-4</c:v>
                </c:pt>
                <c:pt idx="702">
                  <c:v>-2.1693334661020457E-3</c:v>
                </c:pt>
                <c:pt idx="703">
                  <c:v>-5.0909374628306883E-4</c:v>
                </c:pt>
                <c:pt idx="704">
                  <c:v>9.0465200972839261E-4</c:v>
                </c:pt>
                <c:pt idx="705">
                  <c:v>-8.6951028771773472E-4</c:v>
                </c:pt>
                <c:pt idx="706">
                  <c:v>7.3805896300218818E-4</c:v>
                </c:pt>
                <c:pt idx="707">
                  <c:v>2.1990412008667808E-3</c:v>
                </c:pt>
                <c:pt idx="708">
                  <c:v>3.8379252678083361E-3</c:v>
                </c:pt>
                <c:pt idx="709">
                  <c:v>2.0041876650970856E-3</c:v>
                </c:pt>
                <c:pt idx="710">
                  <c:v>1.6994018949627446E-4</c:v>
                </c:pt>
                <c:pt idx="711">
                  <c:v>1.7712390563330803E-3</c:v>
                </c:pt>
                <c:pt idx="712">
                  <c:v>3.3204850660865483E-3</c:v>
                </c:pt>
                <c:pt idx="713">
                  <c:v>4.8491454683705021E-3</c:v>
                </c:pt>
                <c:pt idx="714">
                  <c:v>3.0114980674272288E-3</c:v>
                </c:pt>
                <c:pt idx="715">
                  <c:v>4.5001172643426299E-3</c:v>
                </c:pt>
                <c:pt idx="716">
                  <c:v>2.7207127816234224E-3</c:v>
                </c:pt>
                <c:pt idx="717">
                  <c:v>4.2828902742715492E-3</c:v>
                </c:pt>
                <c:pt idx="718">
                  <c:v>5.7617662408453616E-3</c:v>
                </c:pt>
                <c:pt idx="719">
                  <c:v>3.9179114889426768E-3</c:v>
                </c:pt>
                <c:pt idx="720">
                  <c:v>5.508804943618789E-3</c:v>
                </c:pt>
                <c:pt idx="721">
                  <c:v>3.5905332717163481E-3</c:v>
                </c:pt>
                <c:pt idx="722">
                  <c:v>5.1318600462106935E-3</c:v>
                </c:pt>
                <c:pt idx="723">
                  <c:v>6.8271085247750421E-3</c:v>
                </c:pt>
                <c:pt idx="724">
                  <c:v>4.9768805793731115E-3</c:v>
                </c:pt>
                <c:pt idx="725">
                  <c:v>6.4408597596658504E-3</c:v>
                </c:pt>
                <c:pt idx="726">
                  <c:v>7.8539150611025444E-3</c:v>
                </c:pt>
                <c:pt idx="727">
                  <c:v>6.0182295984764012E-3</c:v>
                </c:pt>
                <c:pt idx="728">
                  <c:v>7.5660496112490211E-3</c:v>
                </c:pt>
                <c:pt idx="729">
                  <c:v>5.6991886016893112E-3</c:v>
                </c:pt>
                <c:pt idx="730">
                  <c:v>7.2336570060546994E-3</c:v>
                </c:pt>
                <c:pt idx="731">
                  <c:v>8.8071266118351175E-3</c:v>
                </c:pt>
                <c:pt idx="732">
                  <c:v>6.9826793204743037E-3</c:v>
                </c:pt>
                <c:pt idx="733">
                  <c:v>8.3794266605166819E-3</c:v>
                </c:pt>
                <c:pt idx="734">
                  <c:v>9.9242171837858606E-3</c:v>
                </c:pt>
                <c:pt idx="735">
                  <c:v>8.2349595472595814E-3</c:v>
                </c:pt>
                <c:pt idx="736">
                  <c:v>9.6925092334185139E-3</c:v>
                </c:pt>
                <c:pt idx="737">
                  <c:v>1.1150787328188267E-2</c:v>
                </c:pt>
                <c:pt idx="738">
                  <c:v>9.4351485965536996E-3</c:v>
                </c:pt>
                <c:pt idx="739">
                  <c:v>1.0886216574060109E-2</c:v>
                </c:pt>
                <c:pt idx="740">
                  <c:v>9.0683113293979246E-3</c:v>
                </c:pt>
                <c:pt idx="741">
                  <c:v>1.0508394623599661E-2</c:v>
                </c:pt>
                <c:pt idx="742">
                  <c:v>1.1932608987151372E-2</c:v>
                </c:pt>
                <c:pt idx="743">
                  <c:v>1.3484502862799268E-2</c:v>
                </c:pt>
                <c:pt idx="744">
                  <c:v>1.1734167030905391E-2</c:v>
                </c:pt>
                <c:pt idx="745">
                  <c:v>9.9703738102350972E-3</c:v>
                </c:pt>
                <c:pt idx="746">
                  <c:v>1.1301657028776144E-2</c:v>
                </c:pt>
                <c:pt idx="747">
                  <c:v>1.2768542185722024E-2</c:v>
                </c:pt>
                <c:pt idx="748">
                  <c:v>1.4287637394820481E-2</c:v>
                </c:pt>
                <c:pt idx="749">
                  <c:v>1.2511672504949577E-2</c:v>
                </c:pt>
                <c:pt idx="750">
                  <c:v>1.3913977346866864E-2</c:v>
                </c:pt>
                <c:pt idx="751">
                  <c:v>1.2207692067811469E-2</c:v>
                </c:pt>
                <c:pt idx="752">
                  <c:v>1.3708313239019219E-2</c:v>
                </c:pt>
                <c:pt idx="753">
                  <c:v>1.5057717539995911E-2</c:v>
                </c:pt>
                <c:pt idx="754">
                  <c:v>1.3273699877499911E-2</c:v>
                </c:pt>
                <c:pt idx="755">
                  <c:v>1.4781514009672791E-2</c:v>
                </c:pt>
                <c:pt idx="756">
                  <c:v>1.6234419402771233E-2</c:v>
                </c:pt>
                <c:pt idx="757">
                  <c:v>1.7531220998068326E-2</c:v>
                </c:pt>
                <c:pt idx="758">
                  <c:v>1.5909414806559986E-2</c:v>
                </c:pt>
                <c:pt idx="759">
                  <c:v>1.7408447151369744E-2</c:v>
                </c:pt>
                <c:pt idx="760">
                  <c:v>1.5640182189743904E-2</c:v>
                </c:pt>
                <c:pt idx="761">
                  <c:v>1.7073421014064803E-2</c:v>
                </c:pt>
                <c:pt idx="762">
                  <c:v>1.5318216760807739E-2</c:v>
                </c:pt>
                <c:pt idx="763">
                  <c:v>1.6681380458544403E-2</c:v>
                </c:pt>
                <c:pt idx="764">
                  <c:v>1.8090807476818405E-2</c:v>
                </c:pt>
                <c:pt idx="765">
                  <c:v>1.6280605178518637E-2</c:v>
                </c:pt>
                <c:pt idx="766">
                  <c:v>1.7730225970984063E-2</c:v>
                </c:pt>
                <c:pt idx="767">
                  <c:v>1.9252071112417807E-2</c:v>
                </c:pt>
                <c:pt idx="768">
                  <c:v>1.751896610785468E-2</c:v>
                </c:pt>
                <c:pt idx="769">
                  <c:v>1.8856341481879993E-2</c:v>
                </c:pt>
                <c:pt idx="770">
                  <c:v>2.0229202663260962E-2</c:v>
                </c:pt>
                <c:pt idx="771">
                  <c:v>1.8541245522264365E-2</c:v>
                </c:pt>
                <c:pt idx="772">
                  <c:v>1.9889096888446565E-2</c:v>
                </c:pt>
                <c:pt idx="773">
                  <c:v>1.8251463656024404E-2</c:v>
                </c:pt>
                <c:pt idx="774">
                  <c:v>1.9698179194118041E-2</c:v>
                </c:pt>
                <c:pt idx="775">
                  <c:v>2.0980756980620595E-2</c:v>
                </c:pt>
                <c:pt idx="776">
                  <c:v>1.9233316842981799E-2</c:v>
                </c:pt>
                <c:pt idx="777">
                  <c:v>2.0586128409717339E-2</c:v>
                </c:pt>
                <c:pt idx="778">
                  <c:v>1.8972652971016146E-2</c:v>
                </c:pt>
                <c:pt idx="779">
                  <c:v>2.0398806991582353E-2</c:v>
                </c:pt>
                <c:pt idx="780">
                  <c:v>2.1714956781209944E-2</c:v>
                </c:pt>
                <c:pt idx="781">
                  <c:v>2.3077681939688892E-2</c:v>
                </c:pt>
                <c:pt idx="782">
                  <c:v>2.1327978359746435E-2</c:v>
                </c:pt>
                <c:pt idx="783">
                  <c:v>1.9718648832203221E-2</c:v>
                </c:pt>
                <c:pt idx="784">
                  <c:v>2.1098479337664133E-2</c:v>
                </c:pt>
                <c:pt idx="785">
                  <c:v>2.2429966581431465E-2</c:v>
                </c:pt>
                <c:pt idx="786">
                  <c:v>2.3762059957165585E-2</c:v>
                </c:pt>
                <c:pt idx="787">
                  <c:v>2.2094886380739011E-2</c:v>
                </c:pt>
                <c:pt idx="788">
                  <c:v>2.3510360381942139E-2</c:v>
                </c:pt>
                <c:pt idx="789">
                  <c:v>2.4839145855700014E-2</c:v>
                </c:pt>
                <c:pt idx="790">
                  <c:v>2.313735236406543E-2</c:v>
                </c:pt>
                <c:pt idx="791">
                  <c:v>2.1479171009935183E-2</c:v>
                </c:pt>
                <c:pt idx="792">
                  <c:v>2.2846573361889843E-2</c:v>
                </c:pt>
                <c:pt idx="793">
                  <c:v>2.4127240862184249E-2</c:v>
                </c:pt>
                <c:pt idx="794">
                  <c:v>1.9422477293962983E-2</c:v>
                </c:pt>
                <c:pt idx="795">
                  <c:v>1.7873029295071421E-2</c:v>
                </c:pt>
                <c:pt idx="796">
                  <c:v>1.9239048611637548E-2</c:v>
                </c:pt>
                <c:pt idx="797">
                  <c:v>1.7601443895153723E-2</c:v>
                </c:pt>
                <c:pt idx="798">
                  <c:v>1.5941288999034787E-2</c:v>
                </c:pt>
                <c:pt idx="799">
                  <c:v>2.0213440190971387E-2</c:v>
                </c:pt>
                <c:pt idx="800">
                  <c:v>1.8595277156614604E-2</c:v>
                </c:pt>
                <c:pt idx="801">
                  <c:v>1.9967361480552403E-2</c:v>
                </c:pt>
                <c:pt idx="802">
                  <c:v>1.8320097118460336E-2</c:v>
                </c:pt>
                <c:pt idx="803">
                  <c:v>1.6687260106218463E-2</c:v>
                </c:pt>
                <c:pt idx="804">
                  <c:v>2.0963591702658373E-2</c:v>
                </c:pt>
                <c:pt idx="805">
                  <c:v>1.9347191826473795E-2</c:v>
                </c:pt>
                <c:pt idx="806">
                  <c:v>2.0641055351485877E-2</c:v>
                </c:pt>
                <c:pt idx="807">
                  <c:v>1.8961113021785585E-2</c:v>
                </c:pt>
                <c:pt idx="808">
                  <c:v>2.040699821410415E-2</c:v>
                </c:pt>
                <c:pt idx="809">
                  <c:v>2.1694257299600023E-2</c:v>
                </c:pt>
                <c:pt idx="810">
                  <c:v>1.7129068037222667E-2</c:v>
                </c:pt>
                <c:pt idx="811">
                  <c:v>1.548549220849332E-2</c:v>
                </c:pt>
                <c:pt idx="812">
                  <c:v>1.3896670160371136E-2</c:v>
                </c:pt>
                <c:pt idx="813">
                  <c:v>1.5296497621585029E-2</c:v>
                </c:pt>
                <c:pt idx="814">
                  <c:v>1.0768778794128814E-2</c:v>
                </c:pt>
                <c:pt idx="815">
                  <c:v>9.1571504224802983E-3</c:v>
                </c:pt>
                <c:pt idx="816">
                  <c:v>7.5336999712254269E-3</c:v>
                </c:pt>
                <c:pt idx="817">
                  <c:v>8.8575902256927842E-3</c:v>
                </c:pt>
                <c:pt idx="818">
                  <c:v>1.0209154823480714E-2</c:v>
                </c:pt>
                <c:pt idx="819">
                  <c:v>8.6216006076964887E-3</c:v>
                </c:pt>
                <c:pt idx="820">
                  <c:v>9.8838484890125429E-3</c:v>
                </c:pt>
                <c:pt idx="821">
                  <c:v>8.3073021047804421E-3</c:v>
                </c:pt>
                <c:pt idx="822">
                  <c:v>1.2535418917486277E-2</c:v>
                </c:pt>
                <c:pt idx="823">
                  <c:v>1.1045441873378685E-2</c:v>
                </c:pt>
                <c:pt idx="824">
                  <c:v>1.2322742302615271E-2</c:v>
                </c:pt>
                <c:pt idx="825">
                  <c:v>1.0675581936177032E-2</c:v>
                </c:pt>
                <c:pt idx="826">
                  <c:v>1.1997995915943457E-2</c:v>
                </c:pt>
                <c:pt idx="827">
                  <c:v>1.040673821081067E-2</c:v>
                </c:pt>
                <c:pt idx="828">
                  <c:v>1.1652435901819819E-2</c:v>
                </c:pt>
                <c:pt idx="829">
                  <c:v>1.0158623366667823E-2</c:v>
                </c:pt>
                <c:pt idx="830">
                  <c:v>1.1430358863668064E-2</c:v>
                </c:pt>
                <c:pt idx="831">
                  <c:v>1.2747485142448139E-2</c:v>
                </c:pt>
                <c:pt idx="832">
                  <c:v>1.1156202751259682E-2</c:v>
                </c:pt>
                <c:pt idx="833">
                  <c:v>1.2430567156605355E-2</c:v>
                </c:pt>
                <c:pt idx="834">
                  <c:v>1.3751910995518457E-2</c:v>
                </c:pt>
                <c:pt idx="835">
                  <c:v>1.4977651539719935E-2</c:v>
                </c:pt>
                <c:pt idx="836">
                  <c:v>1.3488893993215857E-2</c:v>
                </c:pt>
                <c:pt idx="837">
                  <c:v>1.1949460908788916E-2</c:v>
                </c:pt>
                <c:pt idx="838">
                  <c:v>1.3171429592330723E-2</c:v>
                </c:pt>
                <c:pt idx="839">
                  <c:v>1.445940878541117E-2</c:v>
                </c:pt>
                <c:pt idx="840">
                  <c:v>1.2892610855472417E-2</c:v>
                </c:pt>
                <c:pt idx="841">
                  <c:v>1.4156644979186802E-2</c:v>
                </c:pt>
                <c:pt idx="842">
                  <c:v>1.2628440336217012E-2</c:v>
                </c:pt>
                <c:pt idx="843">
                  <c:v>1.1060653647740845E-2</c:v>
                </c:pt>
                <c:pt idx="844">
                  <c:v>9.6216300056991434E-3</c:v>
                </c:pt>
                <c:pt idx="845">
                  <c:v>8.1679772596749429E-3</c:v>
                </c:pt>
                <c:pt idx="846">
                  <c:v>9.3461438127354773E-3</c:v>
                </c:pt>
                <c:pt idx="847">
                  <c:v>7.773788577568443E-3</c:v>
                </c:pt>
                <c:pt idx="848">
                  <c:v>9.022372283367032E-3</c:v>
                </c:pt>
                <c:pt idx="849">
                  <c:v>1.0280934646326467E-2</c:v>
                </c:pt>
                <c:pt idx="850">
                  <c:v>1.1561236384918929E-2</c:v>
                </c:pt>
                <c:pt idx="851">
                  <c:v>1.0117687166885726E-2</c:v>
                </c:pt>
                <c:pt idx="852">
                  <c:v>1.1373812171086132E-2</c:v>
                </c:pt>
                <c:pt idx="853">
                  <c:v>1.25427637879194E-2</c:v>
                </c:pt>
                <c:pt idx="854">
                  <c:v>1.1067965401964872E-2</c:v>
                </c:pt>
                <c:pt idx="855">
                  <c:v>9.5284934923817576E-3</c:v>
                </c:pt>
                <c:pt idx="856">
                  <c:v>1.0781643562187771E-2</c:v>
                </c:pt>
                <c:pt idx="857">
                  <c:v>9.3442568857810843E-3</c:v>
                </c:pt>
                <c:pt idx="858">
                  <c:v>1.0568191165044458E-2</c:v>
                </c:pt>
                <c:pt idx="859">
                  <c:v>9.070706793272704E-3</c:v>
                </c:pt>
                <c:pt idx="860">
                  <c:v>1.0291276925664446E-2</c:v>
                </c:pt>
                <c:pt idx="861">
                  <c:v>1.1588208165395705E-2</c:v>
                </c:pt>
                <c:pt idx="862">
                  <c:v>1.2857875913036844E-2</c:v>
                </c:pt>
                <c:pt idx="863">
                  <c:v>1.1231900682123624E-2</c:v>
                </c:pt>
                <c:pt idx="864">
                  <c:v>1.2509284689304309E-2</c:v>
                </c:pt>
                <c:pt idx="865">
                  <c:v>1.3870248417124507E-2</c:v>
                </c:pt>
                <c:pt idx="866">
                  <c:v>1.2288479064408948E-2</c:v>
                </c:pt>
                <c:pt idx="867">
                  <c:v>1.3510281785975029E-2</c:v>
                </c:pt>
                <c:pt idx="868">
                  <c:v>1.2053300366110761E-2</c:v>
                </c:pt>
                <c:pt idx="869">
                  <c:v>1.318484163502689E-2</c:v>
                </c:pt>
                <c:pt idx="870">
                  <c:v>1.4395946875166833E-2</c:v>
                </c:pt>
                <c:pt idx="871">
                  <c:v>1.2947704708517353E-2</c:v>
                </c:pt>
                <c:pt idx="872">
                  <c:v>1.4206311296719997E-2</c:v>
                </c:pt>
                <c:pt idx="873">
                  <c:v>1.274878593692661E-2</c:v>
                </c:pt>
                <c:pt idx="874">
                  <c:v>1.3939152848119543E-2</c:v>
                </c:pt>
                <c:pt idx="875">
                  <c:v>1.516757953120825E-2</c:v>
                </c:pt>
                <c:pt idx="876">
                  <c:v>1.369477927959673E-2</c:v>
                </c:pt>
                <c:pt idx="877">
                  <c:v>1.4914591701011946E-2</c:v>
                </c:pt>
                <c:pt idx="878">
                  <c:v>1.3492917376329801E-2</c:v>
                </c:pt>
                <c:pt idx="879">
                  <c:v>1.4672376731044942E-2</c:v>
                </c:pt>
                <c:pt idx="880">
                  <c:v>1.5832710488364109E-2</c:v>
                </c:pt>
                <c:pt idx="881">
                  <c:v>1.4476643041384123E-2</c:v>
                </c:pt>
                <c:pt idx="882">
                  <c:v>1.5694491702174924E-2</c:v>
                </c:pt>
                <c:pt idx="883">
                  <c:v>1.4161066410391663E-2</c:v>
                </c:pt>
                <c:pt idx="884">
                  <c:v>1.5345458602039647E-2</c:v>
                </c:pt>
                <c:pt idx="885">
                  <c:v>1.6519668262128164E-2</c:v>
                </c:pt>
                <c:pt idx="886">
                  <c:v>1.511415041127308E-2</c:v>
                </c:pt>
                <c:pt idx="887">
                  <c:v>1.6309866494952068E-2</c:v>
                </c:pt>
                <c:pt idx="888">
                  <c:v>1.7437795956646823E-2</c:v>
                </c:pt>
                <c:pt idx="889">
                  <c:v>1.5992295719337999E-2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C-B240-BE7C-7106D728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1.609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</c:v>
                </c:pt>
                <c:pt idx="13">
                  <c:v>2.8130000000000002</c:v>
                </c:pt>
                <c:pt idx="14">
                  <c:v>3.0129999999999999</c:v>
                </c:pt>
                <c:pt idx="15">
                  <c:v>3.2149999999999999</c:v>
                </c:pt>
                <c:pt idx="16">
                  <c:v>3.415</c:v>
                </c:pt>
                <c:pt idx="17">
                  <c:v>3.6160000000000001</c:v>
                </c:pt>
                <c:pt idx="18">
                  <c:v>3.8159999999999998</c:v>
                </c:pt>
                <c:pt idx="19">
                  <c:v>4.016</c:v>
                </c:pt>
                <c:pt idx="20">
                  <c:v>4.2160000000000002</c:v>
                </c:pt>
                <c:pt idx="21">
                  <c:v>4.4180000000000001</c:v>
                </c:pt>
                <c:pt idx="22">
                  <c:v>4.6189999999999998</c:v>
                </c:pt>
                <c:pt idx="23">
                  <c:v>4.819</c:v>
                </c:pt>
                <c:pt idx="24">
                  <c:v>5.0190000000000001</c:v>
                </c:pt>
                <c:pt idx="25">
                  <c:v>5.2210000000000001</c:v>
                </c:pt>
                <c:pt idx="26">
                  <c:v>5.4219999999999997</c:v>
                </c:pt>
                <c:pt idx="27">
                  <c:v>5.6219999999999999</c:v>
                </c:pt>
                <c:pt idx="28">
                  <c:v>5.8220000000000001</c:v>
                </c:pt>
                <c:pt idx="29">
                  <c:v>6.0229999999999997</c:v>
                </c:pt>
                <c:pt idx="30">
                  <c:v>6.2249999999999996</c:v>
                </c:pt>
                <c:pt idx="31">
                  <c:v>6.4260000000000002</c:v>
                </c:pt>
                <c:pt idx="32">
                  <c:v>6.6280000000000001</c:v>
                </c:pt>
                <c:pt idx="33">
                  <c:v>6.8289999999999997</c:v>
                </c:pt>
                <c:pt idx="34">
                  <c:v>7.03</c:v>
                </c:pt>
                <c:pt idx="35">
                  <c:v>7.2320000000000002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7.8330000000000002</c:v>
                </c:pt>
                <c:pt idx="39">
                  <c:v>8.0340000000000007</c:v>
                </c:pt>
                <c:pt idx="40">
                  <c:v>8.2349999999999994</c:v>
                </c:pt>
                <c:pt idx="41">
                  <c:v>8.4369999999999994</c:v>
                </c:pt>
                <c:pt idx="42">
                  <c:v>8.6379999999999999</c:v>
                </c:pt>
                <c:pt idx="43">
                  <c:v>8.84</c:v>
                </c:pt>
                <c:pt idx="44">
                  <c:v>9.0410000000000004</c:v>
                </c:pt>
                <c:pt idx="45">
                  <c:v>9.2409999999999997</c:v>
                </c:pt>
                <c:pt idx="46">
                  <c:v>9.4420000000000002</c:v>
                </c:pt>
                <c:pt idx="47">
                  <c:v>9.6430000000000007</c:v>
                </c:pt>
                <c:pt idx="48">
                  <c:v>9.843</c:v>
                </c:pt>
                <c:pt idx="49">
                  <c:v>10.044</c:v>
                </c:pt>
                <c:pt idx="50">
                  <c:v>10.244</c:v>
                </c:pt>
                <c:pt idx="51">
                  <c:v>10.444000000000001</c:v>
                </c:pt>
                <c:pt idx="52">
                  <c:v>10.644</c:v>
                </c:pt>
                <c:pt idx="53">
                  <c:v>10.846</c:v>
                </c:pt>
                <c:pt idx="54">
                  <c:v>11.047000000000001</c:v>
                </c:pt>
                <c:pt idx="55">
                  <c:v>11.247</c:v>
                </c:pt>
                <c:pt idx="56">
                  <c:v>11.448</c:v>
                </c:pt>
                <c:pt idx="57">
                  <c:v>11.65</c:v>
                </c:pt>
                <c:pt idx="58">
                  <c:v>11.851000000000001</c:v>
                </c:pt>
                <c:pt idx="59">
                  <c:v>12.052</c:v>
                </c:pt>
                <c:pt idx="60">
                  <c:v>12.254</c:v>
                </c:pt>
                <c:pt idx="61">
                  <c:v>12.456</c:v>
                </c:pt>
                <c:pt idx="62">
                  <c:v>12.657</c:v>
                </c:pt>
                <c:pt idx="63">
                  <c:v>12.858000000000001</c:v>
                </c:pt>
                <c:pt idx="64">
                  <c:v>13.058999999999999</c:v>
                </c:pt>
                <c:pt idx="65">
                  <c:v>13.260999999999999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13.863</c:v>
                </c:pt>
                <c:pt idx="69">
                  <c:v>14.063000000000001</c:v>
                </c:pt>
                <c:pt idx="70">
                  <c:v>14.265000000000001</c:v>
                </c:pt>
                <c:pt idx="71">
                  <c:v>14.465999999999999</c:v>
                </c:pt>
                <c:pt idx="72">
                  <c:v>14.666</c:v>
                </c:pt>
                <c:pt idx="73">
                  <c:v>14.867000000000001</c:v>
                </c:pt>
                <c:pt idx="74">
                  <c:v>15.069000000000001</c:v>
                </c:pt>
                <c:pt idx="75">
                  <c:v>15.269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15.869</c:v>
                </c:pt>
                <c:pt idx="79">
                  <c:v>16.068999999999999</c:v>
                </c:pt>
                <c:pt idx="80">
                  <c:v>16.27</c:v>
                </c:pt>
                <c:pt idx="81">
                  <c:v>16.47</c:v>
                </c:pt>
                <c:pt idx="82">
                  <c:v>16.672000000000001</c:v>
                </c:pt>
                <c:pt idx="83">
                  <c:v>16.872</c:v>
                </c:pt>
                <c:pt idx="84">
                  <c:v>17.074999999999999</c:v>
                </c:pt>
                <c:pt idx="85">
                  <c:v>17.276</c:v>
                </c:pt>
                <c:pt idx="86">
                  <c:v>17.478000000000002</c:v>
                </c:pt>
                <c:pt idx="87">
                  <c:v>17.678000000000001</c:v>
                </c:pt>
                <c:pt idx="88">
                  <c:v>17.88</c:v>
                </c:pt>
                <c:pt idx="89">
                  <c:v>18.079999999999998</c:v>
                </c:pt>
                <c:pt idx="90">
                  <c:v>18.280999999999999</c:v>
                </c:pt>
                <c:pt idx="91">
                  <c:v>18.481000000000002</c:v>
                </c:pt>
                <c:pt idx="92">
                  <c:v>18.681999999999999</c:v>
                </c:pt>
                <c:pt idx="93">
                  <c:v>18.884</c:v>
                </c:pt>
                <c:pt idx="94">
                  <c:v>19.085000000000001</c:v>
                </c:pt>
                <c:pt idx="95">
                  <c:v>19.286999999999999</c:v>
                </c:pt>
                <c:pt idx="96">
                  <c:v>19.488</c:v>
                </c:pt>
                <c:pt idx="97">
                  <c:v>19.690000000000001</c:v>
                </c:pt>
                <c:pt idx="98">
                  <c:v>19.890999999999998</c:v>
                </c:pt>
                <c:pt idx="99">
                  <c:v>20.093</c:v>
                </c:pt>
                <c:pt idx="100">
                  <c:v>20.294</c:v>
                </c:pt>
                <c:pt idx="101">
                  <c:v>20.495000000000001</c:v>
                </c:pt>
                <c:pt idx="102">
                  <c:v>20.695</c:v>
                </c:pt>
                <c:pt idx="103">
                  <c:v>20.896000000000001</c:v>
                </c:pt>
                <c:pt idx="104">
                  <c:v>21.097000000000001</c:v>
                </c:pt>
                <c:pt idx="105">
                  <c:v>21.297000000000001</c:v>
                </c:pt>
                <c:pt idx="106">
                  <c:v>21.497</c:v>
                </c:pt>
                <c:pt idx="107">
                  <c:v>21.698</c:v>
                </c:pt>
                <c:pt idx="108">
                  <c:v>21.899000000000001</c:v>
                </c:pt>
                <c:pt idx="109">
                  <c:v>22.1</c:v>
                </c:pt>
                <c:pt idx="110">
                  <c:v>22.3</c:v>
                </c:pt>
                <c:pt idx="111">
                  <c:v>22.5</c:v>
                </c:pt>
                <c:pt idx="112">
                  <c:v>22.7</c:v>
                </c:pt>
                <c:pt idx="113">
                  <c:v>22.9</c:v>
                </c:pt>
                <c:pt idx="114">
                  <c:v>23.100999999999999</c:v>
                </c:pt>
                <c:pt idx="115">
                  <c:v>23.300999999999998</c:v>
                </c:pt>
                <c:pt idx="116">
                  <c:v>23.503</c:v>
                </c:pt>
                <c:pt idx="117">
                  <c:v>23.702999999999999</c:v>
                </c:pt>
                <c:pt idx="118">
                  <c:v>23.902999999999999</c:v>
                </c:pt>
                <c:pt idx="119">
                  <c:v>24.103999999999999</c:v>
                </c:pt>
                <c:pt idx="120">
                  <c:v>24.303999999999998</c:v>
                </c:pt>
                <c:pt idx="121">
                  <c:v>24.506</c:v>
                </c:pt>
                <c:pt idx="122">
                  <c:v>24.706</c:v>
                </c:pt>
                <c:pt idx="123">
                  <c:v>24.905999999999999</c:v>
                </c:pt>
                <c:pt idx="124">
                  <c:v>25.106999999999999</c:v>
                </c:pt>
                <c:pt idx="125">
                  <c:v>25.308</c:v>
                </c:pt>
                <c:pt idx="126">
                  <c:v>25.509</c:v>
                </c:pt>
                <c:pt idx="127">
                  <c:v>25.71</c:v>
                </c:pt>
                <c:pt idx="128">
                  <c:v>25.911999999999999</c:v>
                </c:pt>
                <c:pt idx="129">
                  <c:v>26.111999999999998</c:v>
                </c:pt>
                <c:pt idx="130">
                  <c:v>26.312000000000001</c:v>
                </c:pt>
                <c:pt idx="131">
                  <c:v>26.513000000000002</c:v>
                </c:pt>
                <c:pt idx="132">
                  <c:v>26.713999999999999</c:v>
                </c:pt>
                <c:pt idx="133">
                  <c:v>26.914999999999999</c:v>
                </c:pt>
                <c:pt idx="134">
                  <c:v>27.114999999999998</c:v>
                </c:pt>
                <c:pt idx="135">
                  <c:v>27.315000000000001</c:v>
                </c:pt>
                <c:pt idx="136">
                  <c:v>27.515000000000001</c:v>
                </c:pt>
                <c:pt idx="137">
                  <c:v>27.716000000000001</c:v>
                </c:pt>
                <c:pt idx="138">
                  <c:v>27.917999999999999</c:v>
                </c:pt>
                <c:pt idx="139">
                  <c:v>28.119</c:v>
                </c:pt>
                <c:pt idx="140">
                  <c:v>28.321000000000002</c:v>
                </c:pt>
                <c:pt idx="141">
                  <c:v>28.521999999999998</c:v>
                </c:pt>
                <c:pt idx="142">
                  <c:v>28.724</c:v>
                </c:pt>
                <c:pt idx="143">
                  <c:v>28.923999999999999</c:v>
                </c:pt>
                <c:pt idx="144">
                  <c:v>29.123999999999999</c:v>
                </c:pt>
                <c:pt idx="145">
                  <c:v>29.324000000000002</c:v>
                </c:pt>
                <c:pt idx="146">
                  <c:v>29.524999999999999</c:v>
                </c:pt>
                <c:pt idx="147">
                  <c:v>29.727</c:v>
                </c:pt>
                <c:pt idx="148">
                  <c:v>29.927</c:v>
                </c:pt>
                <c:pt idx="149">
                  <c:v>30.126999999999999</c:v>
                </c:pt>
                <c:pt idx="150">
                  <c:v>30.329000000000001</c:v>
                </c:pt>
                <c:pt idx="151">
                  <c:v>30.53</c:v>
                </c:pt>
                <c:pt idx="152">
                  <c:v>30.73</c:v>
                </c:pt>
                <c:pt idx="153">
                  <c:v>30.93</c:v>
                </c:pt>
                <c:pt idx="154">
                  <c:v>31.13</c:v>
                </c:pt>
                <c:pt idx="155">
                  <c:v>31.33</c:v>
                </c:pt>
                <c:pt idx="156">
                  <c:v>31.53</c:v>
                </c:pt>
                <c:pt idx="157">
                  <c:v>31.733000000000001</c:v>
                </c:pt>
                <c:pt idx="158">
                  <c:v>31.933</c:v>
                </c:pt>
                <c:pt idx="159">
                  <c:v>32.133000000000003</c:v>
                </c:pt>
                <c:pt idx="160">
                  <c:v>32.334000000000003</c:v>
                </c:pt>
                <c:pt idx="161">
                  <c:v>32.536000000000001</c:v>
                </c:pt>
                <c:pt idx="162">
                  <c:v>32.735999999999997</c:v>
                </c:pt>
                <c:pt idx="163">
                  <c:v>32.936</c:v>
                </c:pt>
                <c:pt idx="164">
                  <c:v>33.136000000000003</c:v>
                </c:pt>
                <c:pt idx="165">
                  <c:v>33.337000000000003</c:v>
                </c:pt>
                <c:pt idx="166">
                  <c:v>33.537999999999997</c:v>
                </c:pt>
                <c:pt idx="167">
                  <c:v>33.738999999999997</c:v>
                </c:pt>
                <c:pt idx="168">
                  <c:v>33.939</c:v>
                </c:pt>
                <c:pt idx="169">
                  <c:v>34.139000000000003</c:v>
                </c:pt>
                <c:pt idx="170">
                  <c:v>34.338999999999999</c:v>
                </c:pt>
                <c:pt idx="171">
                  <c:v>34.54</c:v>
                </c:pt>
                <c:pt idx="172">
                  <c:v>34.741999999999997</c:v>
                </c:pt>
                <c:pt idx="173">
                  <c:v>34.942</c:v>
                </c:pt>
                <c:pt idx="174">
                  <c:v>35.143999999999998</c:v>
                </c:pt>
                <c:pt idx="175">
                  <c:v>35.344000000000001</c:v>
                </c:pt>
                <c:pt idx="176">
                  <c:v>35.545000000000002</c:v>
                </c:pt>
                <c:pt idx="177">
                  <c:v>35.744999999999997</c:v>
                </c:pt>
                <c:pt idx="178">
                  <c:v>35.945999999999998</c:v>
                </c:pt>
                <c:pt idx="179">
                  <c:v>36.148000000000003</c:v>
                </c:pt>
                <c:pt idx="180">
                  <c:v>36.348999999999997</c:v>
                </c:pt>
                <c:pt idx="181">
                  <c:v>36.551000000000002</c:v>
                </c:pt>
                <c:pt idx="182">
                  <c:v>36.750999999999998</c:v>
                </c:pt>
                <c:pt idx="183">
                  <c:v>36.951000000000001</c:v>
                </c:pt>
                <c:pt idx="184">
                  <c:v>37.151000000000003</c:v>
                </c:pt>
                <c:pt idx="185">
                  <c:v>37.351999999999997</c:v>
                </c:pt>
                <c:pt idx="186">
                  <c:v>37.552999999999997</c:v>
                </c:pt>
                <c:pt idx="187">
                  <c:v>37.755000000000003</c:v>
                </c:pt>
                <c:pt idx="188">
                  <c:v>37.957000000000001</c:v>
                </c:pt>
                <c:pt idx="189">
                  <c:v>38.156999999999996</c:v>
                </c:pt>
                <c:pt idx="190">
                  <c:v>38.357999999999997</c:v>
                </c:pt>
                <c:pt idx="191">
                  <c:v>38.558999999999997</c:v>
                </c:pt>
                <c:pt idx="192">
                  <c:v>38.761000000000003</c:v>
                </c:pt>
                <c:pt idx="193">
                  <c:v>38.962000000000003</c:v>
                </c:pt>
                <c:pt idx="194">
                  <c:v>39.162999999999997</c:v>
                </c:pt>
                <c:pt idx="195">
                  <c:v>39.365000000000002</c:v>
                </c:pt>
                <c:pt idx="196">
                  <c:v>39.566000000000003</c:v>
                </c:pt>
                <c:pt idx="197">
                  <c:v>39.767000000000003</c:v>
                </c:pt>
                <c:pt idx="198">
                  <c:v>39.966999999999999</c:v>
                </c:pt>
                <c:pt idx="199">
                  <c:v>40.167000000000002</c:v>
                </c:pt>
                <c:pt idx="200">
                  <c:v>40.368000000000002</c:v>
                </c:pt>
                <c:pt idx="201">
                  <c:v>40.57</c:v>
                </c:pt>
                <c:pt idx="202">
                  <c:v>40.771000000000001</c:v>
                </c:pt>
                <c:pt idx="203">
                  <c:v>40.972000000000001</c:v>
                </c:pt>
                <c:pt idx="204">
                  <c:v>41.171999999999997</c:v>
                </c:pt>
                <c:pt idx="205">
                  <c:v>41.372999999999998</c:v>
                </c:pt>
                <c:pt idx="206">
                  <c:v>41.573999999999998</c:v>
                </c:pt>
                <c:pt idx="207">
                  <c:v>41.776000000000003</c:v>
                </c:pt>
                <c:pt idx="208">
                  <c:v>41.976999999999997</c:v>
                </c:pt>
                <c:pt idx="209">
                  <c:v>42.177</c:v>
                </c:pt>
                <c:pt idx="210">
                  <c:v>42.378999999999998</c:v>
                </c:pt>
                <c:pt idx="211">
                  <c:v>42.579000000000001</c:v>
                </c:pt>
                <c:pt idx="212">
                  <c:v>42.779000000000003</c:v>
                </c:pt>
                <c:pt idx="213">
                  <c:v>42.978999999999999</c:v>
                </c:pt>
                <c:pt idx="214">
                  <c:v>43.18</c:v>
                </c:pt>
                <c:pt idx="215">
                  <c:v>43.381999999999998</c:v>
                </c:pt>
                <c:pt idx="216">
                  <c:v>43.582999999999998</c:v>
                </c:pt>
                <c:pt idx="217">
                  <c:v>43.783999999999999</c:v>
                </c:pt>
                <c:pt idx="218">
                  <c:v>43.984999999999999</c:v>
                </c:pt>
                <c:pt idx="219">
                  <c:v>44.186</c:v>
                </c:pt>
                <c:pt idx="220">
                  <c:v>44.387</c:v>
                </c:pt>
                <c:pt idx="221">
                  <c:v>44.588999999999999</c:v>
                </c:pt>
                <c:pt idx="222">
                  <c:v>44.79</c:v>
                </c:pt>
                <c:pt idx="223">
                  <c:v>44.991</c:v>
                </c:pt>
                <c:pt idx="224">
                  <c:v>45.191000000000003</c:v>
                </c:pt>
                <c:pt idx="225">
                  <c:v>45.390999999999998</c:v>
                </c:pt>
                <c:pt idx="226">
                  <c:v>45.591000000000001</c:v>
                </c:pt>
                <c:pt idx="227">
                  <c:v>45.792000000000002</c:v>
                </c:pt>
                <c:pt idx="228">
                  <c:v>45.994</c:v>
                </c:pt>
                <c:pt idx="229">
                  <c:v>46.194000000000003</c:v>
                </c:pt>
                <c:pt idx="230">
                  <c:v>46.395000000000003</c:v>
                </c:pt>
                <c:pt idx="231">
                  <c:v>46.595999999999997</c:v>
                </c:pt>
                <c:pt idx="232">
                  <c:v>46.796999999999997</c:v>
                </c:pt>
                <c:pt idx="233">
                  <c:v>46.997999999999998</c:v>
                </c:pt>
                <c:pt idx="234">
                  <c:v>47.198999999999998</c:v>
                </c:pt>
                <c:pt idx="235">
                  <c:v>47.401000000000003</c:v>
                </c:pt>
                <c:pt idx="236">
                  <c:v>47.600999999999999</c:v>
                </c:pt>
                <c:pt idx="237">
                  <c:v>47.801000000000002</c:v>
                </c:pt>
                <c:pt idx="238">
                  <c:v>48.000999999999998</c:v>
                </c:pt>
                <c:pt idx="239">
                  <c:v>48.201999999999998</c:v>
                </c:pt>
                <c:pt idx="240">
                  <c:v>48.404000000000003</c:v>
                </c:pt>
                <c:pt idx="241">
                  <c:v>48.603999999999999</c:v>
                </c:pt>
                <c:pt idx="242">
                  <c:v>48.805999999999997</c:v>
                </c:pt>
                <c:pt idx="243">
                  <c:v>49.006999999999998</c:v>
                </c:pt>
                <c:pt idx="244">
                  <c:v>49.207000000000001</c:v>
                </c:pt>
                <c:pt idx="245">
                  <c:v>49.406999999999996</c:v>
                </c:pt>
                <c:pt idx="246">
                  <c:v>49.607999999999997</c:v>
                </c:pt>
                <c:pt idx="247">
                  <c:v>49.81</c:v>
                </c:pt>
                <c:pt idx="248">
                  <c:v>50.011000000000003</c:v>
                </c:pt>
                <c:pt idx="249">
                  <c:v>50.212000000000003</c:v>
                </c:pt>
                <c:pt idx="250">
                  <c:v>50.411999999999999</c:v>
                </c:pt>
                <c:pt idx="251">
                  <c:v>50.613</c:v>
                </c:pt>
                <c:pt idx="252">
                  <c:v>50.813000000000002</c:v>
                </c:pt>
                <c:pt idx="253">
                  <c:v>51.014000000000003</c:v>
                </c:pt>
                <c:pt idx="254">
                  <c:v>51.216000000000001</c:v>
                </c:pt>
                <c:pt idx="255">
                  <c:v>51.415999999999997</c:v>
                </c:pt>
                <c:pt idx="256">
                  <c:v>51.616</c:v>
                </c:pt>
                <c:pt idx="257">
                  <c:v>51.816000000000003</c:v>
                </c:pt>
                <c:pt idx="258">
                  <c:v>52.015999999999998</c:v>
                </c:pt>
                <c:pt idx="259">
                  <c:v>52.216000000000001</c:v>
                </c:pt>
                <c:pt idx="260">
                  <c:v>52.415999999999997</c:v>
                </c:pt>
                <c:pt idx="261">
                  <c:v>52.616999999999997</c:v>
                </c:pt>
                <c:pt idx="262">
                  <c:v>52.819000000000003</c:v>
                </c:pt>
                <c:pt idx="263">
                  <c:v>53.02</c:v>
                </c:pt>
                <c:pt idx="264">
                  <c:v>53.220999999999997</c:v>
                </c:pt>
                <c:pt idx="265">
                  <c:v>53.423000000000002</c:v>
                </c:pt>
                <c:pt idx="266">
                  <c:v>53.624000000000002</c:v>
                </c:pt>
                <c:pt idx="267">
                  <c:v>53.826000000000001</c:v>
                </c:pt>
                <c:pt idx="268">
                  <c:v>54.027000000000001</c:v>
                </c:pt>
                <c:pt idx="269">
                  <c:v>54.226999999999997</c:v>
                </c:pt>
                <c:pt idx="270">
                  <c:v>54.429000000000002</c:v>
                </c:pt>
                <c:pt idx="271">
                  <c:v>54.628999999999998</c:v>
                </c:pt>
                <c:pt idx="272">
                  <c:v>54.829000000000001</c:v>
                </c:pt>
                <c:pt idx="273">
                  <c:v>55.029000000000003</c:v>
                </c:pt>
                <c:pt idx="274">
                  <c:v>55.23</c:v>
                </c:pt>
                <c:pt idx="275">
                  <c:v>55.432000000000002</c:v>
                </c:pt>
                <c:pt idx="276">
                  <c:v>55.633000000000003</c:v>
                </c:pt>
                <c:pt idx="277">
                  <c:v>55.835000000000001</c:v>
                </c:pt>
                <c:pt idx="278">
                  <c:v>56.036000000000001</c:v>
                </c:pt>
                <c:pt idx="279">
                  <c:v>56.238</c:v>
                </c:pt>
                <c:pt idx="280">
                  <c:v>56.438000000000002</c:v>
                </c:pt>
                <c:pt idx="281">
                  <c:v>56.637999999999998</c:v>
                </c:pt>
                <c:pt idx="282">
                  <c:v>56.838000000000001</c:v>
                </c:pt>
                <c:pt idx="283">
                  <c:v>57.039000000000001</c:v>
                </c:pt>
                <c:pt idx="284">
                  <c:v>57.24</c:v>
                </c:pt>
                <c:pt idx="285">
                  <c:v>57.44</c:v>
                </c:pt>
                <c:pt idx="286">
                  <c:v>57.64</c:v>
                </c:pt>
                <c:pt idx="287">
                  <c:v>57.84</c:v>
                </c:pt>
                <c:pt idx="288">
                  <c:v>58.04</c:v>
                </c:pt>
                <c:pt idx="289">
                  <c:v>58.241</c:v>
                </c:pt>
                <c:pt idx="290">
                  <c:v>58.441000000000003</c:v>
                </c:pt>
                <c:pt idx="291">
                  <c:v>58.642000000000003</c:v>
                </c:pt>
                <c:pt idx="292">
                  <c:v>58.844000000000001</c:v>
                </c:pt>
                <c:pt idx="293">
                  <c:v>59.043999999999997</c:v>
                </c:pt>
                <c:pt idx="294">
                  <c:v>59.247</c:v>
                </c:pt>
                <c:pt idx="295">
                  <c:v>59.448</c:v>
                </c:pt>
                <c:pt idx="296">
                  <c:v>59.649000000000001</c:v>
                </c:pt>
                <c:pt idx="297">
                  <c:v>59.848999999999997</c:v>
                </c:pt>
                <c:pt idx="298">
                  <c:v>60.05</c:v>
                </c:pt>
                <c:pt idx="299">
                  <c:v>60.25</c:v>
                </c:pt>
                <c:pt idx="300">
                  <c:v>60.451000000000001</c:v>
                </c:pt>
                <c:pt idx="301">
                  <c:v>60.652999999999999</c:v>
                </c:pt>
                <c:pt idx="302">
                  <c:v>60.853000000000002</c:v>
                </c:pt>
                <c:pt idx="303">
                  <c:v>61.052999999999997</c:v>
                </c:pt>
                <c:pt idx="304">
                  <c:v>61.253</c:v>
                </c:pt>
                <c:pt idx="305">
                  <c:v>61.453000000000003</c:v>
                </c:pt>
                <c:pt idx="306">
                  <c:v>61.655999999999999</c:v>
                </c:pt>
                <c:pt idx="307">
                  <c:v>61.856999999999999</c:v>
                </c:pt>
                <c:pt idx="308">
                  <c:v>62.058999999999997</c:v>
                </c:pt>
                <c:pt idx="309">
                  <c:v>62.26</c:v>
                </c:pt>
                <c:pt idx="310">
                  <c:v>62.460999999999999</c:v>
                </c:pt>
                <c:pt idx="311">
                  <c:v>62.661000000000001</c:v>
                </c:pt>
                <c:pt idx="312">
                  <c:v>62.860999999999997</c:v>
                </c:pt>
                <c:pt idx="313">
                  <c:v>63.061</c:v>
                </c:pt>
                <c:pt idx="314">
                  <c:v>63.261000000000003</c:v>
                </c:pt>
                <c:pt idx="315">
                  <c:v>63.460999999999999</c:v>
                </c:pt>
                <c:pt idx="316">
                  <c:v>63.661999999999999</c:v>
                </c:pt>
                <c:pt idx="317">
                  <c:v>63.862000000000002</c:v>
                </c:pt>
                <c:pt idx="318">
                  <c:v>64.063999999999993</c:v>
                </c:pt>
                <c:pt idx="319">
                  <c:v>64.263999999999996</c:v>
                </c:pt>
                <c:pt idx="320">
                  <c:v>64.463999999999999</c:v>
                </c:pt>
                <c:pt idx="321">
                  <c:v>64.664000000000001</c:v>
                </c:pt>
                <c:pt idx="322">
                  <c:v>64.864000000000004</c:v>
                </c:pt>
                <c:pt idx="323">
                  <c:v>65.065000000000012</c:v>
                </c:pt>
                <c:pt idx="324">
                  <c:v>65.265000000000015</c:v>
                </c:pt>
                <c:pt idx="325">
                  <c:v>65.465000000000018</c:v>
                </c:pt>
                <c:pt idx="326">
                  <c:v>65.668000000000021</c:v>
                </c:pt>
                <c:pt idx="327">
                  <c:v>65.868000000000009</c:v>
                </c:pt>
                <c:pt idx="328">
                  <c:v>66.068000000000012</c:v>
                </c:pt>
                <c:pt idx="329">
                  <c:v>66.268000000000015</c:v>
                </c:pt>
                <c:pt idx="330">
                  <c:v>66.469000000000008</c:v>
                </c:pt>
                <c:pt idx="331">
                  <c:v>66.671000000000021</c:v>
                </c:pt>
                <c:pt idx="332">
                  <c:v>66.871000000000009</c:v>
                </c:pt>
                <c:pt idx="333">
                  <c:v>67.071000000000012</c:v>
                </c:pt>
                <c:pt idx="334">
                  <c:v>67.271000000000015</c:v>
                </c:pt>
                <c:pt idx="335">
                  <c:v>67.472000000000008</c:v>
                </c:pt>
                <c:pt idx="336">
                  <c:v>67.674000000000021</c:v>
                </c:pt>
                <c:pt idx="337">
                  <c:v>67.874000000000009</c:v>
                </c:pt>
                <c:pt idx="338">
                  <c:v>68.076000000000008</c:v>
                </c:pt>
                <c:pt idx="339">
                  <c:v>68.27600000000001</c:v>
                </c:pt>
                <c:pt idx="340">
                  <c:v>68.477000000000018</c:v>
                </c:pt>
                <c:pt idx="341">
                  <c:v>68.677000000000021</c:v>
                </c:pt>
                <c:pt idx="342">
                  <c:v>68.87700000000001</c:v>
                </c:pt>
                <c:pt idx="343">
                  <c:v>69.080000000000013</c:v>
                </c:pt>
                <c:pt idx="344">
                  <c:v>69.28100000000002</c:v>
                </c:pt>
                <c:pt idx="345">
                  <c:v>69.482000000000014</c:v>
                </c:pt>
                <c:pt idx="346">
                  <c:v>69.683000000000021</c:v>
                </c:pt>
                <c:pt idx="347">
                  <c:v>69.88300000000001</c:v>
                </c:pt>
                <c:pt idx="348">
                  <c:v>70.085000000000008</c:v>
                </c:pt>
                <c:pt idx="349">
                  <c:v>70.285000000000011</c:v>
                </c:pt>
                <c:pt idx="350">
                  <c:v>70.485000000000014</c:v>
                </c:pt>
                <c:pt idx="351">
                  <c:v>70.686000000000021</c:v>
                </c:pt>
                <c:pt idx="352">
                  <c:v>70.888000000000019</c:v>
                </c:pt>
                <c:pt idx="353">
                  <c:v>71.088000000000008</c:v>
                </c:pt>
                <c:pt idx="354">
                  <c:v>71.288000000000011</c:v>
                </c:pt>
                <c:pt idx="355">
                  <c:v>71.489000000000019</c:v>
                </c:pt>
                <c:pt idx="356">
                  <c:v>71.690000000000012</c:v>
                </c:pt>
                <c:pt idx="357">
                  <c:v>71.89200000000001</c:v>
                </c:pt>
                <c:pt idx="358">
                  <c:v>72.092000000000013</c:v>
                </c:pt>
                <c:pt idx="359">
                  <c:v>72.292000000000016</c:v>
                </c:pt>
                <c:pt idx="360">
                  <c:v>72.492000000000019</c:v>
                </c:pt>
                <c:pt idx="361">
                  <c:v>72.692000000000021</c:v>
                </c:pt>
                <c:pt idx="362">
                  <c:v>72.89500000000001</c:v>
                </c:pt>
                <c:pt idx="363">
                  <c:v>73.095000000000013</c:v>
                </c:pt>
                <c:pt idx="364">
                  <c:v>73.295000000000016</c:v>
                </c:pt>
                <c:pt idx="365">
                  <c:v>73.496000000000009</c:v>
                </c:pt>
                <c:pt idx="366">
                  <c:v>73.698000000000008</c:v>
                </c:pt>
                <c:pt idx="367">
                  <c:v>73.89800000000001</c:v>
                </c:pt>
                <c:pt idx="368">
                  <c:v>74.099000000000018</c:v>
                </c:pt>
                <c:pt idx="369">
                  <c:v>74.300000000000011</c:v>
                </c:pt>
                <c:pt idx="370">
                  <c:v>74.501000000000019</c:v>
                </c:pt>
                <c:pt idx="371">
                  <c:v>74.701000000000008</c:v>
                </c:pt>
                <c:pt idx="372">
                  <c:v>74.90100000000001</c:v>
                </c:pt>
                <c:pt idx="373">
                  <c:v>75.101000000000013</c:v>
                </c:pt>
                <c:pt idx="374">
                  <c:v>75.303000000000011</c:v>
                </c:pt>
                <c:pt idx="375">
                  <c:v>75.50500000000001</c:v>
                </c:pt>
                <c:pt idx="376">
                  <c:v>75.707000000000008</c:v>
                </c:pt>
                <c:pt idx="377">
                  <c:v>75.907000000000011</c:v>
                </c:pt>
                <c:pt idx="378">
                  <c:v>76.107000000000014</c:v>
                </c:pt>
                <c:pt idx="379">
                  <c:v>76.308000000000021</c:v>
                </c:pt>
                <c:pt idx="380">
                  <c:v>76.51100000000001</c:v>
                </c:pt>
                <c:pt idx="381">
                  <c:v>76.711000000000013</c:v>
                </c:pt>
                <c:pt idx="382">
                  <c:v>76.914000000000016</c:v>
                </c:pt>
                <c:pt idx="383">
                  <c:v>77.114000000000019</c:v>
                </c:pt>
                <c:pt idx="384">
                  <c:v>77.314000000000021</c:v>
                </c:pt>
                <c:pt idx="385">
                  <c:v>77.51400000000001</c:v>
                </c:pt>
                <c:pt idx="386">
                  <c:v>77.715000000000018</c:v>
                </c:pt>
                <c:pt idx="387">
                  <c:v>77.916000000000011</c:v>
                </c:pt>
                <c:pt idx="388">
                  <c:v>78.117000000000019</c:v>
                </c:pt>
                <c:pt idx="389">
                  <c:v>78.317000000000021</c:v>
                </c:pt>
                <c:pt idx="390">
                  <c:v>78.51700000000001</c:v>
                </c:pt>
                <c:pt idx="391">
                  <c:v>78.717000000000013</c:v>
                </c:pt>
                <c:pt idx="392">
                  <c:v>78.917000000000016</c:v>
                </c:pt>
                <c:pt idx="393">
                  <c:v>79.119000000000014</c:v>
                </c:pt>
                <c:pt idx="394">
                  <c:v>79.320000000000022</c:v>
                </c:pt>
                <c:pt idx="395">
                  <c:v>79.52000000000001</c:v>
                </c:pt>
                <c:pt idx="396">
                  <c:v>79.721000000000018</c:v>
                </c:pt>
                <c:pt idx="397">
                  <c:v>79.923000000000016</c:v>
                </c:pt>
                <c:pt idx="398">
                  <c:v>80.123000000000019</c:v>
                </c:pt>
                <c:pt idx="399">
                  <c:v>80.323000000000008</c:v>
                </c:pt>
                <c:pt idx="400">
                  <c:v>80.52300000000001</c:v>
                </c:pt>
                <c:pt idx="401">
                  <c:v>80.724000000000018</c:v>
                </c:pt>
                <c:pt idx="402">
                  <c:v>80.926000000000016</c:v>
                </c:pt>
                <c:pt idx="403">
                  <c:v>81.126000000000019</c:v>
                </c:pt>
                <c:pt idx="404">
                  <c:v>81.326000000000008</c:v>
                </c:pt>
                <c:pt idx="405">
                  <c:v>81.52600000000001</c:v>
                </c:pt>
                <c:pt idx="406">
                  <c:v>81.726000000000013</c:v>
                </c:pt>
                <c:pt idx="407">
                  <c:v>81.929000000000016</c:v>
                </c:pt>
                <c:pt idx="408">
                  <c:v>82.13000000000001</c:v>
                </c:pt>
                <c:pt idx="409">
                  <c:v>82.332000000000008</c:v>
                </c:pt>
                <c:pt idx="410">
                  <c:v>82.532000000000011</c:v>
                </c:pt>
                <c:pt idx="411">
                  <c:v>82.734000000000009</c:v>
                </c:pt>
                <c:pt idx="412">
                  <c:v>82.934000000000012</c:v>
                </c:pt>
                <c:pt idx="413">
                  <c:v>83.134000000000015</c:v>
                </c:pt>
                <c:pt idx="414">
                  <c:v>83.335000000000008</c:v>
                </c:pt>
                <c:pt idx="415">
                  <c:v>83.536000000000016</c:v>
                </c:pt>
                <c:pt idx="416">
                  <c:v>83.737000000000009</c:v>
                </c:pt>
                <c:pt idx="417">
                  <c:v>83.938000000000017</c:v>
                </c:pt>
                <c:pt idx="418">
                  <c:v>84.138000000000019</c:v>
                </c:pt>
                <c:pt idx="419">
                  <c:v>84.338000000000008</c:v>
                </c:pt>
                <c:pt idx="420">
                  <c:v>84.538000000000011</c:v>
                </c:pt>
                <c:pt idx="421">
                  <c:v>84.741000000000014</c:v>
                </c:pt>
                <c:pt idx="422">
                  <c:v>84.941000000000017</c:v>
                </c:pt>
                <c:pt idx="423">
                  <c:v>85.14400000000002</c:v>
                </c:pt>
                <c:pt idx="424">
                  <c:v>85.344000000000008</c:v>
                </c:pt>
                <c:pt idx="425">
                  <c:v>85.544000000000011</c:v>
                </c:pt>
                <c:pt idx="426">
                  <c:v>85.745000000000019</c:v>
                </c:pt>
                <c:pt idx="427">
                  <c:v>85.946000000000012</c:v>
                </c:pt>
                <c:pt idx="428">
                  <c:v>86.14700000000002</c:v>
                </c:pt>
                <c:pt idx="429">
                  <c:v>86.347000000000008</c:v>
                </c:pt>
                <c:pt idx="430">
                  <c:v>86.547000000000011</c:v>
                </c:pt>
                <c:pt idx="431">
                  <c:v>86.747000000000014</c:v>
                </c:pt>
                <c:pt idx="432">
                  <c:v>86.947000000000017</c:v>
                </c:pt>
                <c:pt idx="433">
                  <c:v>87.14700000000002</c:v>
                </c:pt>
                <c:pt idx="434">
                  <c:v>87.347000000000008</c:v>
                </c:pt>
                <c:pt idx="435">
                  <c:v>87.547000000000011</c:v>
                </c:pt>
                <c:pt idx="436">
                  <c:v>87.747000000000014</c:v>
                </c:pt>
                <c:pt idx="437">
                  <c:v>87.948000000000008</c:v>
                </c:pt>
                <c:pt idx="438">
                  <c:v>88.149000000000015</c:v>
                </c:pt>
                <c:pt idx="439">
                  <c:v>88.350000000000009</c:v>
                </c:pt>
                <c:pt idx="440">
                  <c:v>88.550000000000011</c:v>
                </c:pt>
                <c:pt idx="441">
                  <c:v>88.753000000000014</c:v>
                </c:pt>
                <c:pt idx="442">
                  <c:v>88.954000000000008</c:v>
                </c:pt>
                <c:pt idx="443">
                  <c:v>89.15600000000002</c:v>
                </c:pt>
                <c:pt idx="444">
                  <c:v>89.356000000000009</c:v>
                </c:pt>
                <c:pt idx="445">
                  <c:v>89.556000000000012</c:v>
                </c:pt>
                <c:pt idx="446">
                  <c:v>89.756000000000014</c:v>
                </c:pt>
                <c:pt idx="447">
                  <c:v>89.957000000000008</c:v>
                </c:pt>
                <c:pt idx="448">
                  <c:v>90.158000000000015</c:v>
                </c:pt>
                <c:pt idx="449">
                  <c:v>90.359000000000009</c:v>
                </c:pt>
                <c:pt idx="450">
                  <c:v>90.559000000000012</c:v>
                </c:pt>
                <c:pt idx="451">
                  <c:v>90.76100000000001</c:v>
                </c:pt>
                <c:pt idx="452">
                  <c:v>90.962000000000018</c:v>
                </c:pt>
                <c:pt idx="453">
                  <c:v>91.16200000000002</c:v>
                </c:pt>
                <c:pt idx="454">
                  <c:v>91.363000000000014</c:v>
                </c:pt>
                <c:pt idx="455">
                  <c:v>91.564000000000021</c:v>
                </c:pt>
                <c:pt idx="456">
                  <c:v>91.765000000000015</c:v>
                </c:pt>
                <c:pt idx="457">
                  <c:v>91.965000000000018</c:v>
                </c:pt>
                <c:pt idx="458">
                  <c:v>92.166000000000011</c:v>
                </c:pt>
                <c:pt idx="459">
                  <c:v>92.366000000000014</c:v>
                </c:pt>
                <c:pt idx="460">
                  <c:v>92.567000000000021</c:v>
                </c:pt>
                <c:pt idx="461">
                  <c:v>92.76900000000002</c:v>
                </c:pt>
                <c:pt idx="462">
                  <c:v>92.971000000000018</c:v>
                </c:pt>
                <c:pt idx="463">
                  <c:v>93.171000000000021</c:v>
                </c:pt>
                <c:pt idx="464">
                  <c:v>93.371000000000009</c:v>
                </c:pt>
                <c:pt idx="465">
                  <c:v>93.571000000000012</c:v>
                </c:pt>
                <c:pt idx="466">
                  <c:v>93.771000000000015</c:v>
                </c:pt>
                <c:pt idx="467">
                  <c:v>93.973000000000013</c:v>
                </c:pt>
                <c:pt idx="468">
                  <c:v>94.173000000000016</c:v>
                </c:pt>
                <c:pt idx="469">
                  <c:v>94.374000000000009</c:v>
                </c:pt>
                <c:pt idx="470">
                  <c:v>94.574000000000012</c:v>
                </c:pt>
                <c:pt idx="471">
                  <c:v>94.77500000000002</c:v>
                </c:pt>
                <c:pt idx="472">
                  <c:v>94.976000000000013</c:v>
                </c:pt>
                <c:pt idx="473">
                  <c:v>95.178000000000011</c:v>
                </c:pt>
                <c:pt idx="474">
                  <c:v>95.38000000000001</c:v>
                </c:pt>
                <c:pt idx="475">
                  <c:v>95.581000000000017</c:v>
                </c:pt>
                <c:pt idx="476">
                  <c:v>95.783000000000015</c:v>
                </c:pt>
                <c:pt idx="477">
                  <c:v>95.984000000000009</c:v>
                </c:pt>
                <c:pt idx="478">
                  <c:v>96.184000000000012</c:v>
                </c:pt>
                <c:pt idx="479">
                  <c:v>96.385000000000019</c:v>
                </c:pt>
                <c:pt idx="480">
                  <c:v>96.586000000000013</c:v>
                </c:pt>
                <c:pt idx="481">
                  <c:v>96.786000000000016</c:v>
                </c:pt>
                <c:pt idx="482">
                  <c:v>96.987000000000009</c:v>
                </c:pt>
                <c:pt idx="483">
                  <c:v>97.189000000000021</c:v>
                </c:pt>
                <c:pt idx="484">
                  <c:v>97.390000000000015</c:v>
                </c:pt>
                <c:pt idx="485">
                  <c:v>97.590000000000018</c:v>
                </c:pt>
                <c:pt idx="486">
                  <c:v>97.79000000000002</c:v>
                </c:pt>
                <c:pt idx="487">
                  <c:v>97.992000000000019</c:v>
                </c:pt>
                <c:pt idx="488">
                  <c:v>98.192000000000021</c:v>
                </c:pt>
                <c:pt idx="489">
                  <c:v>98.393000000000015</c:v>
                </c:pt>
                <c:pt idx="490">
                  <c:v>98.593000000000018</c:v>
                </c:pt>
                <c:pt idx="491">
                  <c:v>98.794000000000011</c:v>
                </c:pt>
                <c:pt idx="492">
                  <c:v>98.996000000000009</c:v>
                </c:pt>
                <c:pt idx="493">
                  <c:v>99.196000000000012</c:v>
                </c:pt>
                <c:pt idx="494">
                  <c:v>99.396000000000015</c:v>
                </c:pt>
                <c:pt idx="495">
                  <c:v>99.598000000000013</c:v>
                </c:pt>
                <c:pt idx="496">
                  <c:v>99.799000000000021</c:v>
                </c:pt>
                <c:pt idx="497">
                  <c:v>99.999000000000009</c:v>
                </c:pt>
                <c:pt idx="498">
                  <c:v>100.19900000000001</c:v>
                </c:pt>
                <c:pt idx="499">
                  <c:v>100.39900000000002</c:v>
                </c:pt>
                <c:pt idx="500">
                  <c:v>100.60000000000001</c:v>
                </c:pt>
                <c:pt idx="501">
                  <c:v>100.80000000000001</c:v>
                </c:pt>
                <c:pt idx="502">
                  <c:v>101.00200000000001</c:v>
                </c:pt>
                <c:pt idx="503">
                  <c:v>101.20300000000002</c:v>
                </c:pt>
                <c:pt idx="504">
                  <c:v>101.40400000000001</c:v>
                </c:pt>
                <c:pt idx="505">
                  <c:v>101.60500000000002</c:v>
                </c:pt>
                <c:pt idx="506">
                  <c:v>101.80800000000002</c:v>
                </c:pt>
                <c:pt idx="507">
                  <c:v>102.00900000000001</c:v>
                </c:pt>
                <c:pt idx="508">
                  <c:v>102.21100000000001</c:v>
                </c:pt>
                <c:pt idx="509">
                  <c:v>102.41200000000002</c:v>
                </c:pt>
                <c:pt idx="510">
                  <c:v>102.61400000000002</c:v>
                </c:pt>
                <c:pt idx="511">
                  <c:v>102.81400000000002</c:v>
                </c:pt>
                <c:pt idx="512">
                  <c:v>103.01500000000001</c:v>
                </c:pt>
                <c:pt idx="513">
                  <c:v>103.21600000000001</c:v>
                </c:pt>
                <c:pt idx="514">
                  <c:v>103.41800000000002</c:v>
                </c:pt>
                <c:pt idx="515">
                  <c:v>103.61800000000001</c:v>
                </c:pt>
                <c:pt idx="516">
                  <c:v>103.82000000000002</c:v>
                </c:pt>
                <c:pt idx="517">
                  <c:v>104.02000000000001</c:v>
                </c:pt>
                <c:pt idx="518">
                  <c:v>104.22000000000001</c:v>
                </c:pt>
                <c:pt idx="519">
                  <c:v>104.42100000000002</c:v>
                </c:pt>
                <c:pt idx="520">
                  <c:v>104.62100000000001</c:v>
                </c:pt>
                <c:pt idx="521">
                  <c:v>104.82100000000001</c:v>
                </c:pt>
                <c:pt idx="522">
                  <c:v>105.02200000000002</c:v>
                </c:pt>
                <c:pt idx="523">
                  <c:v>105.22400000000002</c:v>
                </c:pt>
                <c:pt idx="524">
                  <c:v>105.42600000000002</c:v>
                </c:pt>
                <c:pt idx="525">
                  <c:v>105.62700000000001</c:v>
                </c:pt>
                <c:pt idx="526">
                  <c:v>105.82800000000002</c:v>
                </c:pt>
                <c:pt idx="527">
                  <c:v>106.02800000000002</c:v>
                </c:pt>
                <c:pt idx="528">
                  <c:v>106.22900000000001</c:v>
                </c:pt>
                <c:pt idx="529">
                  <c:v>106.42900000000002</c:v>
                </c:pt>
                <c:pt idx="530">
                  <c:v>106.62900000000002</c:v>
                </c:pt>
                <c:pt idx="531">
                  <c:v>106.83000000000001</c:v>
                </c:pt>
                <c:pt idx="532">
                  <c:v>107.03000000000002</c:v>
                </c:pt>
                <c:pt idx="533">
                  <c:v>107.23200000000001</c:v>
                </c:pt>
                <c:pt idx="534">
                  <c:v>107.43400000000001</c:v>
                </c:pt>
                <c:pt idx="535">
                  <c:v>107.63600000000001</c:v>
                </c:pt>
                <c:pt idx="536">
                  <c:v>107.83700000000002</c:v>
                </c:pt>
                <c:pt idx="537">
                  <c:v>108.03800000000001</c:v>
                </c:pt>
                <c:pt idx="538">
                  <c:v>108.23800000000001</c:v>
                </c:pt>
                <c:pt idx="539">
                  <c:v>108.43800000000002</c:v>
                </c:pt>
                <c:pt idx="540">
                  <c:v>108.63800000000002</c:v>
                </c:pt>
                <c:pt idx="541">
                  <c:v>108.84000000000002</c:v>
                </c:pt>
                <c:pt idx="542">
                  <c:v>109.04200000000002</c:v>
                </c:pt>
                <c:pt idx="543">
                  <c:v>109.24300000000001</c:v>
                </c:pt>
                <c:pt idx="544">
                  <c:v>109.44500000000002</c:v>
                </c:pt>
                <c:pt idx="545">
                  <c:v>109.64600000000002</c:v>
                </c:pt>
                <c:pt idx="546">
                  <c:v>109.84800000000001</c:v>
                </c:pt>
                <c:pt idx="547">
                  <c:v>110.04800000000002</c:v>
                </c:pt>
                <c:pt idx="548">
                  <c:v>110.24800000000002</c:v>
                </c:pt>
                <c:pt idx="549">
                  <c:v>110.44900000000001</c:v>
                </c:pt>
                <c:pt idx="550">
                  <c:v>110.64900000000002</c:v>
                </c:pt>
                <c:pt idx="551">
                  <c:v>110.85000000000001</c:v>
                </c:pt>
                <c:pt idx="552">
                  <c:v>111.05200000000002</c:v>
                </c:pt>
                <c:pt idx="553">
                  <c:v>111.25200000000001</c:v>
                </c:pt>
                <c:pt idx="554">
                  <c:v>111.45200000000001</c:v>
                </c:pt>
                <c:pt idx="555">
                  <c:v>111.65200000000002</c:v>
                </c:pt>
                <c:pt idx="556">
                  <c:v>111.85400000000001</c:v>
                </c:pt>
                <c:pt idx="557">
                  <c:v>112.05500000000002</c:v>
                </c:pt>
                <c:pt idx="558">
                  <c:v>112.25500000000001</c:v>
                </c:pt>
                <c:pt idx="559">
                  <c:v>112.45500000000001</c:v>
                </c:pt>
                <c:pt idx="560">
                  <c:v>112.65700000000001</c:v>
                </c:pt>
                <c:pt idx="561">
                  <c:v>112.85700000000001</c:v>
                </c:pt>
                <c:pt idx="562">
                  <c:v>113.05800000000002</c:v>
                </c:pt>
                <c:pt idx="563">
                  <c:v>113.25900000000001</c:v>
                </c:pt>
                <c:pt idx="564">
                  <c:v>113.45900000000002</c:v>
                </c:pt>
                <c:pt idx="565">
                  <c:v>113.66100000000002</c:v>
                </c:pt>
                <c:pt idx="566">
                  <c:v>113.86200000000001</c:v>
                </c:pt>
                <c:pt idx="567">
                  <c:v>114.06300000000002</c:v>
                </c:pt>
                <c:pt idx="568">
                  <c:v>114.26300000000002</c:v>
                </c:pt>
                <c:pt idx="569">
                  <c:v>114.46400000000001</c:v>
                </c:pt>
                <c:pt idx="570">
                  <c:v>114.66400000000002</c:v>
                </c:pt>
                <c:pt idx="571">
                  <c:v>114.86500000000001</c:v>
                </c:pt>
                <c:pt idx="572">
                  <c:v>115.06700000000002</c:v>
                </c:pt>
                <c:pt idx="573">
                  <c:v>115.26700000000001</c:v>
                </c:pt>
                <c:pt idx="574">
                  <c:v>115.47000000000001</c:v>
                </c:pt>
                <c:pt idx="575">
                  <c:v>115.67000000000002</c:v>
                </c:pt>
                <c:pt idx="576">
                  <c:v>115.87000000000002</c:v>
                </c:pt>
                <c:pt idx="577">
                  <c:v>116.07200000000002</c:v>
                </c:pt>
                <c:pt idx="578">
                  <c:v>116.27300000000001</c:v>
                </c:pt>
                <c:pt idx="579">
                  <c:v>116.47400000000002</c:v>
                </c:pt>
                <c:pt idx="580">
                  <c:v>116.67500000000001</c:v>
                </c:pt>
                <c:pt idx="581">
                  <c:v>116.87600000000002</c:v>
                </c:pt>
                <c:pt idx="582">
                  <c:v>117.07700000000001</c:v>
                </c:pt>
                <c:pt idx="583">
                  <c:v>117.27800000000002</c:v>
                </c:pt>
                <c:pt idx="584">
                  <c:v>117.47800000000001</c:v>
                </c:pt>
                <c:pt idx="585">
                  <c:v>117.67900000000002</c:v>
                </c:pt>
                <c:pt idx="586">
                  <c:v>117.87900000000002</c:v>
                </c:pt>
                <c:pt idx="587">
                  <c:v>118.07900000000001</c:v>
                </c:pt>
                <c:pt idx="588">
                  <c:v>118.28100000000002</c:v>
                </c:pt>
                <c:pt idx="589">
                  <c:v>118.48100000000001</c:v>
                </c:pt>
                <c:pt idx="590">
                  <c:v>118.68100000000001</c:v>
                </c:pt>
                <c:pt idx="591">
                  <c:v>118.88100000000001</c:v>
                </c:pt>
                <c:pt idx="592">
                  <c:v>119.08200000000001</c:v>
                </c:pt>
                <c:pt idx="593">
                  <c:v>119.28400000000002</c:v>
                </c:pt>
                <c:pt idx="594">
                  <c:v>119.48400000000001</c:v>
                </c:pt>
                <c:pt idx="595">
                  <c:v>119.68500000000002</c:v>
                </c:pt>
                <c:pt idx="596">
                  <c:v>119.88500000000002</c:v>
                </c:pt>
                <c:pt idx="597">
                  <c:v>120.08500000000001</c:v>
                </c:pt>
                <c:pt idx="598">
                  <c:v>120.28500000000001</c:v>
                </c:pt>
                <c:pt idx="599">
                  <c:v>120.48600000000002</c:v>
                </c:pt>
                <c:pt idx="600">
                  <c:v>120.68700000000001</c:v>
                </c:pt>
                <c:pt idx="601">
                  <c:v>120.88700000000001</c:v>
                </c:pt>
                <c:pt idx="602">
                  <c:v>121.08700000000002</c:v>
                </c:pt>
                <c:pt idx="603">
                  <c:v>121.28800000000001</c:v>
                </c:pt>
                <c:pt idx="604">
                  <c:v>121.48900000000002</c:v>
                </c:pt>
                <c:pt idx="605">
                  <c:v>121.69000000000001</c:v>
                </c:pt>
                <c:pt idx="606">
                  <c:v>121.89000000000001</c:v>
                </c:pt>
                <c:pt idx="607">
                  <c:v>122.09000000000002</c:v>
                </c:pt>
                <c:pt idx="608">
                  <c:v>122.29100000000001</c:v>
                </c:pt>
                <c:pt idx="609">
                  <c:v>122.49200000000002</c:v>
                </c:pt>
                <c:pt idx="610">
                  <c:v>122.69200000000002</c:v>
                </c:pt>
                <c:pt idx="611">
                  <c:v>122.89300000000001</c:v>
                </c:pt>
                <c:pt idx="612">
                  <c:v>123.09400000000001</c:v>
                </c:pt>
                <c:pt idx="613">
                  <c:v>123.29700000000001</c:v>
                </c:pt>
                <c:pt idx="614">
                  <c:v>123.49800000000002</c:v>
                </c:pt>
                <c:pt idx="615">
                  <c:v>123.69900000000001</c:v>
                </c:pt>
                <c:pt idx="616">
                  <c:v>123.89900000000002</c:v>
                </c:pt>
                <c:pt idx="617">
                  <c:v>124.09900000000002</c:v>
                </c:pt>
                <c:pt idx="618">
                  <c:v>124.30000000000001</c:v>
                </c:pt>
                <c:pt idx="619">
                  <c:v>124.50100000000002</c:v>
                </c:pt>
                <c:pt idx="620">
                  <c:v>124.70300000000002</c:v>
                </c:pt>
                <c:pt idx="621">
                  <c:v>124.90400000000001</c:v>
                </c:pt>
                <c:pt idx="622">
                  <c:v>125.10600000000001</c:v>
                </c:pt>
                <c:pt idx="623">
                  <c:v>125.30700000000002</c:v>
                </c:pt>
                <c:pt idx="624">
                  <c:v>125.50900000000001</c:v>
                </c:pt>
                <c:pt idx="625">
                  <c:v>125.70900000000002</c:v>
                </c:pt>
                <c:pt idx="626">
                  <c:v>125.90900000000002</c:v>
                </c:pt>
                <c:pt idx="627">
                  <c:v>126.10900000000001</c:v>
                </c:pt>
                <c:pt idx="628">
                  <c:v>126.31000000000002</c:v>
                </c:pt>
                <c:pt idx="629">
                  <c:v>126.51100000000001</c:v>
                </c:pt>
                <c:pt idx="630">
                  <c:v>126.71200000000002</c:v>
                </c:pt>
                <c:pt idx="631">
                  <c:v>126.91200000000002</c:v>
                </c:pt>
                <c:pt idx="632">
                  <c:v>127.11200000000001</c:v>
                </c:pt>
                <c:pt idx="633">
                  <c:v>127.31200000000001</c:v>
                </c:pt>
                <c:pt idx="634">
                  <c:v>127.51200000000001</c:v>
                </c:pt>
                <c:pt idx="635">
                  <c:v>127.71400000000001</c:v>
                </c:pt>
                <c:pt idx="636">
                  <c:v>127.91600000000001</c:v>
                </c:pt>
                <c:pt idx="637">
                  <c:v>128.11700000000002</c:v>
                </c:pt>
                <c:pt idx="638">
                  <c:v>128.31900000000002</c:v>
                </c:pt>
                <c:pt idx="639">
                  <c:v>128.52000000000001</c:v>
                </c:pt>
                <c:pt idx="640">
                  <c:v>128.72200000000001</c:v>
                </c:pt>
                <c:pt idx="641">
                  <c:v>128.92200000000003</c:v>
                </c:pt>
                <c:pt idx="642">
                  <c:v>129.12400000000002</c:v>
                </c:pt>
                <c:pt idx="643">
                  <c:v>129.32400000000004</c:v>
                </c:pt>
                <c:pt idx="644">
                  <c:v>129.52500000000003</c:v>
                </c:pt>
                <c:pt idx="645">
                  <c:v>129.72500000000002</c:v>
                </c:pt>
                <c:pt idx="646">
                  <c:v>129.92600000000002</c:v>
                </c:pt>
                <c:pt idx="647">
                  <c:v>130.12700000000001</c:v>
                </c:pt>
                <c:pt idx="648">
                  <c:v>130.32700000000003</c:v>
                </c:pt>
                <c:pt idx="649">
                  <c:v>130.52800000000002</c:v>
                </c:pt>
                <c:pt idx="650">
                  <c:v>130.72900000000001</c:v>
                </c:pt>
                <c:pt idx="651">
                  <c:v>130.929</c:v>
                </c:pt>
                <c:pt idx="652">
                  <c:v>131.131</c:v>
                </c:pt>
                <c:pt idx="653">
                  <c:v>131.33199999999999</c:v>
                </c:pt>
                <c:pt idx="654">
                  <c:v>131.53399999999999</c:v>
                </c:pt>
                <c:pt idx="655">
                  <c:v>131.73500000000001</c:v>
                </c:pt>
                <c:pt idx="656">
                  <c:v>131.93600000000001</c:v>
                </c:pt>
                <c:pt idx="657">
                  <c:v>132.137</c:v>
                </c:pt>
                <c:pt idx="658">
                  <c:v>132.33699999999999</c:v>
                </c:pt>
                <c:pt idx="659">
                  <c:v>132.53700000000001</c:v>
                </c:pt>
                <c:pt idx="660">
                  <c:v>132.73699999999999</c:v>
                </c:pt>
                <c:pt idx="661">
                  <c:v>132.94</c:v>
                </c:pt>
                <c:pt idx="662">
                  <c:v>133.14099999999999</c:v>
                </c:pt>
                <c:pt idx="663">
                  <c:v>133.34299999999999</c:v>
                </c:pt>
                <c:pt idx="664">
                  <c:v>133.54300000000001</c:v>
                </c:pt>
                <c:pt idx="665">
                  <c:v>133.74299999999999</c:v>
                </c:pt>
                <c:pt idx="666">
                  <c:v>133.94499999999999</c:v>
                </c:pt>
                <c:pt idx="667">
                  <c:v>134.14699999999999</c:v>
                </c:pt>
                <c:pt idx="668">
                  <c:v>134.34700000000001</c:v>
                </c:pt>
                <c:pt idx="669">
                  <c:v>134.547</c:v>
                </c:pt>
                <c:pt idx="670">
                  <c:v>134.74799999999999</c:v>
                </c:pt>
                <c:pt idx="671">
                  <c:v>134.94800000000001</c:v>
                </c:pt>
                <c:pt idx="672">
                  <c:v>135.149</c:v>
                </c:pt>
                <c:pt idx="673">
                  <c:v>135.351</c:v>
                </c:pt>
                <c:pt idx="674">
                  <c:v>135.553</c:v>
                </c:pt>
                <c:pt idx="675">
                  <c:v>135.75399999999999</c:v>
                </c:pt>
                <c:pt idx="676">
                  <c:v>135.95599999999999</c:v>
                </c:pt>
                <c:pt idx="677">
                  <c:v>136.15600000000001</c:v>
                </c:pt>
                <c:pt idx="678">
                  <c:v>136.358</c:v>
                </c:pt>
                <c:pt idx="679">
                  <c:v>136.55799999999999</c:v>
                </c:pt>
                <c:pt idx="680">
                  <c:v>136.75899999999999</c:v>
                </c:pt>
                <c:pt idx="681">
                  <c:v>136.959</c:v>
                </c:pt>
                <c:pt idx="682">
                  <c:v>137.16</c:v>
                </c:pt>
                <c:pt idx="683">
                  <c:v>137.36199999999999</c:v>
                </c:pt>
                <c:pt idx="684">
                  <c:v>137.56299999999999</c:v>
                </c:pt>
                <c:pt idx="685">
                  <c:v>137.76499999999999</c:v>
                </c:pt>
                <c:pt idx="686">
                  <c:v>137.96600000000001</c:v>
                </c:pt>
                <c:pt idx="687">
                  <c:v>138.16800000000001</c:v>
                </c:pt>
                <c:pt idx="688">
                  <c:v>138.369</c:v>
                </c:pt>
                <c:pt idx="689">
                  <c:v>138.571</c:v>
                </c:pt>
                <c:pt idx="690">
                  <c:v>138.77199999999999</c:v>
                </c:pt>
                <c:pt idx="691">
                  <c:v>138.97200000000001</c:v>
                </c:pt>
                <c:pt idx="692">
                  <c:v>139.173</c:v>
                </c:pt>
                <c:pt idx="693">
                  <c:v>139.374</c:v>
                </c:pt>
                <c:pt idx="694">
                  <c:v>139.57400000000001</c:v>
                </c:pt>
                <c:pt idx="695">
                  <c:v>139.77500000000001</c:v>
                </c:pt>
                <c:pt idx="696">
                  <c:v>139.97499999999999</c:v>
                </c:pt>
                <c:pt idx="697">
                  <c:v>140.17599999999999</c:v>
                </c:pt>
                <c:pt idx="698">
                  <c:v>140.37799999999999</c:v>
                </c:pt>
                <c:pt idx="699">
                  <c:v>140.578</c:v>
                </c:pt>
                <c:pt idx="700">
                  <c:v>140.77799999999999</c:v>
                </c:pt>
                <c:pt idx="701">
                  <c:v>140.97900000000001</c:v>
                </c:pt>
                <c:pt idx="702">
                  <c:v>141.179</c:v>
                </c:pt>
                <c:pt idx="703">
                  <c:v>141.381</c:v>
                </c:pt>
                <c:pt idx="704">
                  <c:v>141.58099999999999</c:v>
                </c:pt>
                <c:pt idx="705">
                  <c:v>141.78100000000001</c:v>
                </c:pt>
                <c:pt idx="706">
                  <c:v>141.983</c:v>
                </c:pt>
                <c:pt idx="707">
                  <c:v>142.184</c:v>
                </c:pt>
                <c:pt idx="708">
                  <c:v>142.38499999999999</c:v>
                </c:pt>
                <c:pt idx="709">
                  <c:v>142.58699999999999</c:v>
                </c:pt>
                <c:pt idx="710">
                  <c:v>142.78700000000001</c:v>
                </c:pt>
                <c:pt idx="711">
                  <c:v>142.988</c:v>
                </c:pt>
                <c:pt idx="712">
                  <c:v>143.18899999999999</c:v>
                </c:pt>
                <c:pt idx="713">
                  <c:v>143.38900000000001</c:v>
                </c:pt>
                <c:pt idx="714">
                  <c:v>143.59</c:v>
                </c:pt>
                <c:pt idx="715">
                  <c:v>143.79</c:v>
                </c:pt>
                <c:pt idx="716">
                  <c:v>143.99100000000001</c:v>
                </c:pt>
                <c:pt idx="717">
                  <c:v>144.19300000000001</c:v>
                </c:pt>
                <c:pt idx="718">
                  <c:v>144.39400000000001</c:v>
                </c:pt>
                <c:pt idx="719">
                  <c:v>144.595</c:v>
                </c:pt>
                <c:pt idx="720">
                  <c:v>144.797</c:v>
                </c:pt>
                <c:pt idx="721">
                  <c:v>144.999</c:v>
                </c:pt>
                <c:pt idx="722">
                  <c:v>145.19900000000001</c:v>
                </c:pt>
                <c:pt idx="723">
                  <c:v>145.399</c:v>
                </c:pt>
                <c:pt idx="724">
                  <c:v>145.6</c:v>
                </c:pt>
                <c:pt idx="725">
                  <c:v>145.803</c:v>
                </c:pt>
                <c:pt idx="726">
                  <c:v>146.00399999999999</c:v>
                </c:pt>
                <c:pt idx="727">
                  <c:v>146.20599999999999</c:v>
                </c:pt>
                <c:pt idx="728">
                  <c:v>146.40700000000001</c:v>
                </c:pt>
                <c:pt idx="729">
                  <c:v>146.60900000000001</c:v>
                </c:pt>
                <c:pt idx="730">
                  <c:v>146.81</c:v>
                </c:pt>
                <c:pt idx="731">
                  <c:v>147.012</c:v>
                </c:pt>
                <c:pt idx="732">
                  <c:v>147.21199999999999</c:v>
                </c:pt>
                <c:pt idx="733">
                  <c:v>147.41200000000001</c:v>
                </c:pt>
                <c:pt idx="734">
                  <c:v>147.61199999999999</c:v>
                </c:pt>
                <c:pt idx="735">
                  <c:v>147.81299999999999</c:v>
                </c:pt>
                <c:pt idx="736">
                  <c:v>148.01400000000001</c:v>
                </c:pt>
                <c:pt idx="737">
                  <c:v>148.215</c:v>
                </c:pt>
                <c:pt idx="738">
                  <c:v>148.41499999999999</c:v>
                </c:pt>
                <c:pt idx="739">
                  <c:v>148.61699999999999</c:v>
                </c:pt>
                <c:pt idx="740">
                  <c:v>148.81700000000001</c:v>
                </c:pt>
                <c:pt idx="741">
                  <c:v>149.017</c:v>
                </c:pt>
                <c:pt idx="742">
                  <c:v>149.21700000000001</c:v>
                </c:pt>
                <c:pt idx="743">
                  <c:v>149.417</c:v>
                </c:pt>
                <c:pt idx="744">
                  <c:v>149.61799999999999</c:v>
                </c:pt>
                <c:pt idx="745">
                  <c:v>149.81800000000001</c:v>
                </c:pt>
                <c:pt idx="746">
                  <c:v>150.018</c:v>
                </c:pt>
                <c:pt idx="747">
                  <c:v>150.21799999999999</c:v>
                </c:pt>
                <c:pt idx="748">
                  <c:v>150.41900000000001</c:v>
                </c:pt>
                <c:pt idx="749">
                  <c:v>150.62100000000001</c:v>
                </c:pt>
                <c:pt idx="750">
                  <c:v>150.821</c:v>
                </c:pt>
                <c:pt idx="751">
                  <c:v>151.02099999999999</c:v>
                </c:pt>
                <c:pt idx="752">
                  <c:v>151.22200000000001</c:v>
                </c:pt>
                <c:pt idx="753">
                  <c:v>151.423</c:v>
                </c:pt>
                <c:pt idx="754">
                  <c:v>151.624</c:v>
                </c:pt>
                <c:pt idx="755">
                  <c:v>151.82499999999999</c:v>
                </c:pt>
                <c:pt idx="756">
                  <c:v>152.02699999999999</c:v>
                </c:pt>
                <c:pt idx="757">
                  <c:v>152.227</c:v>
                </c:pt>
                <c:pt idx="758">
                  <c:v>152.429</c:v>
                </c:pt>
                <c:pt idx="759">
                  <c:v>152.62899999999999</c:v>
                </c:pt>
                <c:pt idx="760">
                  <c:v>152.83000000000001</c:v>
                </c:pt>
                <c:pt idx="761">
                  <c:v>153.03</c:v>
                </c:pt>
                <c:pt idx="762">
                  <c:v>153.22999999999999</c:v>
                </c:pt>
                <c:pt idx="763">
                  <c:v>153.43</c:v>
                </c:pt>
                <c:pt idx="764">
                  <c:v>153.63</c:v>
                </c:pt>
                <c:pt idx="765">
                  <c:v>153.83000000000001</c:v>
                </c:pt>
                <c:pt idx="766">
                  <c:v>154.03</c:v>
                </c:pt>
                <c:pt idx="767">
                  <c:v>154.232</c:v>
                </c:pt>
                <c:pt idx="768">
                  <c:v>154.43199999999999</c:v>
                </c:pt>
                <c:pt idx="769">
                  <c:v>154.63300000000001</c:v>
                </c:pt>
                <c:pt idx="770">
                  <c:v>154.834</c:v>
                </c:pt>
                <c:pt idx="771">
                  <c:v>155.035</c:v>
                </c:pt>
                <c:pt idx="772">
                  <c:v>155.23699999999999</c:v>
                </c:pt>
                <c:pt idx="773">
                  <c:v>155.43799999999999</c:v>
                </c:pt>
                <c:pt idx="774">
                  <c:v>155.63800000000001</c:v>
                </c:pt>
                <c:pt idx="775">
                  <c:v>155.839</c:v>
                </c:pt>
                <c:pt idx="776">
                  <c:v>156.03899999999999</c:v>
                </c:pt>
                <c:pt idx="777">
                  <c:v>156.24</c:v>
                </c:pt>
                <c:pt idx="778">
                  <c:v>156.441</c:v>
                </c:pt>
                <c:pt idx="779">
                  <c:v>156.64099999999999</c:v>
                </c:pt>
                <c:pt idx="780">
                  <c:v>156.84100000000001</c:v>
                </c:pt>
                <c:pt idx="781">
                  <c:v>157.041</c:v>
                </c:pt>
                <c:pt idx="782">
                  <c:v>157.24100000000001</c:v>
                </c:pt>
                <c:pt idx="783">
                  <c:v>157.44200000000001</c:v>
                </c:pt>
                <c:pt idx="784">
                  <c:v>157.64400000000001</c:v>
                </c:pt>
                <c:pt idx="785">
                  <c:v>157.845</c:v>
                </c:pt>
                <c:pt idx="786">
                  <c:v>158.04599999999999</c:v>
                </c:pt>
                <c:pt idx="787">
                  <c:v>158.24700000000001</c:v>
                </c:pt>
                <c:pt idx="788">
                  <c:v>158.44800000000001</c:v>
                </c:pt>
                <c:pt idx="789">
                  <c:v>158.649</c:v>
                </c:pt>
                <c:pt idx="790">
                  <c:v>158.85</c:v>
                </c:pt>
                <c:pt idx="791">
                  <c:v>159.05099999999999</c:v>
                </c:pt>
                <c:pt idx="792">
                  <c:v>159.251</c:v>
                </c:pt>
                <c:pt idx="793">
                  <c:v>159.453</c:v>
                </c:pt>
                <c:pt idx="794">
                  <c:v>159.654</c:v>
                </c:pt>
                <c:pt idx="795">
                  <c:v>159.85400000000001</c:v>
                </c:pt>
                <c:pt idx="796">
                  <c:v>160.05500000000001</c:v>
                </c:pt>
                <c:pt idx="797">
                  <c:v>160.25700000000001</c:v>
                </c:pt>
                <c:pt idx="798">
                  <c:v>160.45699999999999</c:v>
                </c:pt>
                <c:pt idx="799">
                  <c:v>160.65899999999999</c:v>
                </c:pt>
                <c:pt idx="800">
                  <c:v>160.85900000000001</c:v>
                </c:pt>
                <c:pt idx="801">
                  <c:v>161.06</c:v>
                </c:pt>
                <c:pt idx="802">
                  <c:v>161.26</c:v>
                </c:pt>
                <c:pt idx="803">
                  <c:v>161.46</c:v>
                </c:pt>
                <c:pt idx="804">
                  <c:v>161.66200000000001</c:v>
                </c:pt>
                <c:pt idx="805">
                  <c:v>161.864</c:v>
                </c:pt>
                <c:pt idx="806">
                  <c:v>162.066</c:v>
                </c:pt>
                <c:pt idx="807">
                  <c:v>162.267</c:v>
                </c:pt>
                <c:pt idx="808">
                  <c:v>162.46799999999999</c:v>
                </c:pt>
                <c:pt idx="809">
                  <c:v>162.66800000000001</c:v>
                </c:pt>
                <c:pt idx="810">
                  <c:v>162.869</c:v>
                </c:pt>
                <c:pt idx="811">
                  <c:v>163.071</c:v>
                </c:pt>
                <c:pt idx="812">
                  <c:v>163.273</c:v>
                </c:pt>
                <c:pt idx="813">
                  <c:v>163.47399999999999</c:v>
                </c:pt>
                <c:pt idx="814">
                  <c:v>163.67599999999999</c:v>
                </c:pt>
                <c:pt idx="815">
                  <c:v>163.876</c:v>
                </c:pt>
                <c:pt idx="816">
                  <c:v>164.078</c:v>
                </c:pt>
                <c:pt idx="817">
                  <c:v>164.27799999999999</c:v>
                </c:pt>
                <c:pt idx="818">
                  <c:v>164.47800000000001</c:v>
                </c:pt>
                <c:pt idx="819">
                  <c:v>164.679</c:v>
                </c:pt>
                <c:pt idx="820">
                  <c:v>164.87899999999999</c:v>
                </c:pt>
                <c:pt idx="821">
                  <c:v>165.07900000000001</c:v>
                </c:pt>
                <c:pt idx="822">
                  <c:v>165.28</c:v>
                </c:pt>
                <c:pt idx="823">
                  <c:v>165.48</c:v>
                </c:pt>
                <c:pt idx="824">
                  <c:v>165.68199999999999</c:v>
                </c:pt>
                <c:pt idx="825">
                  <c:v>165.88200000000001</c:v>
                </c:pt>
                <c:pt idx="826">
                  <c:v>166.08199999999999</c:v>
                </c:pt>
                <c:pt idx="827">
                  <c:v>166.28299999999999</c:v>
                </c:pt>
                <c:pt idx="828">
                  <c:v>166.483</c:v>
                </c:pt>
                <c:pt idx="829">
                  <c:v>166.685</c:v>
                </c:pt>
                <c:pt idx="830">
                  <c:v>166.886</c:v>
                </c:pt>
                <c:pt idx="831">
                  <c:v>167.08699999999999</c:v>
                </c:pt>
                <c:pt idx="832">
                  <c:v>167.28800000000001</c:v>
                </c:pt>
                <c:pt idx="833">
                  <c:v>167.488</c:v>
                </c:pt>
                <c:pt idx="834">
                  <c:v>167.68899999999999</c:v>
                </c:pt>
                <c:pt idx="835">
                  <c:v>167.88900000000001</c:v>
                </c:pt>
                <c:pt idx="836">
                  <c:v>168.09100000000001</c:v>
                </c:pt>
                <c:pt idx="837">
                  <c:v>168.292</c:v>
                </c:pt>
                <c:pt idx="838">
                  <c:v>168.494</c:v>
                </c:pt>
                <c:pt idx="839">
                  <c:v>168.69499999999999</c:v>
                </c:pt>
                <c:pt idx="840">
                  <c:v>168.89699999999999</c:v>
                </c:pt>
                <c:pt idx="841">
                  <c:v>169.09800000000001</c:v>
                </c:pt>
                <c:pt idx="842">
                  <c:v>169.29900000000001</c:v>
                </c:pt>
                <c:pt idx="843">
                  <c:v>169.501</c:v>
                </c:pt>
                <c:pt idx="844">
                  <c:v>169.702</c:v>
                </c:pt>
                <c:pt idx="845">
                  <c:v>169.90199999999999</c:v>
                </c:pt>
                <c:pt idx="846">
                  <c:v>170.10300000000001</c:v>
                </c:pt>
                <c:pt idx="847">
                  <c:v>170.304</c:v>
                </c:pt>
                <c:pt idx="848">
                  <c:v>170.50399999999999</c:v>
                </c:pt>
                <c:pt idx="849">
                  <c:v>170.70500000000001</c:v>
                </c:pt>
                <c:pt idx="850">
                  <c:v>170.905</c:v>
                </c:pt>
                <c:pt idx="851">
                  <c:v>171.107</c:v>
                </c:pt>
                <c:pt idx="852">
                  <c:v>171.30699999999999</c:v>
                </c:pt>
                <c:pt idx="853">
                  <c:v>171.50700000000001</c:v>
                </c:pt>
                <c:pt idx="854">
                  <c:v>171.70699999999999</c:v>
                </c:pt>
                <c:pt idx="855">
                  <c:v>171.90700000000001</c:v>
                </c:pt>
                <c:pt idx="856">
                  <c:v>172.107</c:v>
                </c:pt>
                <c:pt idx="857">
                  <c:v>172.309</c:v>
                </c:pt>
                <c:pt idx="858">
                  <c:v>172.51</c:v>
                </c:pt>
                <c:pt idx="859">
                  <c:v>172.71100000000001</c:v>
                </c:pt>
                <c:pt idx="860">
                  <c:v>172.911</c:v>
                </c:pt>
                <c:pt idx="861">
                  <c:v>173.113</c:v>
                </c:pt>
                <c:pt idx="862">
                  <c:v>173.31399999999999</c:v>
                </c:pt>
                <c:pt idx="863">
                  <c:v>173.51599999999999</c:v>
                </c:pt>
                <c:pt idx="864">
                  <c:v>173.71700000000001</c:v>
                </c:pt>
                <c:pt idx="865">
                  <c:v>173.91800000000001</c:v>
                </c:pt>
                <c:pt idx="866">
                  <c:v>174.11799999999999</c:v>
                </c:pt>
                <c:pt idx="867">
                  <c:v>174.31899999999999</c:v>
                </c:pt>
                <c:pt idx="868">
                  <c:v>174.51900000000001</c:v>
                </c:pt>
                <c:pt idx="869">
                  <c:v>174.72</c:v>
                </c:pt>
                <c:pt idx="870">
                  <c:v>174.922</c:v>
                </c:pt>
                <c:pt idx="871">
                  <c:v>175.12299999999999</c:v>
                </c:pt>
                <c:pt idx="872">
                  <c:v>175.32499999999999</c:v>
                </c:pt>
                <c:pt idx="873">
                  <c:v>175.52600000000001</c:v>
                </c:pt>
                <c:pt idx="874">
                  <c:v>175.72800000000001</c:v>
                </c:pt>
                <c:pt idx="875">
                  <c:v>175.929</c:v>
                </c:pt>
                <c:pt idx="876">
                  <c:v>176.13</c:v>
                </c:pt>
                <c:pt idx="877">
                  <c:v>176.33199999999999</c:v>
                </c:pt>
                <c:pt idx="878">
                  <c:v>176.53200000000001</c:v>
                </c:pt>
                <c:pt idx="879">
                  <c:v>176.733</c:v>
                </c:pt>
                <c:pt idx="880">
                  <c:v>176.935</c:v>
                </c:pt>
                <c:pt idx="881">
                  <c:v>177.13499999999999</c:v>
                </c:pt>
                <c:pt idx="882">
                  <c:v>177.33799999999999</c:v>
                </c:pt>
                <c:pt idx="883">
                  <c:v>177.53899999999999</c:v>
                </c:pt>
                <c:pt idx="884">
                  <c:v>177.74100000000001</c:v>
                </c:pt>
                <c:pt idx="885">
                  <c:v>177.941</c:v>
                </c:pt>
                <c:pt idx="886">
                  <c:v>178.14099999999999</c:v>
                </c:pt>
                <c:pt idx="887">
                  <c:v>178.34200000000001</c:v>
                </c:pt>
                <c:pt idx="888">
                  <c:v>178.54400000000001</c:v>
                </c:pt>
                <c:pt idx="889">
                  <c:v>178.745</c:v>
                </c:pt>
                <c:pt idx="890">
                  <c:v>178.94499999999999</c:v>
                </c:pt>
                <c:pt idx="891">
                  <c:v>179.14699999999999</c:v>
                </c:pt>
                <c:pt idx="892">
                  <c:v>179.34800000000001</c:v>
                </c:pt>
                <c:pt idx="893">
                  <c:v>179.54900000000001</c:v>
                </c:pt>
                <c:pt idx="894">
                  <c:v>179.749</c:v>
                </c:pt>
                <c:pt idx="895">
                  <c:v>179.95</c:v>
                </c:pt>
                <c:pt idx="896">
                  <c:v>179.95</c:v>
                </c:pt>
                <c:pt idx="897">
                  <c:v>179.95</c:v>
                </c:pt>
              </c:numCache>
            </c:numRef>
          </c:xVal>
          <c:yVal>
            <c:numRef>
              <c:f>'10% bat moving'!$A$1:$A$1000</c:f>
              <c:numCache>
                <c:formatCode>General</c:formatCode>
                <c:ptCount val="1000"/>
                <c:pt idx="0">
                  <c:v>9</c:v>
                </c:pt>
                <c:pt idx="1">
                  <c:v>5</c:v>
                </c:pt>
                <c:pt idx="2">
                  <c:v>9</c:v>
                </c:pt>
                <c:pt idx="3">
                  <c:v>9</c:v>
                </c:pt>
                <c:pt idx="4">
                  <c:v>7</c:v>
                </c:pt>
                <c:pt idx="5">
                  <c:v>11</c:v>
                </c:pt>
                <c:pt idx="6">
                  <c:v>5</c:v>
                </c:pt>
                <c:pt idx="7">
                  <c:v>11</c:v>
                </c:pt>
                <c:pt idx="8">
                  <c:v>8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10</c:v>
                </c:pt>
                <c:pt idx="17">
                  <c:v>11</c:v>
                </c:pt>
                <c:pt idx="18">
                  <c:v>5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7</c:v>
                </c:pt>
                <c:pt idx="23">
                  <c:v>8</c:v>
                </c:pt>
                <c:pt idx="24">
                  <c:v>10</c:v>
                </c:pt>
                <c:pt idx="25">
                  <c:v>7</c:v>
                </c:pt>
                <c:pt idx="26">
                  <c:v>10</c:v>
                </c:pt>
                <c:pt idx="27">
                  <c:v>9</c:v>
                </c:pt>
                <c:pt idx="28">
                  <c:v>7</c:v>
                </c:pt>
                <c:pt idx="29">
                  <c:v>7</c:v>
                </c:pt>
                <c:pt idx="30">
                  <c:v>6</c:v>
                </c:pt>
                <c:pt idx="31">
                  <c:v>7</c:v>
                </c:pt>
                <c:pt idx="32">
                  <c:v>5</c:v>
                </c:pt>
                <c:pt idx="33">
                  <c:v>6</c:v>
                </c:pt>
                <c:pt idx="34">
                  <c:v>9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5</c:v>
                </c:pt>
                <c:pt idx="42">
                  <c:v>7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5</c:v>
                </c:pt>
                <c:pt idx="47">
                  <c:v>7</c:v>
                </c:pt>
                <c:pt idx="48">
                  <c:v>9</c:v>
                </c:pt>
                <c:pt idx="49">
                  <c:v>5</c:v>
                </c:pt>
                <c:pt idx="50">
                  <c:v>6</c:v>
                </c:pt>
                <c:pt idx="51">
                  <c:v>9</c:v>
                </c:pt>
                <c:pt idx="52">
                  <c:v>8</c:v>
                </c:pt>
                <c:pt idx="53">
                  <c:v>9</c:v>
                </c:pt>
                <c:pt idx="54">
                  <c:v>11</c:v>
                </c:pt>
                <c:pt idx="55">
                  <c:v>5</c:v>
                </c:pt>
                <c:pt idx="56">
                  <c:v>6</c:v>
                </c:pt>
                <c:pt idx="57">
                  <c:v>9</c:v>
                </c:pt>
                <c:pt idx="58">
                  <c:v>7</c:v>
                </c:pt>
                <c:pt idx="59">
                  <c:v>8</c:v>
                </c:pt>
                <c:pt idx="60">
                  <c:v>10</c:v>
                </c:pt>
                <c:pt idx="61">
                  <c:v>5</c:v>
                </c:pt>
                <c:pt idx="62">
                  <c:v>8</c:v>
                </c:pt>
                <c:pt idx="63">
                  <c:v>8</c:v>
                </c:pt>
                <c:pt idx="64">
                  <c:v>9</c:v>
                </c:pt>
                <c:pt idx="65">
                  <c:v>7</c:v>
                </c:pt>
                <c:pt idx="66">
                  <c:v>9</c:v>
                </c:pt>
                <c:pt idx="67">
                  <c:v>8</c:v>
                </c:pt>
                <c:pt idx="68">
                  <c:v>7</c:v>
                </c:pt>
                <c:pt idx="69">
                  <c:v>7</c:v>
                </c:pt>
                <c:pt idx="70">
                  <c:v>5</c:v>
                </c:pt>
                <c:pt idx="71">
                  <c:v>7</c:v>
                </c:pt>
                <c:pt idx="72">
                  <c:v>5</c:v>
                </c:pt>
                <c:pt idx="73">
                  <c:v>5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9</c:v>
                </c:pt>
                <c:pt idx="79">
                  <c:v>7</c:v>
                </c:pt>
                <c:pt idx="80">
                  <c:v>9</c:v>
                </c:pt>
                <c:pt idx="81">
                  <c:v>9</c:v>
                </c:pt>
                <c:pt idx="82">
                  <c:v>8</c:v>
                </c:pt>
                <c:pt idx="83">
                  <c:v>6</c:v>
                </c:pt>
                <c:pt idx="84">
                  <c:v>10</c:v>
                </c:pt>
                <c:pt idx="85">
                  <c:v>7</c:v>
                </c:pt>
                <c:pt idx="86">
                  <c:v>6</c:v>
                </c:pt>
                <c:pt idx="87">
                  <c:v>10</c:v>
                </c:pt>
                <c:pt idx="88">
                  <c:v>9</c:v>
                </c:pt>
                <c:pt idx="89">
                  <c:v>9</c:v>
                </c:pt>
                <c:pt idx="90">
                  <c:v>6</c:v>
                </c:pt>
                <c:pt idx="91">
                  <c:v>6</c:v>
                </c:pt>
                <c:pt idx="92">
                  <c:v>5</c:v>
                </c:pt>
                <c:pt idx="93">
                  <c:v>4</c:v>
                </c:pt>
                <c:pt idx="94">
                  <c:v>5</c:v>
                </c:pt>
                <c:pt idx="95">
                  <c:v>6</c:v>
                </c:pt>
                <c:pt idx="96">
                  <c:v>9</c:v>
                </c:pt>
                <c:pt idx="97">
                  <c:v>7</c:v>
                </c:pt>
                <c:pt idx="98">
                  <c:v>9</c:v>
                </c:pt>
                <c:pt idx="99">
                  <c:v>5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10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7</c:v>
                </c:pt>
                <c:pt idx="108">
                  <c:v>10</c:v>
                </c:pt>
                <c:pt idx="109">
                  <c:v>7</c:v>
                </c:pt>
                <c:pt idx="110">
                  <c:v>10</c:v>
                </c:pt>
                <c:pt idx="111">
                  <c:v>6</c:v>
                </c:pt>
                <c:pt idx="112">
                  <c:v>8</c:v>
                </c:pt>
                <c:pt idx="113">
                  <c:v>5</c:v>
                </c:pt>
                <c:pt idx="114">
                  <c:v>6</c:v>
                </c:pt>
                <c:pt idx="115">
                  <c:v>5</c:v>
                </c:pt>
                <c:pt idx="116">
                  <c:v>9</c:v>
                </c:pt>
                <c:pt idx="117">
                  <c:v>8</c:v>
                </c:pt>
                <c:pt idx="118">
                  <c:v>7</c:v>
                </c:pt>
                <c:pt idx="119">
                  <c:v>6</c:v>
                </c:pt>
                <c:pt idx="120">
                  <c:v>10</c:v>
                </c:pt>
                <c:pt idx="121">
                  <c:v>5</c:v>
                </c:pt>
                <c:pt idx="122">
                  <c:v>7</c:v>
                </c:pt>
                <c:pt idx="123">
                  <c:v>6</c:v>
                </c:pt>
                <c:pt idx="124">
                  <c:v>10</c:v>
                </c:pt>
                <c:pt idx="125">
                  <c:v>7</c:v>
                </c:pt>
                <c:pt idx="126">
                  <c:v>5</c:v>
                </c:pt>
                <c:pt idx="127">
                  <c:v>7</c:v>
                </c:pt>
                <c:pt idx="128">
                  <c:v>4</c:v>
                </c:pt>
                <c:pt idx="129">
                  <c:v>10</c:v>
                </c:pt>
                <c:pt idx="130">
                  <c:v>6</c:v>
                </c:pt>
                <c:pt idx="131">
                  <c:v>9</c:v>
                </c:pt>
                <c:pt idx="132">
                  <c:v>7</c:v>
                </c:pt>
                <c:pt idx="133">
                  <c:v>4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8</c:v>
                </c:pt>
                <c:pt idx="138">
                  <c:v>6</c:v>
                </c:pt>
                <c:pt idx="139">
                  <c:v>7</c:v>
                </c:pt>
                <c:pt idx="140">
                  <c:v>4</c:v>
                </c:pt>
                <c:pt idx="141">
                  <c:v>10</c:v>
                </c:pt>
                <c:pt idx="142">
                  <c:v>6</c:v>
                </c:pt>
                <c:pt idx="143">
                  <c:v>5</c:v>
                </c:pt>
                <c:pt idx="144">
                  <c:v>7</c:v>
                </c:pt>
                <c:pt idx="145">
                  <c:v>6</c:v>
                </c:pt>
                <c:pt idx="146">
                  <c:v>6</c:v>
                </c:pt>
                <c:pt idx="147">
                  <c:v>9</c:v>
                </c:pt>
                <c:pt idx="148">
                  <c:v>6</c:v>
                </c:pt>
                <c:pt idx="149">
                  <c:v>9</c:v>
                </c:pt>
                <c:pt idx="150">
                  <c:v>7</c:v>
                </c:pt>
                <c:pt idx="151">
                  <c:v>10</c:v>
                </c:pt>
                <c:pt idx="152">
                  <c:v>7</c:v>
                </c:pt>
                <c:pt idx="153">
                  <c:v>8</c:v>
                </c:pt>
                <c:pt idx="154">
                  <c:v>9</c:v>
                </c:pt>
                <c:pt idx="155">
                  <c:v>10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6</c:v>
                </c:pt>
                <c:pt idx="160">
                  <c:v>9</c:v>
                </c:pt>
                <c:pt idx="161">
                  <c:v>6</c:v>
                </c:pt>
                <c:pt idx="162">
                  <c:v>5</c:v>
                </c:pt>
                <c:pt idx="163">
                  <c:v>5</c:v>
                </c:pt>
                <c:pt idx="164">
                  <c:v>6</c:v>
                </c:pt>
                <c:pt idx="165">
                  <c:v>6</c:v>
                </c:pt>
                <c:pt idx="166">
                  <c:v>10</c:v>
                </c:pt>
                <c:pt idx="167">
                  <c:v>5</c:v>
                </c:pt>
                <c:pt idx="168">
                  <c:v>11</c:v>
                </c:pt>
                <c:pt idx="169">
                  <c:v>9</c:v>
                </c:pt>
                <c:pt idx="170">
                  <c:v>8</c:v>
                </c:pt>
                <c:pt idx="171">
                  <c:v>6</c:v>
                </c:pt>
                <c:pt idx="172">
                  <c:v>6</c:v>
                </c:pt>
                <c:pt idx="173">
                  <c:v>7</c:v>
                </c:pt>
                <c:pt idx="174">
                  <c:v>9</c:v>
                </c:pt>
                <c:pt idx="175">
                  <c:v>9</c:v>
                </c:pt>
                <c:pt idx="176">
                  <c:v>5</c:v>
                </c:pt>
                <c:pt idx="177">
                  <c:v>10</c:v>
                </c:pt>
                <c:pt idx="178">
                  <c:v>8</c:v>
                </c:pt>
                <c:pt idx="179">
                  <c:v>7</c:v>
                </c:pt>
                <c:pt idx="180">
                  <c:v>9</c:v>
                </c:pt>
                <c:pt idx="181">
                  <c:v>7</c:v>
                </c:pt>
                <c:pt idx="182">
                  <c:v>7</c:v>
                </c:pt>
                <c:pt idx="183">
                  <c:v>8</c:v>
                </c:pt>
                <c:pt idx="184">
                  <c:v>7</c:v>
                </c:pt>
                <c:pt idx="185">
                  <c:v>10</c:v>
                </c:pt>
                <c:pt idx="186">
                  <c:v>9</c:v>
                </c:pt>
                <c:pt idx="187">
                  <c:v>11</c:v>
                </c:pt>
                <c:pt idx="188">
                  <c:v>9</c:v>
                </c:pt>
                <c:pt idx="189">
                  <c:v>9</c:v>
                </c:pt>
                <c:pt idx="190">
                  <c:v>8</c:v>
                </c:pt>
                <c:pt idx="191">
                  <c:v>10</c:v>
                </c:pt>
                <c:pt idx="192">
                  <c:v>5</c:v>
                </c:pt>
                <c:pt idx="193">
                  <c:v>6</c:v>
                </c:pt>
                <c:pt idx="194">
                  <c:v>7</c:v>
                </c:pt>
                <c:pt idx="195">
                  <c:v>10</c:v>
                </c:pt>
                <c:pt idx="196">
                  <c:v>8</c:v>
                </c:pt>
                <c:pt idx="197">
                  <c:v>11</c:v>
                </c:pt>
                <c:pt idx="198">
                  <c:v>9</c:v>
                </c:pt>
                <c:pt idx="199">
                  <c:v>7</c:v>
                </c:pt>
                <c:pt idx="200">
                  <c:v>5</c:v>
                </c:pt>
                <c:pt idx="201">
                  <c:v>6</c:v>
                </c:pt>
                <c:pt idx="202">
                  <c:v>9</c:v>
                </c:pt>
                <c:pt idx="203">
                  <c:v>9</c:v>
                </c:pt>
                <c:pt idx="204">
                  <c:v>7</c:v>
                </c:pt>
                <c:pt idx="205">
                  <c:v>6</c:v>
                </c:pt>
                <c:pt idx="206">
                  <c:v>10</c:v>
                </c:pt>
                <c:pt idx="207">
                  <c:v>10</c:v>
                </c:pt>
                <c:pt idx="208">
                  <c:v>11</c:v>
                </c:pt>
                <c:pt idx="209">
                  <c:v>9</c:v>
                </c:pt>
                <c:pt idx="210">
                  <c:v>9</c:v>
                </c:pt>
                <c:pt idx="211">
                  <c:v>8</c:v>
                </c:pt>
                <c:pt idx="212">
                  <c:v>6</c:v>
                </c:pt>
                <c:pt idx="213">
                  <c:v>8</c:v>
                </c:pt>
                <c:pt idx="214">
                  <c:v>9</c:v>
                </c:pt>
                <c:pt idx="215">
                  <c:v>8</c:v>
                </c:pt>
                <c:pt idx="216">
                  <c:v>7</c:v>
                </c:pt>
                <c:pt idx="217">
                  <c:v>9</c:v>
                </c:pt>
                <c:pt idx="218">
                  <c:v>7</c:v>
                </c:pt>
                <c:pt idx="219">
                  <c:v>11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6</c:v>
                </c:pt>
                <c:pt idx="228">
                  <c:v>8</c:v>
                </c:pt>
                <c:pt idx="229">
                  <c:v>8</c:v>
                </c:pt>
                <c:pt idx="230">
                  <c:v>7</c:v>
                </c:pt>
                <c:pt idx="231">
                  <c:v>10</c:v>
                </c:pt>
                <c:pt idx="232">
                  <c:v>7</c:v>
                </c:pt>
                <c:pt idx="233">
                  <c:v>5</c:v>
                </c:pt>
                <c:pt idx="234">
                  <c:v>7</c:v>
                </c:pt>
                <c:pt idx="235">
                  <c:v>5</c:v>
                </c:pt>
                <c:pt idx="236">
                  <c:v>6</c:v>
                </c:pt>
                <c:pt idx="237">
                  <c:v>6</c:v>
                </c:pt>
                <c:pt idx="238">
                  <c:v>10</c:v>
                </c:pt>
                <c:pt idx="239">
                  <c:v>6</c:v>
                </c:pt>
                <c:pt idx="240">
                  <c:v>4</c:v>
                </c:pt>
                <c:pt idx="241">
                  <c:v>5</c:v>
                </c:pt>
                <c:pt idx="242">
                  <c:v>8</c:v>
                </c:pt>
                <c:pt idx="243">
                  <c:v>6</c:v>
                </c:pt>
                <c:pt idx="244">
                  <c:v>9</c:v>
                </c:pt>
                <c:pt idx="245">
                  <c:v>8</c:v>
                </c:pt>
                <c:pt idx="246">
                  <c:v>7</c:v>
                </c:pt>
                <c:pt idx="247">
                  <c:v>10</c:v>
                </c:pt>
                <c:pt idx="248">
                  <c:v>11</c:v>
                </c:pt>
                <c:pt idx="249">
                  <c:v>7</c:v>
                </c:pt>
                <c:pt idx="250">
                  <c:v>6</c:v>
                </c:pt>
                <c:pt idx="251">
                  <c:v>9</c:v>
                </c:pt>
                <c:pt idx="252">
                  <c:v>7</c:v>
                </c:pt>
                <c:pt idx="253">
                  <c:v>7</c:v>
                </c:pt>
                <c:pt idx="254">
                  <c:v>5</c:v>
                </c:pt>
                <c:pt idx="255">
                  <c:v>7</c:v>
                </c:pt>
                <c:pt idx="256">
                  <c:v>6</c:v>
                </c:pt>
                <c:pt idx="257">
                  <c:v>5</c:v>
                </c:pt>
                <c:pt idx="258">
                  <c:v>11</c:v>
                </c:pt>
                <c:pt idx="259">
                  <c:v>5</c:v>
                </c:pt>
                <c:pt idx="260">
                  <c:v>7</c:v>
                </c:pt>
                <c:pt idx="261">
                  <c:v>6</c:v>
                </c:pt>
                <c:pt idx="262">
                  <c:v>5</c:v>
                </c:pt>
                <c:pt idx="263">
                  <c:v>14</c:v>
                </c:pt>
                <c:pt idx="264">
                  <c:v>6</c:v>
                </c:pt>
                <c:pt idx="265">
                  <c:v>5</c:v>
                </c:pt>
                <c:pt idx="266">
                  <c:v>7</c:v>
                </c:pt>
                <c:pt idx="267">
                  <c:v>5</c:v>
                </c:pt>
                <c:pt idx="268">
                  <c:v>10</c:v>
                </c:pt>
                <c:pt idx="269">
                  <c:v>9</c:v>
                </c:pt>
                <c:pt idx="270">
                  <c:v>6</c:v>
                </c:pt>
                <c:pt idx="271">
                  <c:v>6</c:v>
                </c:pt>
                <c:pt idx="272">
                  <c:v>10</c:v>
                </c:pt>
                <c:pt idx="273">
                  <c:v>8</c:v>
                </c:pt>
                <c:pt idx="274">
                  <c:v>9</c:v>
                </c:pt>
                <c:pt idx="275">
                  <c:v>5</c:v>
                </c:pt>
                <c:pt idx="276">
                  <c:v>10</c:v>
                </c:pt>
                <c:pt idx="277">
                  <c:v>5</c:v>
                </c:pt>
                <c:pt idx="278">
                  <c:v>9</c:v>
                </c:pt>
                <c:pt idx="279">
                  <c:v>6</c:v>
                </c:pt>
                <c:pt idx="280">
                  <c:v>6</c:v>
                </c:pt>
                <c:pt idx="281">
                  <c:v>7</c:v>
                </c:pt>
                <c:pt idx="282">
                  <c:v>4</c:v>
                </c:pt>
                <c:pt idx="283">
                  <c:v>10</c:v>
                </c:pt>
                <c:pt idx="284">
                  <c:v>6</c:v>
                </c:pt>
                <c:pt idx="285">
                  <c:v>7</c:v>
                </c:pt>
                <c:pt idx="286">
                  <c:v>10</c:v>
                </c:pt>
                <c:pt idx="287">
                  <c:v>10</c:v>
                </c:pt>
                <c:pt idx="288">
                  <c:v>5</c:v>
                </c:pt>
                <c:pt idx="289">
                  <c:v>7</c:v>
                </c:pt>
                <c:pt idx="290">
                  <c:v>10</c:v>
                </c:pt>
                <c:pt idx="291">
                  <c:v>9</c:v>
                </c:pt>
                <c:pt idx="292">
                  <c:v>7</c:v>
                </c:pt>
                <c:pt idx="293">
                  <c:v>11</c:v>
                </c:pt>
                <c:pt idx="294">
                  <c:v>5</c:v>
                </c:pt>
                <c:pt idx="295">
                  <c:v>5</c:v>
                </c:pt>
                <c:pt idx="296">
                  <c:v>7</c:v>
                </c:pt>
                <c:pt idx="297">
                  <c:v>8</c:v>
                </c:pt>
                <c:pt idx="298">
                  <c:v>7</c:v>
                </c:pt>
                <c:pt idx="299">
                  <c:v>4</c:v>
                </c:pt>
                <c:pt idx="300">
                  <c:v>10</c:v>
                </c:pt>
                <c:pt idx="301">
                  <c:v>8</c:v>
                </c:pt>
                <c:pt idx="302">
                  <c:v>11</c:v>
                </c:pt>
                <c:pt idx="303">
                  <c:v>8</c:v>
                </c:pt>
                <c:pt idx="304">
                  <c:v>9</c:v>
                </c:pt>
                <c:pt idx="305">
                  <c:v>8</c:v>
                </c:pt>
                <c:pt idx="306">
                  <c:v>7</c:v>
                </c:pt>
                <c:pt idx="307">
                  <c:v>11</c:v>
                </c:pt>
                <c:pt idx="308">
                  <c:v>10</c:v>
                </c:pt>
                <c:pt idx="309">
                  <c:v>6</c:v>
                </c:pt>
                <c:pt idx="310">
                  <c:v>9</c:v>
                </c:pt>
                <c:pt idx="311">
                  <c:v>5</c:v>
                </c:pt>
                <c:pt idx="312">
                  <c:v>8</c:v>
                </c:pt>
                <c:pt idx="313">
                  <c:v>6</c:v>
                </c:pt>
                <c:pt idx="314">
                  <c:v>5</c:v>
                </c:pt>
                <c:pt idx="315">
                  <c:v>8</c:v>
                </c:pt>
                <c:pt idx="316">
                  <c:v>6</c:v>
                </c:pt>
                <c:pt idx="317">
                  <c:v>10</c:v>
                </c:pt>
                <c:pt idx="318">
                  <c:v>7</c:v>
                </c:pt>
                <c:pt idx="319">
                  <c:v>9</c:v>
                </c:pt>
                <c:pt idx="320">
                  <c:v>6</c:v>
                </c:pt>
                <c:pt idx="321">
                  <c:v>7</c:v>
                </c:pt>
                <c:pt idx="322">
                  <c:v>10</c:v>
                </c:pt>
                <c:pt idx="323">
                  <c:v>5</c:v>
                </c:pt>
                <c:pt idx="324">
                  <c:v>9</c:v>
                </c:pt>
                <c:pt idx="325">
                  <c:v>5</c:v>
                </c:pt>
                <c:pt idx="326">
                  <c:v>9</c:v>
                </c:pt>
                <c:pt idx="327">
                  <c:v>6</c:v>
                </c:pt>
                <c:pt idx="328">
                  <c:v>7</c:v>
                </c:pt>
                <c:pt idx="329">
                  <c:v>6</c:v>
                </c:pt>
                <c:pt idx="330">
                  <c:v>9</c:v>
                </c:pt>
                <c:pt idx="331">
                  <c:v>5</c:v>
                </c:pt>
                <c:pt idx="332">
                  <c:v>5</c:v>
                </c:pt>
                <c:pt idx="333">
                  <c:v>10</c:v>
                </c:pt>
                <c:pt idx="334">
                  <c:v>6</c:v>
                </c:pt>
                <c:pt idx="335">
                  <c:v>7</c:v>
                </c:pt>
                <c:pt idx="336">
                  <c:v>6</c:v>
                </c:pt>
                <c:pt idx="337">
                  <c:v>11</c:v>
                </c:pt>
                <c:pt idx="338">
                  <c:v>9</c:v>
                </c:pt>
                <c:pt idx="339">
                  <c:v>7</c:v>
                </c:pt>
                <c:pt idx="340">
                  <c:v>10</c:v>
                </c:pt>
                <c:pt idx="341">
                  <c:v>5</c:v>
                </c:pt>
                <c:pt idx="342">
                  <c:v>10</c:v>
                </c:pt>
                <c:pt idx="343">
                  <c:v>7</c:v>
                </c:pt>
                <c:pt idx="344">
                  <c:v>9</c:v>
                </c:pt>
                <c:pt idx="345">
                  <c:v>8</c:v>
                </c:pt>
                <c:pt idx="346">
                  <c:v>9</c:v>
                </c:pt>
                <c:pt idx="347">
                  <c:v>8</c:v>
                </c:pt>
                <c:pt idx="348">
                  <c:v>7</c:v>
                </c:pt>
                <c:pt idx="349">
                  <c:v>10</c:v>
                </c:pt>
                <c:pt idx="350">
                  <c:v>8</c:v>
                </c:pt>
                <c:pt idx="351">
                  <c:v>7</c:v>
                </c:pt>
                <c:pt idx="352">
                  <c:v>6</c:v>
                </c:pt>
                <c:pt idx="353">
                  <c:v>6</c:v>
                </c:pt>
                <c:pt idx="354">
                  <c:v>9</c:v>
                </c:pt>
                <c:pt idx="355">
                  <c:v>8</c:v>
                </c:pt>
                <c:pt idx="356">
                  <c:v>9</c:v>
                </c:pt>
                <c:pt idx="357">
                  <c:v>5</c:v>
                </c:pt>
                <c:pt idx="358">
                  <c:v>6</c:v>
                </c:pt>
                <c:pt idx="359">
                  <c:v>8</c:v>
                </c:pt>
                <c:pt idx="360">
                  <c:v>8</c:v>
                </c:pt>
                <c:pt idx="361">
                  <c:v>9</c:v>
                </c:pt>
                <c:pt idx="362">
                  <c:v>5</c:v>
                </c:pt>
                <c:pt idx="363">
                  <c:v>7</c:v>
                </c:pt>
                <c:pt idx="364">
                  <c:v>9</c:v>
                </c:pt>
                <c:pt idx="365">
                  <c:v>9</c:v>
                </c:pt>
                <c:pt idx="366">
                  <c:v>5</c:v>
                </c:pt>
                <c:pt idx="367">
                  <c:v>8</c:v>
                </c:pt>
                <c:pt idx="368">
                  <c:v>7</c:v>
                </c:pt>
                <c:pt idx="369">
                  <c:v>6</c:v>
                </c:pt>
                <c:pt idx="370">
                  <c:v>10</c:v>
                </c:pt>
                <c:pt idx="371">
                  <c:v>9</c:v>
                </c:pt>
                <c:pt idx="372">
                  <c:v>7</c:v>
                </c:pt>
                <c:pt idx="373">
                  <c:v>9</c:v>
                </c:pt>
                <c:pt idx="374">
                  <c:v>7</c:v>
                </c:pt>
                <c:pt idx="375">
                  <c:v>9</c:v>
                </c:pt>
                <c:pt idx="376">
                  <c:v>6</c:v>
                </c:pt>
                <c:pt idx="377">
                  <c:v>7</c:v>
                </c:pt>
                <c:pt idx="378">
                  <c:v>8</c:v>
                </c:pt>
                <c:pt idx="379">
                  <c:v>9</c:v>
                </c:pt>
                <c:pt idx="380">
                  <c:v>8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8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9</c:v>
                </c:pt>
                <c:pt idx="389">
                  <c:v>5</c:v>
                </c:pt>
                <c:pt idx="390">
                  <c:v>6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5</c:v>
                </c:pt>
                <c:pt idx="395">
                  <c:v>6</c:v>
                </c:pt>
                <c:pt idx="396">
                  <c:v>8</c:v>
                </c:pt>
                <c:pt idx="397">
                  <c:v>7</c:v>
                </c:pt>
                <c:pt idx="398">
                  <c:v>7</c:v>
                </c:pt>
                <c:pt idx="399">
                  <c:v>6</c:v>
                </c:pt>
                <c:pt idx="400">
                  <c:v>4</c:v>
                </c:pt>
                <c:pt idx="401">
                  <c:v>6</c:v>
                </c:pt>
                <c:pt idx="402">
                  <c:v>7</c:v>
                </c:pt>
                <c:pt idx="403">
                  <c:v>6</c:v>
                </c:pt>
                <c:pt idx="404">
                  <c:v>7</c:v>
                </c:pt>
                <c:pt idx="405">
                  <c:v>8</c:v>
                </c:pt>
                <c:pt idx="406">
                  <c:v>11</c:v>
                </c:pt>
                <c:pt idx="407">
                  <c:v>9</c:v>
                </c:pt>
                <c:pt idx="408">
                  <c:v>9</c:v>
                </c:pt>
                <c:pt idx="409">
                  <c:v>8</c:v>
                </c:pt>
                <c:pt idx="410">
                  <c:v>10</c:v>
                </c:pt>
                <c:pt idx="411">
                  <c:v>7</c:v>
                </c:pt>
                <c:pt idx="412">
                  <c:v>10</c:v>
                </c:pt>
                <c:pt idx="413">
                  <c:v>7</c:v>
                </c:pt>
                <c:pt idx="414">
                  <c:v>8</c:v>
                </c:pt>
                <c:pt idx="415">
                  <c:v>6</c:v>
                </c:pt>
                <c:pt idx="416">
                  <c:v>10</c:v>
                </c:pt>
                <c:pt idx="417">
                  <c:v>6</c:v>
                </c:pt>
                <c:pt idx="418">
                  <c:v>9</c:v>
                </c:pt>
                <c:pt idx="419">
                  <c:v>10</c:v>
                </c:pt>
                <c:pt idx="420">
                  <c:v>9</c:v>
                </c:pt>
                <c:pt idx="421">
                  <c:v>13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6</c:v>
                </c:pt>
                <c:pt idx="426">
                  <c:v>11</c:v>
                </c:pt>
                <c:pt idx="427">
                  <c:v>8</c:v>
                </c:pt>
                <c:pt idx="428">
                  <c:v>9</c:v>
                </c:pt>
                <c:pt idx="429">
                  <c:v>7</c:v>
                </c:pt>
                <c:pt idx="430">
                  <c:v>12</c:v>
                </c:pt>
                <c:pt idx="431">
                  <c:v>9</c:v>
                </c:pt>
                <c:pt idx="432">
                  <c:v>7</c:v>
                </c:pt>
                <c:pt idx="433">
                  <c:v>5</c:v>
                </c:pt>
                <c:pt idx="434">
                  <c:v>9</c:v>
                </c:pt>
                <c:pt idx="435">
                  <c:v>9</c:v>
                </c:pt>
                <c:pt idx="436">
                  <c:v>5</c:v>
                </c:pt>
                <c:pt idx="437">
                  <c:v>7</c:v>
                </c:pt>
                <c:pt idx="438">
                  <c:v>10</c:v>
                </c:pt>
                <c:pt idx="439">
                  <c:v>8</c:v>
                </c:pt>
                <c:pt idx="440">
                  <c:v>10</c:v>
                </c:pt>
                <c:pt idx="441">
                  <c:v>9</c:v>
                </c:pt>
                <c:pt idx="442">
                  <c:v>8</c:v>
                </c:pt>
                <c:pt idx="443">
                  <c:v>5</c:v>
                </c:pt>
                <c:pt idx="444">
                  <c:v>8</c:v>
                </c:pt>
                <c:pt idx="445">
                  <c:v>6</c:v>
                </c:pt>
                <c:pt idx="446">
                  <c:v>6</c:v>
                </c:pt>
                <c:pt idx="447">
                  <c:v>8</c:v>
                </c:pt>
                <c:pt idx="448">
                  <c:v>9</c:v>
                </c:pt>
                <c:pt idx="449">
                  <c:v>7</c:v>
                </c:pt>
                <c:pt idx="450">
                  <c:v>6</c:v>
                </c:pt>
                <c:pt idx="451">
                  <c:v>6</c:v>
                </c:pt>
                <c:pt idx="452">
                  <c:v>7</c:v>
                </c:pt>
                <c:pt idx="453">
                  <c:v>8</c:v>
                </c:pt>
                <c:pt idx="454">
                  <c:v>11</c:v>
                </c:pt>
                <c:pt idx="455">
                  <c:v>10</c:v>
                </c:pt>
                <c:pt idx="456">
                  <c:v>7</c:v>
                </c:pt>
                <c:pt idx="457">
                  <c:v>6</c:v>
                </c:pt>
                <c:pt idx="458">
                  <c:v>8</c:v>
                </c:pt>
                <c:pt idx="459">
                  <c:v>9</c:v>
                </c:pt>
                <c:pt idx="460">
                  <c:v>11</c:v>
                </c:pt>
                <c:pt idx="461">
                  <c:v>5</c:v>
                </c:pt>
                <c:pt idx="462">
                  <c:v>5</c:v>
                </c:pt>
                <c:pt idx="463">
                  <c:v>6</c:v>
                </c:pt>
                <c:pt idx="464">
                  <c:v>10</c:v>
                </c:pt>
                <c:pt idx="465">
                  <c:v>8</c:v>
                </c:pt>
                <c:pt idx="466">
                  <c:v>11</c:v>
                </c:pt>
                <c:pt idx="467">
                  <c:v>10</c:v>
                </c:pt>
                <c:pt idx="468">
                  <c:v>6</c:v>
                </c:pt>
                <c:pt idx="469">
                  <c:v>6</c:v>
                </c:pt>
                <c:pt idx="470">
                  <c:v>4</c:v>
                </c:pt>
                <c:pt idx="471">
                  <c:v>7</c:v>
                </c:pt>
                <c:pt idx="472">
                  <c:v>7</c:v>
                </c:pt>
                <c:pt idx="473">
                  <c:v>8</c:v>
                </c:pt>
                <c:pt idx="474">
                  <c:v>5</c:v>
                </c:pt>
                <c:pt idx="475">
                  <c:v>10</c:v>
                </c:pt>
                <c:pt idx="476">
                  <c:v>5</c:v>
                </c:pt>
                <c:pt idx="477">
                  <c:v>11</c:v>
                </c:pt>
                <c:pt idx="478">
                  <c:v>10</c:v>
                </c:pt>
                <c:pt idx="479">
                  <c:v>8</c:v>
                </c:pt>
                <c:pt idx="480">
                  <c:v>7</c:v>
                </c:pt>
                <c:pt idx="481">
                  <c:v>9</c:v>
                </c:pt>
                <c:pt idx="482">
                  <c:v>11</c:v>
                </c:pt>
                <c:pt idx="483">
                  <c:v>8</c:v>
                </c:pt>
                <c:pt idx="484">
                  <c:v>5</c:v>
                </c:pt>
                <c:pt idx="485">
                  <c:v>7</c:v>
                </c:pt>
                <c:pt idx="486">
                  <c:v>9</c:v>
                </c:pt>
                <c:pt idx="487">
                  <c:v>7</c:v>
                </c:pt>
                <c:pt idx="488">
                  <c:v>9</c:v>
                </c:pt>
                <c:pt idx="489">
                  <c:v>8</c:v>
                </c:pt>
                <c:pt idx="490">
                  <c:v>7</c:v>
                </c:pt>
                <c:pt idx="491">
                  <c:v>5</c:v>
                </c:pt>
                <c:pt idx="492">
                  <c:v>4</c:v>
                </c:pt>
                <c:pt idx="493">
                  <c:v>6</c:v>
                </c:pt>
                <c:pt idx="494">
                  <c:v>8</c:v>
                </c:pt>
                <c:pt idx="495">
                  <c:v>9</c:v>
                </c:pt>
                <c:pt idx="496">
                  <c:v>8</c:v>
                </c:pt>
                <c:pt idx="497">
                  <c:v>5</c:v>
                </c:pt>
                <c:pt idx="498">
                  <c:v>8</c:v>
                </c:pt>
                <c:pt idx="499">
                  <c:v>8</c:v>
                </c:pt>
                <c:pt idx="500">
                  <c:v>10</c:v>
                </c:pt>
                <c:pt idx="501">
                  <c:v>7</c:v>
                </c:pt>
                <c:pt idx="502">
                  <c:v>7</c:v>
                </c:pt>
                <c:pt idx="503">
                  <c:v>5</c:v>
                </c:pt>
                <c:pt idx="504">
                  <c:v>14</c:v>
                </c:pt>
                <c:pt idx="505">
                  <c:v>7</c:v>
                </c:pt>
                <c:pt idx="506">
                  <c:v>5</c:v>
                </c:pt>
                <c:pt idx="507">
                  <c:v>7</c:v>
                </c:pt>
                <c:pt idx="508">
                  <c:v>6</c:v>
                </c:pt>
                <c:pt idx="509">
                  <c:v>6</c:v>
                </c:pt>
                <c:pt idx="510">
                  <c:v>4</c:v>
                </c:pt>
                <c:pt idx="511">
                  <c:v>7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</c:v>
                </c:pt>
                <c:pt idx="516">
                  <c:v>8</c:v>
                </c:pt>
                <c:pt idx="517">
                  <c:v>7</c:v>
                </c:pt>
                <c:pt idx="518">
                  <c:v>8</c:v>
                </c:pt>
                <c:pt idx="519">
                  <c:v>5</c:v>
                </c:pt>
                <c:pt idx="520">
                  <c:v>9</c:v>
                </c:pt>
                <c:pt idx="521">
                  <c:v>8</c:v>
                </c:pt>
                <c:pt idx="522">
                  <c:v>10</c:v>
                </c:pt>
                <c:pt idx="523">
                  <c:v>7</c:v>
                </c:pt>
                <c:pt idx="524">
                  <c:v>8</c:v>
                </c:pt>
                <c:pt idx="525">
                  <c:v>6</c:v>
                </c:pt>
                <c:pt idx="526">
                  <c:v>8</c:v>
                </c:pt>
                <c:pt idx="527">
                  <c:v>7</c:v>
                </c:pt>
                <c:pt idx="528">
                  <c:v>9</c:v>
                </c:pt>
                <c:pt idx="529">
                  <c:v>10</c:v>
                </c:pt>
                <c:pt idx="530">
                  <c:v>11</c:v>
                </c:pt>
                <c:pt idx="531">
                  <c:v>9</c:v>
                </c:pt>
                <c:pt idx="532">
                  <c:v>10</c:v>
                </c:pt>
                <c:pt idx="533">
                  <c:v>8</c:v>
                </c:pt>
                <c:pt idx="534">
                  <c:v>13</c:v>
                </c:pt>
                <c:pt idx="535">
                  <c:v>7</c:v>
                </c:pt>
                <c:pt idx="536">
                  <c:v>7</c:v>
                </c:pt>
                <c:pt idx="537">
                  <c:v>9</c:v>
                </c:pt>
                <c:pt idx="538">
                  <c:v>8</c:v>
                </c:pt>
                <c:pt idx="539">
                  <c:v>8</c:v>
                </c:pt>
                <c:pt idx="540">
                  <c:v>5</c:v>
                </c:pt>
                <c:pt idx="541">
                  <c:v>6</c:v>
                </c:pt>
                <c:pt idx="542">
                  <c:v>4</c:v>
                </c:pt>
                <c:pt idx="543">
                  <c:v>7</c:v>
                </c:pt>
                <c:pt idx="544">
                  <c:v>5</c:v>
                </c:pt>
                <c:pt idx="545">
                  <c:v>8</c:v>
                </c:pt>
                <c:pt idx="546">
                  <c:v>6</c:v>
                </c:pt>
                <c:pt idx="547">
                  <c:v>11</c:v>
                </c:pt>
                <c:pt idx="548">
                  <c:v>6</c:v>
                </c:pt>
                <c:pt idx="549">
                  <c:v>9</c:v>
                </c:pt>
                <c:pt idx="550">
                  <c:v>10</c:v>
                </c:pt>
                <c:pt idx="551">
                  <c:v>8</c:v>
                </c:pt>
                <c:pt idx="552">
                  <c:v>5</c:v>
                </c:pt>
                <c:pt idx="553">
                  <c:v>6</c:v>
                </c:pt>
                <c:pt idx="554">
                  <c:v>8</c:v>
                </c:pt>
                <c:pt idx="555">
                  <c:v>6</c:v>
                </c:pt>
                <c:pt idx="556">
                  <c:v>8</c:v>
                </c:pt>
                <c:pt idx="557">
                  <c:v>7</c:v>
                </c:pt>
                <c:pt idx="558">
                  <c:v>5</c:v>
                </c:pt>
                <c:pt idx="559">
                  <c:v>7</c:v>
                </c:pt>
                <c:pt idx="560">
                  <c:v>5</c:v>
                </c:pt>
                <c:pt idx="561">
                  <c:v>9</c:v>
                </c:pt>
                <c:pt idx="562">
                  <c:v>8</c:v>
                </c:pt>
                <c:pt idx="563">
                  <c:v>10</c:v>
                </c:pt>
                <c:pt idx="564">
                  <c:v>6</c:v>
                </c:pt>
                <c:pt idx="565">
                  <c:v>5</c:v>
                </c:pt>
                <c:pt idx="566">
                  <c:v>7</c:v>
                </c:pt>
                <c:pt idx="567">
                  <c:v>11</c:v>
                </c:pt>
                <c:pt idx="568">
                  <c:v>6</c:v>
                </c:pt>
                <c:pt idx="569">
                  <c:v>7</c:v>
                </c:pt>
                <c:pt idx="570">
                  <c:v>7</c:v>
                </c:pt>
                <c:pt idx="571">
                  <c:v>9</c:v>
                </c:pt>
                <c:pt idx="572">
                  <c:v>6</c:v>
                </c:pt>
                <c:pt idx="573">
                  <c:v>7</c:v>
                </c:pt>
                <c:pt idx="574">
                  <c:v>4</c:v>
                </c:pt>
                <c:pt idx="575">
                  <c:v>11</c:v>
                </c:pt>
                <c:pt idx="576">
                  <c:v>9</c:v>
                </c:pt>
                <c:pt idx="577">
                  <c:v>7</c:v>
                </c:pt>
                <c:pt idx="578">
                  <c:v>6</c:v>
                </c:pt>
                <c:pt idx="579">
                  <c:v>6</c:v>
                </c:pt>
                <c:pt idx="580">
                  <c:v>7</c:v>
                </c:pt>
                <c:pt idx="581">
                  <c:v>7</c:v>
                </c:pt>
                <c:pt idx="582">
                  <c:v>5</c:v>
                </c:pt>
                <c:pt idx="583">
                  <c:v>9</c:v>
                </c:pt>
                <c:pt idx="584">
                  <c:v>7</c:v>
                </c:pt>
                <c:pt idx="585">
                  <c:v>7</c:v>
                </c:pt>
                <c:pt idx="586">
                  <c:v>4</c:v>
                </c:pt>
                <c:pt idx="587">
                  <c:v>6</c:v>
                </c:pt>
                <c:pt idx="588">
                  <c:v>9</c:v>
                </c:pt>
                <c:pt idx="589">
                  <c:v>10</c:v>
                </c:pt>
                <c:pt idx="590">
                  <c:v>9</c:v>
                </c:pt>
                <c:pt idx="591">
                  <c:v>6</c:v>
                </c:pt>
                <c:pt idx="592">
                  <c:v>6</c:v>
                </c:pt>
                <c:pt idx="593">
                  <c:v>9</c:v>
                </c:pt>
                <c:pt idx="594">
                  <c:v>7</c:v>
                </c:pt>
                <c:pt idx="595">
                  <c:v>8</c:v>
                </c:pt>
                <c:pt idx="596">
                  <c:v>10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8</c:v>
                </c:pt>
                <c:pt idx="601">
                  <c:v>6</c:v>
                </c:pt>
                <c:pt idx="602">
                  <c:v>6</c:v>
                </c:pt>
                <c:pt idx="603">
                  <c:v>7</c:v>
                </c:pt>
                <c:pt idx="604">
                  <c:v>10</c:v>
                </c:pt>
                <c:pt idx="605">
                  <c:v>9</c:v>
                </c:pt>
                <c:pt idx="606">
                  <c:v>7</c:v>
                </c:pt>
                <c:pt idx="607">
                  <c:v>9</c:v>
                </c:pt>
                <c:pt idx="608">
                  <c:v>6</c:v>
                </c:pt>
                <c:pt idx="609">
                  <c:v>8</c:v>
                </c:pt>
                <c:pt idx="610">
                  <c:v>6</c:v>
                </c:pt>
                <c:pt idx="611">
                  <c:v>9</c:v>
                </c:pt>
                <c:pt idx="612">
                  <c:v>6</c:v>
                </c:pt>
                <c:pt idx="613">
                  <c:v>6</c:v>
                </c:pt>
                <c:pt idx="614">
                  <c:v>11</c:v>
                </c:pt>
                <c:pt idx="615">
                  <c:v>7</c:v>
                </c:pt>
                <c:pt idx="616">
                  <c:v>8</c:v>
                </c:pt>
                <c:pt idx="617">
                  <c:v>8</c:v>
                </c:pt>
                <c:pt idx="618">
                  <c:v>5</c:v>
                </c:pt>
                <c:pt idx="619">
                  <c:v>6</c:v>
                </c:pt>
                <c:pt idx="620">
                  <c:v>5</c:v>
                </c:pt>
                <c:pt idx="621">
                  <c:v>6</c:v>
                </c:pt>
                <c:pt idx="622">
                  <c:v>5</c:v>
                </c:pt>
                <c:pt idx="623">
                  <c:v>7</c:v>
                </c:pt>
                <c:pt idx="624">
                  <c:v>9</c:v>
                </c:pt>
                <c:pt idx="625">
                  <c:v>7</c:v>
                </c:pt>
                <c:pt idx="626">
                  <c:v>7</c:v>
                </c:pt>
                <c:pt idx="627">
                  <c:v>8</c:v>
                </c:pt>
                <c:pt idx="628">
                  <c:v>8</c:v>
                </c:pt>
                <c:pt idx="629">
                  <c:v>10</c:v>
                </c:pt>
                <c:pt idx="630">
                  <c:v>10</c:v>
                </c:pt>
                <c:pt idx="631">
                  <c:v>9</c:v>
                </c:pt>
                <c:pt idx="632">
                  <c:v>10</c:v>
                </c:pt>
                <c:pt idx="633">
                  <c:v>10</c:v>
                </c:pt>
                <c:pt idx="634">
                  <c:v>11</c:v>
                </c:pt>
                <c:pt idx="635">
                  <c:v>9</c:v>
                </c:pt>
                <c:pt idx="636">
                  <c:v>6</c:v>
                </c:pt>
                <c:pt idx="637">
                  <c:v>7</c:v>
                </c:pt>
                <c:pt idx="638">
                  <c:v>7</c:v>
                </c:pt>
                <c:pt idx="639">
                  <c:v>10</c:v>
                </c:pt>
                <c:pt idx="640">
                  <c:v>4</c:v>
                </c:pt>
                <c:pt idx="641">
                  <c:v>9</c:v>
                </c:pt>
                <c:pt idx="642">
                  <c:v>8</c:v>
                </c:pt>
                <c:pt idx="643">
                  <c:v>6</c:v>
                </c:pt>
                <c:pt idx="644">
                  <c:v>7</c:v>
                </c:pt>
                <c:pt idx="645">
                  <c:v>5</c:v>
                </c:pt>
                <c:pt idx="646">
                  <c:v>7</c:v>
                </c:pt>
                <c:pt idx="647">
                  <c:v>8</c:v>
                </c:pt>
                <c:pt idx="648">
                  <c:v>7</c:v>
                </c:pt>
                <c:pt idx="649">
                  <c:v>10</c:v>
                </c:pt>
                <c:pt idx="650">
                  <c:v>7</c:v>
                </c:pt>
                <c:pt idx="651">
                  <c:v>11</c:v>
                </c:pt>
                <c:pt idx="652">
                  <c:v>5</c:v>
                </c:pt>
                <c:pt idx="653">
                  <c:v>7</c:v>
                </c:pt>
                <c:pt idx="654">
                  <c:v>5</c:v>
                </c:pt>
                <c:pt idx="655">
                  <c:v>7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7</c:v>
                </c:pt>
                <c:pt idx="662">
                  <c:v>6</c:v>
                </c:pt>
                <c:pt idx="663">
                  <c:v>8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5</c:v>
                </c:pt>
                <c:pt idx="668">
                  <c:v>7</c:v>
                </c:pt>
                <c:pt idx="669">
                  <c:v>7</c:v>
                </c:pt>
                <c:pt idx="670">
                  <c:v>5</c:v>
                </c:pt>
                <c:pt idx="671">
                  <c:v>9</c:v>
                </c:pt>
                <c:pt idx="672">
                  <c:v>7</c:v>
                </c:pt>
                <c:pt idx="673">
                  <c:v>6</c:v>
                </c:pt>
                <c:pt idx="674">
                  <c:v>6</c:v>
                </c:pt>
                <c:pt idx="675">
                  <c:v>9</c:v>
                </c:pt>
                <c:pt idx="676">
                  <c:v>6</c:v>
                </c:pt>
                <c:pt idx="677">
                  <c:v>6</c:v>
                </c:pt>
                <c:pt idx="678">
                  <c:v>8</c:v>
                </c:pt>
                <c:pt idx="679">
                  <c:v>6</c:v>
                </c:pt>
                <c:pt idx="680">
                  <c:v>8</c:v>
                </c:pt>
                <c:pt idx="681">
                  <c:v>5</c:v>
                </c:pt>
                <c:pt idx="682">
                  <c:v>10</c:v>
                </c:pt>
                <c:pt idx="683">
                  <c:v>8</c:v>
                </c:pt>
                <c:pt idx="684">
                  <c:v>7</c:v>
                </c:pt>
                <c:pt idx="685">
                  <c:v>5</c:v>
                </c:pt>
                <c:pt idx="686">
                  <c:v>9</c:v>
                </c:pt>
                <c:pt idx="687">
                  <c:v>6</c:v>
                </c:pt>
                <c:pt idx="688">
                  <c:v>10</c:v>
                </c:pt>
                <c:pt idx="689">
                  <c:v>6</c:v>
                </c:pt>
                <c:pt idx="690">
                  <c:v>5</c:v>
                </c:pt>
                <c:pt idx="691">
                  <c:v>8</c:v>
                </c:pt>
                <c:pt idx="692">
                  <c:v>6</c:v>
                </c:pt>
                <c:pt idx="693">
                  <c:v>5</c:v>
                </c:pt>
                <c:pt idx="694">
                  <c:v>7</c:v>
                </c:pt>
                <c:pt idx="695">
                  <c:v>8</c:v>
                </c:pt>
                <c:pt idx="696">
                  <c:v>5</c:v>
                </c:pt>
                <c:pt idx="697">
                  <c:v>9</c:v>
                </c:pt>
                <c:pt idx="698">
                  <c:v>6</c:v>
                </c:pt>
                <c:pt idx="699">
                  <c:v>7</c:v>
                </c:pt>
                <c:pt idx="700">
                  <c:v>8</c:v>
                </c:pt>
                <c:pt idx="701">
                  <c:v>7</c:v>
                </c:pt>
                <c:pt idx="702">
                  <c:v>10</c:v>
                </c:pt>
                <c:pt idx="703">
                  <c:v>7</c:v>
                </c:pt>
                <c:pt idx="704">
                  <c:v>10</c:v>
                </c:pt>
                <c:pt idx="705">
                  <c:v>9</c:v>
                </c:pt>
                <c:pt idx="706">
                  <c:v>9</c:v>
                </c:pt>
                <c:pt idx="707">
                  <c:v>11</c:v>
                </c:pt>
                <c:pt idx="708">
                  <c:v>7</c:v>
                </c:pt>
                <c:pt idx="709">
                  <c:v>7</c:v>
                </c:pt>
                <c:pt idx="710">
                  <c:v>7</c:v>
                </c:pt>
                <c:pt idx="711">
                  <c:v>8</c:v>
                </c:pt>
                <c:pt idx="712">
                  <c:v>6</c:v>
                </c:pt>
                <c:pt idx="713">
                  <c:v>6</c:v>
                </c:pt>
                <c:pt idx="714">
                  <c:v>5</c:v>
                </c:pt>
                <c:pt idx="715">
                  <c:v>5</c:v>
                </c:pt>
                <c:pt idx="716">
                  <c:v>6</c:v>
                </c:pt>
                <c:pt idx="717">
                  <c:v>7</c:v>
                </c:pt>
                <c:pt idx="718">
                  <c:v>7</c:v>
                </c:pt>
                <c:pt idx="719">
                  <c:v>9</c:v>
                </c:pt>
                <c:pt idx="720">
                  <c:v>7</c:v>
                </c:pt>
                <c:pt idx="721">
                  <c:v>6</c:v>
                </c:pt>
                <c:pt idx="722">
                  <c:v>8</c:v>
                </c:pt>
                <c:pt idx="723">
                  <c:v>7</c:v>
                </c:pt>
                <c:pt idx="724">
                  <c:v>9</c:v>
                </c:pt>
                <c:pt idx="725">
                  <c:v>5</c:v>
                </c:pt>
                <c:pt idx="726">
                  <c:v>11</c:v>
                </c:pt>
                <c:pt idx="727">
                  <c:v>8</c:v>
                </c:pt>
                <c:pt idx="728">
                  <c:v>8</c:v>
                </c:pt>
                <c:pt idx="729">
                  <c:v>5</c:v>
                </c:pt>
                <c:pt idx="730">
                  <c:v>6</c:v>
                </c:pt>
                <c:pt idx="731">
                  <c:v>5</c:v>
                </c:pt>
                <c:pt idx="732">
                  <c:v>11</c:v>
                </c:pt>
                <c:pt idx="733">
                  <c:v>7</c:v>
                </c:pt>
                <c:pt idx="734">
                  <c:v>7</c:v>
                </c:pt>
                <c:pt idx="735">
                  <c:v>9</c:v>
                </c:pt>
                <c:pt idx="736">
                  <c:v>9</c:v>
                </c:pt>
                <c:pt idx="737">
                  <c:v>6</c:v>
                </c:pt>
                <c:pt idx="738">
                  <c:v>6</c:v>
                </c:pt>
                <c:pt idx="739">
                  <c:v>5</c:v>
                </c:pt>
                <c:pt idx="740">
                  <c:v>6</c:v>
                </c:pt>
                <c:pt idx="741">
                  <c:v>9</c:v>
                </c:pt>
                <c:pt idx="742">
                  <c:v>9</c:v>
                </c:pt>
                <c:pt idx="743">
                  <c:v>7</c:v>
                </c:pt>
                <c:pt idx="744">
                  <c:v>4</c:v>
                </c:pt>
                <c:pt idx="745">
                  <c:v>6</c:v>
                </c:pt>
                <c:pt idx="746">
                  <c:v>6</c:v>
                </c:pt>
                <c:pt idx="747">
                  <c:v>7</c:v>
                </c:pt>
                <c:pt idx="748">
                  <c:v>9</c:v>
                </c:pt>
                <c:pt idx="749">
                  <c:v>5</c:v>
                </c:pt>
                <c:pt idx="750">
                  <c:v>12</c:v>
                </c:pt>
                <c:pt idx="751">
                  <c:v>9</c:v>
                </c:pt>
                <c:pt idx="752">
                  <c:v>10</c:v>
                </c:pt>
                <c:pt idx="753">
                  <c:v>11</c:v>
                </c:pt>
                <c:pt idx="754">
                  <c:v>5</c:v>
                </c:pt>
                <c:pt idx="755">
                  <c:v>11</c:v>
                </c:pt>
                <c:pt idx="756">
                  <c:v>6</c:v>
                </c:pt>
                <c:pt idx="757">
                  <c:v>5</c:v>
                </c:pt>
                <c:pt idx="758">
                  <c:v>7</c:v>
                </c:pt>
                <c:pt idx="759">
                  <c:v>7</c:v>
                </c:pt>
                <c:pt idx="760">
                  <c:v>8</c:v>
                </c:pt>
                <c:pt idx="761">
                  <c:v>8</c:v>
                </c:pt>
                <c:pt idx="762">
                  <c:v>7</c:v>
                </c:pt>
                <c:pt idx="763">
                  <c:v>5</c:v>
                </c:pt>
                <c:pt idx="764">
                  <c:v>5</c:v>
                </c:pt>
                <c:pt idx="765">
                  <c:v>8</c:v>
                </c:pt>
                <c:pt idx="766">
                  <c:v>11</c:v>
                </c:pt>
                <c:pt idx="767">
                  <c:v>6</c:v>
                </c:pt>
                <c:pt idx="768">
                  <c:v>6</c:v>
                </c:pt>
                <c:pt idx="769">
                  <c:v>6</c:v>
                </c:pt>
                <c:pt idx="770">
                  <c:v>9</c:v>
                </c:pt>
                <c:pt idx="771">
                  <c:v>9</c:v>
                </c:pt>
                <c:pt idx="772">
                  <c:v>9</c:v>
                </c:pt>
                <c:pt idx="773">
                  <c:v>7</c:v>
                </c:pt>
                <c:pt idx="774">
                  <c:v>6</c:v>
                </c:pt>
                <c:pt idx="775">
                  <c:v>9</c:v>
                </c:pt>
                <c:pt idx="776">
                  <c:v>10</c:v>
                </c:pt>
                <c:pt idx="777">
                  <c:v>10</c:v>
                </c:pt>
                <c:pt idx="778">
                  <c:v>5</c:v>
                </c:pt>
                <c:pt idx="779">
                  <c:v>5</c:v>
                </c:pt>
                <c:pt idx="780">
                  <c:v>9</c:v>
                </c:pt>
                <c:pt idx="781">
                  <c:v>7</c:v>
                </c:pt>
                <c:pt idx="782">
                  <c:v>9</c:v>
                </c:pt>
                <c:pt idx="783">
                  <c:v>8</c:v>
                </c:pt>
                <c:pt idx="784">
                  <c:v>6</c:v>
                </c:pt>
                <c:pt idx="785">
                  <c:v>8</c:v>
                </c:pt>
                <c:pt idx="786">
                  <c:v>7</c:v>
                </c:pt>
                <c:pt idx="787">
                  <c:v>7</c:v>
                </c:pt>
                <c:pt idx="788">
                  <c:v>10</c:v>
                </c:pt>
                <c:pt idx="789">
                  <c:v>9</c:v>
                </c:pt>
                <c:pt idx="790">
                  <c:v>6</c:v>
                </c:pt>
                <c:pt idx="791">
                  <c:v>7</c:v>
                </c:pt>
                <c:pt idx="792">
                  <c:v>7</c:v>
                </c:pt>
                <c:pt idx="793">
                  <c:v>7</c:v>
                </c:pt>
                <c:pt idx="794">
                  <c:v>6</c:v>
                </c:pt>
                <c:pt idx="795">
                  <c:v>5</c:v>
                </c:pt>
                <c:pt idx="796">
                  <c:v>6</c:v>
                </c:pt>
                <c:pt idx="797">
                  <c:v>5</c:v>
                </c:pt>
                <c:pt idx="798">
                  <c:v>8</c:v>
                </c:pt>
                <c:pt idx="799">
                  <c:v>8</c:v>
                </c:pt>
                <c:pt idx="800">
                  <c:v>8</c:v>
                </c:pt>
                <c:pt idx="801">
                  <c:v>6</c:v>
                </c:pt>
                <c:pt idx="802">
                  <c:v>5</c:v>
                </c:pt>
                <c:pt idx="803">
                  <c:v>10</c:v>
                </c:pt>
                <c:pt idx="804">
                  <c:v>7</c:v>
                </c:pt>
                <c:pt idx="805">
                  <c:v>5</c:v>
                </c:pt>
                <c:pt idx="806">
                  <c:v>7</c:v>
                </c:pt>
                <c:pt idx="807">
                  <c:v>7</c:v>
                </c:pt>
                <c:pt idx="808">
                  <c:v>6</c:v>
                </c:pt>
                <c:pt idx="809">
                  <c:v>8</c:v>
                </c:pt>
                <c:pt idx="810">
                  <c:v>8</c:v>
                </c:pt>
                <c:pt idx="811">
                  <c:v>8</c:v>
                </c:pt>
                <c:pt idx="812">
                  <c:v>8</c:v>
                </c:pt>
                <c:pt idx="813">
                  <c:v>10</c:v>
                </c:pt>
                <c:pt idx="814">
                  <c:v>5</c:v>
                </c:pt>
                <c:pt idx="815">
                  <c:v>8</c:v>
                </c:pt>
                <c:pt idx="816">
                  <c:v>7</c:v>
                </c:pt>
                <c:pt idx="817">
                  <c:v>6</c:v>
                </c:pt>
                <c:pt idx="818">
                  <c:v>8</c:v>
                </c:pt>
                <c:pt idx="819">
                  <c:v>8</c:v>
                </c:pt>
                <c:pt idx="820">
                  <c:v>7</c:v>
                </c:pt>
                <c:pt idx="821">
                  <c:v>8</c:v>
                </c:pt>
                <c:pt idx="822">
                  <c:v>6</c:v>
                </c:pt>
                <c:pt idx="823">
                  <c:v>9</c:v>
                </c:pt>
                <c:pt idx="824">
                  <c:v>9</c:v>
                </c:pt>
                <c:pt idx="825">
                  <c:v>10</c:v>
                </c:pt>
                <c:pt idx="826">
                  <c:v>5</c:v>
                </c:pt>
                <c:pt idx="827">
                  <c:v>7</c:v>
                </c:pt>
                <c:pt idx="828">
                  <c:v>7</c:v>
                </c:pt>
                <c:pt idx="829">
                  <c:v>9</c:v>
                </c:pt>
                <c:pt idx="830">
                  <c:v>11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6</c:v>
                </c:pt>
                <c:pt idx="835">
                  <c:v>5</c:v>
                </c:pt>
                <c:pt idx="836">
                  <c:v>8</c:v>
                </c:pt>
                <c:pt idx="837">
                  <c:v>10</c:v>
                </c:pt>
                <c:pt idx="838">
                  <c:v>6</c:v>
                </c:pt>
                <c:pt idx="839">
                  <c:v>6</c:v>
                </c:pt>
                <c:pt idx="840">
                  <c:v>9</c:v>
                </c:pt>
                <c:pt idx="841">
                  <c:v>5</c:v>
                </c:pt>
                <c:pt idx="842">
                  <c:v>13</c:v>
                </c:pt>
                <c:pt idx="843">
                  <c:v>10</c:v>
                </c:pt>
                <c:pt idx="844">
                  <c:v>8</c:v>
                </c:pt>
                <c:pt idx="845">
                  <c:v>9</c:v>
                </c:pt>
                <c:pt idx="846">
                  <c:v>5</c:v>
                </c:pt>
                <c:pt idx="847">
                  <c:v>8</c:v>
                </c:pt>
                <c:pt idx="848">
                  <c:v>6</c:v>
                </c:pt>
                <c:pt idx="849">
                  <c:v>8</c:v>
                </c:pt>
                <c:pt idx="850">
                  <c:v>5</c:v>
                </c:pt>
                <c:pt idx="851">
                  <c:v>6</c:v>
                </c:pt>
                <c:pt idx="852">
                  <c:v>13</c:v>
                </c:pt>
                <c:pt idx="853">
                  <c:v>7</c:v>
                </c:pt>
                <c:pt idx="854">
                  <c:v>9</c:v>
                </c:pt>
                <c:pt idx="855">
                  <c:v>6</c:v>
                </c:pt>
                <c:pt idx="856">
                  <c:v>7</c:v>
                </c:pt>
                <c:pt idx="857">
                  <c:v>9</c:v>
                </c:pt>
                <c:pt idx="858">
                  <c:v>10</c:v>
                </c:pt>
                <c:pt idx="859">
                  <c:v>5</c:v>
                </c:pt>
                <c:pt idx="860">
                  <c:v>6</c:v>
                </c:pt>
                <c:pt idx="861">
                  <c:v>6</c:v>
                </c:pt>
                <c:pt idx="862">
                  <c:v>5</c:v>
                </c:pt>
                <c:pt idx="863">
                  <c:v>5</c:v>
                </c:pt>
                <c:pt idx="864">
                  <c:v>8</c:v>
                </c:pt>
                <c:pt idx="865">
                  <c:v>10</c:v>
                </c:pt>
                <c:pt idx="866">
                  <c:v>7</c:v>
                </c:pt>
                <c:pt idx="867">
                  <c:v>9</c:v>
                </c:pt>
                <c:pt idx="868">
                  <c:v>8</c:v>
                </c:pt>
                <c:pt idx="869">
                  <c:v>5</c:v>
                </c:pt>
                <c:pt idx="870">
                  <c:v>9</c:v>
                </c:pt>
                <c:pt idx="871">
                  <c:v>7</c:v>
                </c:pt>
                <c:pt idx="872">
                  <c:v>8</c:v>
                </c:pt>
                <c:pt idx="873">
                  <c:v>10</c:v>
                </c:pt>
                <c:pt idx="874">
                  <c:v>6</c:v>
                </c:pt>
                <c:pt idx="875">
                  <c:v>10</c:v>
                </c:pt>
                <c:pt idx="876">
                  <c:v>9</c:v>
                </c:pt>
                <c:pt idx="877">
                  <c:v>10</c:v>
                </c:pt>
                <c:pt idx="878">
                  <c:v>5</c:v>
                </c:pt>
                <c:pt idx="879">
                  <c:v>10</c:v>
                </c:pt>
                <c:pt idx="880">
                  <c:v>7</c:v>
                </c:pt>
                <c:pt idx="881">
                  <c:v>10</c:v>
                </c:pt>
                <c:pt idx="882">
                  <c:v>10</c:v>
                </c:pt>
                <c:pt idx="883">
                  <c:v>8</c:v>
                </c:pt>
                <c:pt idx="884">
                  <c:v>5</c:v>
                </c:pt>
                <c:pt idx="885">
                  <c:v>6</c:v>
                </c:pt>
                <c:pt idx="886">
                  <c:v>9</c:v>
                </c:pt>
                <c:pt idx="887">
                  <c:v>8</c:v>
                </c:pt>
                <c:pt idx="888">
                  <c:v>9</c:v>
                </c:pt>
                <c:pt idx="889">
                  <c:v>5</c:v>
                </c:pt>
                <c:pt idx="890">
                  <c:v>5</c:v>
                </c:pt>
                <c:pt idx="891">
                  <c:v>7</c:v>
                </c:pt>
                <c:pt idx="892">
                  <c:v>9</c:v>
                </c:pt>
                <c:pt idx="893">
                  <c:v>7</c:v>
                </c:pt>
                <c:pt idx="894">
                  <c:v>7</c:v>
                </c:pt>
                <c:pt idx="89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1.2070000000000001</c:v>
                </c:pt>
                <c:pt idx="6">
                  <c:v>1.409</c:v>
                </c:pt>
                <c:pt idx="7">
                  <c:v>1.609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</c:v>
                </c:pt>
                <c:pt idx="13">
                  <c:v>2.8130000000000002</c:v>
                </c:pt>
                <c:pt idx="14">
                  <c:v>3.0129999999999999</c:v>
                </c:pt>
                <c:pt idx="15">
                  <c:v>3.2149999999999999</c:v>
                </c:pt>
                <c:pt idx="16">
                  <c:v>3.415</c:v>
                </c:pt>
                <c:pt idx="17">
                  <c:v>3.6160000000000001</c:v>
                </c:pt>
                <c:pt idx="18">
                  <c:v>3.8159999999999998</c:v>
                </c:pt>
                <c:pt idx="19">
                  <c:v>4.016</c:v>
                </c:pt>
                <c:pt idx="20">
                  <c:v>4.2160000000000002</c:v>
                </c:pt>
                <c:pt idx="21">
                  <c:v>4.4180000000000001</c:v>
                </c:pt>
                <c:pt idx="22">
                  <c:v>4.6189999999999998</c:v>
                </c:pt>
                <c:pt idx="23">
                  <c:v>4.819</c:v>
                </c:pt>
                <c:pt idx="24">
                  <c:v>5.0190000000000001</c:v>
                </c:pt>
                <c:pt idx="25">
                  <c:v>5.2210000000000001</c:v>
                </c:pt>
                <c:pt idx="26">
                  <c:v>5.4219999999999997</c:v>
                </c:pt>
                <c:pt idx="27">
                  <c:v>5.6219999999999999</c:v>
                </c:pt>
                <c:pt idx="28">
                  <c:v>5.8220000000000001</c:v>
                </c:pt>
                <c:pt idx="29">
                  <c:v>6.0229999999999997</c:v>
                </c:pt>
                <c:pt idx="30">
                  <c:v>6.2249999999999996</c:v>
                </c:pt>
                <c:pt idx="31">
                  <c:v>6.4260000000000002</c:v>
                </c:pt>
                <c:pt idx="32">
                  <c:v>6.6280000000000001</c:v>
                </c:pt>
                <c:pt idx="33">
                  <c:v>6.8289999999999997</c:v>
                </c:pt>
                <c:pt idx="34">
                  <c:v>7.03</c:v>
                </c:pt>
                <c:pt idx="35">
                  <c:v>7.2320000000000002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7.8330000000000002</c:v>
                </c:pt>
                <c:pt idx="39">
                  <c:v>8.0340000000000007</c:v>
                </c:pt>
                <c:pt idx="40">
                  <c:v>8.2349999999999994</c:v>
                </c:pt>
                <c:pt idx="41">
                  <c:v>8.4369999999999994</c:v>
                </c:pt>
                <c:pt idx="42">
                  <c:v>8.6379999999999999</c:v>
                </c:pt>
                <c:pt idx="43">
                  <c:v>8.84</c:v>
                </c:pt>
                <c:pt idx="44">
                  <c:v>9.0410000000000004</c:v>
                </c:pt>
                <c:pt idx="45">
                  <c:v>9.2409999999999997</c:v>
                </c:pt>
                <c:pt idx="46">
                  <c:v>9.4420000000000002</c:v>
                </c:pt>
                <c:pt idx="47">
                  <c:v>9.6430000000000007</c:v>
                </c:pt>
                <c:pt idx="48">
                  <c:v>9.843</c:v>
                </c:pt>
                <c:pt idx="49">
                  <c:v>10.044</c:v>
                </c:pt>
                <c:pt idx="50">
                  <c:v>10.244</c:v>
                </c:pt>
                <c:pt idx="51">
                  <c:v>10.444000000000001</c:v>
                </c:pt>
                <c:pt idx="52">
                  <c:v>10.644</c:v>
                </c:pt>
                <c:pt idx="53">
                  <c:v>10.846</c:v>
                </c:pt>
                <c:pt idx="54">
                  <c:v>11.047000000000001</c:v>
                </c:pt>
                <c:pt idx="55">
                  <c:v>11.247</c:v>
                </c:pt>
                <c:pt idx="56">
                  <c:v>11.448</c:v>
                </c:pt>
                <c:pt idx="57">
                  <c:v>11.65</c:v>
                </c:pt>
                <c:pt idx="58">
                  <c:v>11.851000000000001</c:v>
                </c:pt>
                <c:pt idx="59">
                  <c:v>12.052</c:v>
                </c:pt>
                <c:pt idx="60">
                  <c:v>12.254</c:v>
                </c:pt>
                <c:pt idx="61">
                  <c:v>12.456</c:v>
                </c:pt>
                <c:pt idx="62">
                  <c:v>12.657</c:v>
                </c:pt>
                <c:pt idx="63">
                  <c:v>12.858000000000001</c:v>
                </c:pt>
                <c:pt idx="64">
                  <c:v>13.058999999999999</c:v>
                </c:pt>
                <c:pt idx="65">
                  <c:v>13.260999999999999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13.863</c:v>
                </c:pt>
                <c:pt idx="69">
                  <c:v>14.063000000000001</c:v>
                </c:pt>
                <c:pt idx="70">
                  <c:v>14.265000000000001</c:v>
                </c:pt>
                <c:pt idx="71">
                  <c:v>14.465999999999999</c:v>
                </c:pt>
                <c:pt idx="72">
                  <c:v>14.666</c:v>
                </c:pt>
                <c:pt idx="73">
                  <c:v>14.867000000000001</c:v>
                </c:pt>
                <c:pt idx="74">
                  <c:v>15.069000000000001</c:v>
                </c:pt>
                <c:pt idx="75">
                  <c:v>15.269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15.869</c:v>
                </c:pt>
                <c:pt idx="79">
                  <c:v>16.068999999999999</c:v>
                </c:pt>
                <c:pt idx="80">
                  <c:v>16.27</c:v>
                </c:pt>
                <c:pt idx="81">
                  <c:v>16.47</c:v>
                </c:pt>
                <c:pt idx="82">
                  <c:v>16.672000000000001</c:v>
                </c:pt>
                <c:pt idx="83">
                  <c:v>16.872</c:v>
                </c:pt>
                <c:pt idx="84">
                  <c:v>17.074999999999999</c:v>
                </c:pt>
                <c:pt idx="85">
                  <c:v>17.276</c:v>
                </c:pt>
                <c:pt idx="86">
                  <c:v>17.478000000000002</c:v>
                </c:pt>
                <c:pt idx="87">
                  <c:v>17.678000000000001</c:v>
                </c:pt>
                <c:pt idx="88">
                  <c:v>17.88</c:v>
                </c:pt>
                <c:pt idx="89">
                  <c:v>18.079999999999998</c:v>
                </c:pt>
                <c:pt idx="90">
                  <c:v>18.280999999999999</c:v>
                </c:pt>
                <c:pt idx="91">
                  <c:v>18.481000000000002</c:v>
                </c:pt>
                <c:pt idx="92">
                  <c:v>18.681999999999999</c:v>
                </c:pt>
                <c:pt idx="93">
                  <c:v>18.884</c:v>
                </c:pt>
                <c:pt idx="94">
                  <c:v>19.085000000000001</c:v>
                </c:pt>
                <c:pt idx="95">
                  <c:v>19.286999999999999</c:v>
                </c:pt>
                <c:pt idx="96">
                  <c:v>19.488</c:v>
                </c:pt>
                <c:pt idx="97">
                  <c:v>19.690000000000001</c:v>
                </c:pt>
                <c:pt idx="98">
                  <c:v>19.890999999999998</c:v>
                </c:pt>
                <c:pt idx="99">
                  <c:v>20.093</c:v>
                </c:pt>
                <c:pt idx="100">
                  <c:v>20.294</c:v>
                </c:pt>
                <c:pt idx="101">
                  <c:v>20.495000000000001</c:v>
                </c:pt>
                <c:pt idx="102">
                  <c:v>20.695</c:v>
                </c:pt>
                <c:pt idx="103">
                  <c:v>20.896000000000001</c:v>
                </c:pt>
                <c:pt idx="104">
                  <c:v>21.097000000000001</c:v>
                </c:pt>
                <c:pt idx="105">
                  <c:v>21.297000000000001</c:v>
                </c:pt>
                <c:pt idx="106">
                  <c:v>21.497</c:v>
                </c:pt>
                <c:pt idx="107">
                  <c:v>21.698</c:v>
                </c:pt>
                <c:pt idx="108">
                  <c:v>21.899000000000001</c:v>
                </c:pt>
                <c:pt idx="109">
                  <c:v>22.1</c:v>
                </c:pt>
                <c:pt idx="110">
                  <c:v>22.3</c:v>
                </c:pt>
                <c:pt idx="111">
                  <c:v>22.5</c:v>
                </c:pt>
                <c:pt idx="112">
                  <c:v>22.7</c:v>
                </c:pt>
                <c:pt idx="113">
                  <c:v>22.9</c:v>
                </c:pt>
                <c:pt idx="114">
                  <c:v>23.100999999999999</c:v>
                </c:pt>
                <c:pt idx="115">
                  <c:v>23.300999999999998</c:v>
                </c:pt>
                <c:pt idx="116">
                  <c:v>23.503</c:v>
                </c:pt>
                <c:pt idx="117">
                  <c:v>23.702999999999999</c:v>
                </c:pt>
                <c:pt idx="118">
                  <c:v>23.902999999999999</c:v>
                </c:pt>
                <c:pt idx="119">
                  <c:v>24.103999999999999</c:v>
                </c:pt>
                <c:pt idx="120">
                  <c:v>24.303999999999998</c:v>
                </c:pt>
                <c:pt idx="121">
                  <c:v>24.506</c:v>
                </c:pt>
                <c:pt idx="122">
                  <c:v>24.706</c:v>
                </c:pt>
                <c:pt idx="123">
                  <c:v>24.905999999999999</c:v>
                </c:pt>
                <c:pt idx="124">
                  <c:v>25.106999999999999</c:v>
                </c:pt>
                <c:pt idx="125">
                  <c:v>25.308</c:v>
                </c:pt>
                <c:pt idx="126">
                  <c:v>25.509</c:v>
                </c:pt>
                <c:pt idx="127">
                  <c:v>25.71</c:v>
                </c:pt>
                <c:pt idx="128">
                  <c:v>25.911999999999999</c:v>
                </c:pt>
                <c:pt idx="129">
                  <c:v>26.111999999999998</c:v>
                </c:pt>
                <c:pt idx="130">
                  <c:v>26.312000000000001</c:v>
                </c:pt>
                <c:pt idx="131">
                  <c:v>26.513000000000002</c:v>
                </c:pt>
                <c:pt idx="132">
                  <c:v>26.713999999999999</c:v>
                </c:pt>
                <c:pt idx="133">
                  <c:v>26.914999999999999</c:v>
                </c:pt>
                <c:pt idx="134">
                  <c:v>27.114999999999998</c:v>
                </c:pt>
                <c:pt idx="135">
                  <c:v>27.315000000000001</c:v>
                </c:pt>
                <c:pt idx="136">
                  <c:v>27.515000000000001</c:v>
                </c:pt>
                <c:pt idx="137">
                  <c:v>27.716000000000001</c:v>
                </c:pt>
                <c:pt idx="138">
                  <c:v>27.917999999999999</c:v>
                </c:pt>
                <c:pt idx="139">
                  <c:v>28.119</c:v>
                </c:pt>
                <c:pt idx="140">
                  <c:v>28.321000000000002</c:v>
                </c:pt>
                <c:pt idx="141">
                  <c:v>28.521999999999998</c:v>
                </c:pt>
                <c:pt idx="142">
                  <c:v>28.724</c:v>
                </c:pt>
                <c:pt idx="143">
                  <c:v>28.923999999999999</c:v>
                </c:pt>
                <c:pt idx="144">
                  <c:v>29.123999999999999</c:v>
                </c:pt>
                <c:pt idx="145">
                  <c:v>29.324000000000002</c:v>
                </c:pt>
                <c:pt idx="146">
                  <c:v>29.524999999999999</c:v>
                </c:pt>
                <c:pt idx="147">
                  <c:v>29.727</c:v>
                </c:pt>
                <c:pt idx="148">
                  <c:v>29.927</c:v>
                </c:pt>
                <c:pt idx="149">
                  <c:v>30.126999999999999</c:v>
                </c:pt>
                <c:pt idx="150">
                  <c:v>30.329000000000001</c:v>
                </c:pt>
                <c:pt idx="151">
                  <c:v>30.53</c:v>
                </c:pt>
                <c:pt idx="152">
                  <c:v>30.73</c:v>
                </c:pt>
                <c:pt idx="153">
                  <c:v>30.93</c:v>
                </c:pt>
                <c:pt idx="154">
                  <c:v>31.13</c:v>
                </c:pt>
                <c:pt idx="155">
                  <c:v>31.33</c:v>
                </c:pt>
                <c:pt idx="156">
                  <c:v>31.53</c:v>
                </c:pt>
                <c:pt idx="157">
                  <c:v>31.733000000000001</c:v>
                </c:pt>
                <c:pt idx="158">
                  <c:v>31.933</c:v>
                </c:pt>
                <c:pt idx="159">
                  <c:v>32.133000000000003</c:v>
                </c:pt>
                <c:pt idx="160">
                  <c:v>32.334000000000003</c:v>
                </c:pt>
                <c:pt idx="161">
                  <c:v>32.536000000000001</c:v>
                </c:pt>
                <c:pt idx="162">
                  <c:v>32.735999999999997</c:v>
                </c:pt>
                <c:pt idx="163">
                  <c:v>32.936</c:v>
                </c:pt>
                <c:pt idx="164">
                  <c:v>33.136000000000003</c:v>
                </c:pt>
                <c:pt idx="165">
                  <c:v>33.337000000000003</c:v>
                </c:pt>
                <c:pt idx="166">
                  <c:v>33.537999999999997</c:v>
                </c:pt>
                <c:pt idx="167">
                  <c:v>33.738999999999997</c:v>
                </c:pt>
                <c:pt idx="168">
                  <c:v>33.939</c:v>
                </c:pt>
                <c:pt idx="169">
                  <c:v>34.139000000000003</c:v>
                </c:pt>
                <c:pt idx="170">
                  <c:v>34.338999999999999</c:v>
                </c:pt>
                <c:pt idx="171">
                  <c:v>34.54</c:v>
                </c:pt>
                <c:pt idx="172">
                  <c:v>34.741999999999997</c:v>
                </c:pt>
                <c:pt idx="173">
                  <c:v>34.942</c:v>
                </c:pt>
                <c:pt idx="174">
                  <c:v>35.143999999999998</c:v>
                </c:pt>
                <c:pt idx="175">
                  <c:v>35.344000000000001</c:v>
                </c:pt>
                <c:pt idx="176">
                  <c:v>35.545000000000002</c:v>
                </c:pt>
                <c:pt idx="177">
                  <c:v>35.744999999999997</c:v>
                </c:pt>
                <c:pt idx="178">
                  <c:v>35.945999999999998</c:v>
                </c:pt>
                <c:pt idx="179">
                  <c:v>36.148000000000003</c:v>
                </c:pt>
                <c:pt idx="180">
                  <c:v>36.348999999999997</c:v>
                </c:pt>
                <c:pt idx="181">
                  <c:v>36.551000000000002</c:v>
                </c:pt>
                <c:pt idx="182">
                  <c:v>36.750999999999998</c:v>
                </c:pt>
                <c:pt idx="183">
                  <c:v>36.951000000000001</c:v>
                </c:pt>
                <c:pt idx="184">
                  <c:v>37.151000000000003</c:v>
                </c:pt>
                <c:pt idx="185">
                  <c:v>37.351999999999997</c:v>
                </c:pt>
                <c:pt idx="186">
                  <c:v>37.552999999999997</c:v>
                </c:pt>
                <c:pt idx="187">
                  <c:v>37.755000000000003</c:v>
                </c:pt>
                <c:pt idx="188">
                  <c:v>37.957000000000001</c:v>
                </c:pt>
                <c:pt idx="189">
                  <c:v>38.156999999999996</c:v>
                </c:pt>
                <c:pt idx="190">
                  <c:v>38.357999999999997</c:v>
                </c:pt>
                <c:pt idx="191">
                  <c:v>38.558999999999997</c:v>
                </c:pt>
                <c:pt idx="192">
                  <c:v>38.761000000000003</c:v>
                </c:pt>
                <c:pt idx="193">
                  <c:v>38.962000000000003</c:v>
                </c:pt>
                <c:pt idx="194">
                  <c:v>39.162999999999997</c:v>
                </c:pt>
                <c:pt idx="195">
                  <c:v>39.365000000000002</c:v>
                </c:pt>
                <c:pt idx="196">
                  <c:v>39.566000000000003</c:v>
                </c:pt>
                <c:pt idx="197">
                  <c:v>39.767000000000003</c:v>
                </c:pt>
                <c:pt idx="198">
                  <c:v>39.966999999999999</c:v>
                </c:pt>
                <c:pt idx="199">
                  <c:v>40.167000000000002</c:v>
                </c:pt>
                <c:pt idx="200">
                  <c:v>40.368000000000002</c:v>
                </c:pt>
                <c:pt idx="201">
                  <c:v>40.57</c:v>
                </c:pt>
                <c:pt idx="202">
                  <c:v>40.771000000000001</c:v>
                </c:pt>
                <c:pt idx="203">
                  <c:v>40.972000000000001</c:v>
                </c:pt>
                <c:pt idx="204">
                  <c:v>41.171999999999997</c:v>
                </c:pt>
                <c:pt idx="205">
                  <c:v>41.372999999999998</c:v>
                </c:pt>
                <c:pt idx="206">
                  <c:v>41.573999999999998</c:v>
                </c:pt>
                <c:pt idx="207">
                  <c:v>41.776000000000003</c:v>
                </c:pt>
                <c:pt idx="208">
                  <c:v>41.976999999999997</c:v>
                </c:pt>
                <c:pt idx="209">
                  <c:v>42.177</c:v>
                </c:pt>
                <c:pt idx="210">
                  <c:v>42.378999999999998</c:v>
                </c:pt>
                <c:pt idx="211">
                  <c:v>42.579000000000001</c:v>
                </c:pt>
                <c:pt idx="212">
                  <c:v>42.779000000000003</c:v>
                </c:pt>
                <c:pt idx="213">
                  <c:v>42.978999999999999</c:v>
                </c:pt>
                <c:pt idx="214">
                  <c:v>43.18</c:v>
                </c:pt>
                <c:pt idx="215">
                  <c:v>43.381999999999998</c:v>
                </c:pt>
                <c:pt idx="216">
                  <c:v>43.582999999999998</c:v>
                </c:pt>
                <c:pt idx="217">
                  <c:v>43.783999999999999</c:v>
                </c:pt>
                <c:pt idx="218">
                  <c:v>43.984999999999999</c:v>
                </c:pt>
                <c:pt idx="219">
                  <c:v>44.186</c:v>
                </c:pt>
                <c:pt idx="220">
                  <c:v>44.387</c:v>
                </c:pt>
                <c:pt idx="221">
                  <c:v>44.588999999999999</c:v>
                </c:pt>
                <c:pt idx="222">
                  <c:v>44.79</c:v>
                </c:pt>
                <c:pt idx="223">
                  <c:v>44.991</c:v>
                </c:pt>
                <c:pt idx="224">
                  <c:v>45.191000000000003</c:v>
                </c:pt>
                <c:pt idx="225">
                  <c:v>45.390999999999998</c:v>
                </c:pt>
                <c:pt idx="226">
                  <c:v>45.591000000000001</c:v>
                </c:pt>
                <c:pt idx="227">
                  <c:v>45.792000000000002</c:v>
                </c:pt>
                <c:pt idx="228">
                  <c:v>45.994</c:v>
                </c:pt>
                <c:pt idx="229">
                  <c:v>46.194000000000003</c:v>
                </c:pt>
                <c:pt idx="230">
                  <c:v>46.395000000000003</c:v>
                </c:pt>
                <c:pt idx="231">
                  <c:v>46.595999999999997</c:v>
                </c:pt>
                <c:pt idx="232">
                  <c:v>46.796999999999997</c:v>
                </c:pt>
                <c:pt idx="233">
                  <c:v>46.997999999999998</c:v>
                </c:pt>
                <c:pt idx="234">
                  <c:v>47.198999999999998</c:v>
                </c:pt>
                <c:pt idx="235">
                  <c:v>47.401000000000003</c:v>
                </c:pt>
                <c:pt idx="236">
                  <c:v>47.600999999999999</c:v>
                </c:pt>
                <c:pt idx="237">
                  <c:v>47.801000000000002</c:v>
                </c:pt>
                <c:pt idx="238">
                  <c:v>48.000999999999998</c:v>
                </c:pt>
                <c:pt idx="239">
                  <c:v>48.201999999999998</c:v>
                </c:pt>
                <c:pt idx="240">
                  <c:v>48.404000000000003</c:v>
                </c:pt>
                <c:pt idx="241">
                  <c:v>48.603999999999999</c:v>
                </c:pt>
                <c:pt idx="242">
                  <c:v>48.805999999999997</c:v>
                </c:pt>
                <c:pt idx="243">
                  <c:v>49.006999999999998</c:v>
                </c:pt>
                <c:pt idx="244">
                  <c:v>49.207000000000001</c:v>
                </c:pt>
                <c:pt idx="245">
                  <c:v>49.406999999999996</c:v>
                </c:pt>
                <c:pt idx="246">
                  <c:v>49.607999999999997</c:v>
                </c:pt>
                <c:pt idx="247">
                  <c:v>49.81</c:v>
                </c:pt>
                <c:pt idx="248">
                  <c:v>50.011000000000003</c:v>
                </c:pt>
                <c:pt idx="249">
                  <c:v>50.212000000000003</c:v>
                </c:pt>
                <c:pt idx="250">
                  <c:v>50.411999999999999</c:v>
                </c:pt>
                <c:pt idx="251">
                  <c:v>50.613</c:v>
                </c:pt>
                <c:pt idx="252">
                  <c:v>50.813000000000002</c:v>
                </c:pt>
                <c:pt idx="253">
                  <c:v>51.014000000000003</c:v>
                </c:pt>
                <c:pt idx="254">
                  <c:v>51.216000000000001</c:v>
                </c:pt>
                <c:pt idx="255">
                  <c:v>51.415999999999997</c:v>
                </c:pt>
                <c:pt idx="256">
                  <c:v>51.616</c:v>
                </c:pt>
                <c:pt idx="257">
                  <c:v>51.816000000000003</c:v>
                </c:pt>
                <c:pt idx="258">
                  <c:v>52.015999999999998</c:v>
                </c:pt>
                <c:pt idx="259">
                  <c:v>52.216000000000001</c:v>
                </c:pt>
                <c:pt idx="260">
                  <c:v>52.415999999999997</c:v>
                </c:pt>
                <c:pt idx="261">
                  <c:v>52.616999999999997</c:v>
                </c:pt>
                <c:pt idx="262">
                  <c:v>52.819000000000003</c:v>
                </c:pt>
                <c:pt idx="263">
                  <c:v>53.02</c:v>
                </c:pt>
                <c:pt idx="264">
                  <c:v>53.220999999999997</c:v>
                </c:pt>
                <c:pt idx="265">
                  <c:v>53.423000000000002</c:v>
                </c:pt>
                <c:pt idx="266">
                  <c:v>53.624000000000002</c:v>
                </c:pt>
                <c:pt idx="267">
                  <c:v>53.826000000000001</c:v>
                </c:pt>
                <c:pt idx="268">
                  <c:v>54.027000000000001</c:v>
                </c:pt>
                <c:pt idx="269">
                  <c:v>54.226999999999997</c:v>
                </c:pt>
                <c:pt idx="270">
                  <c:v>54.429000000000002</c:v>
                </c:pt>
                <c:pt idx="271">
                  <c:v>54.628999999999998</c:v>
                </c:pt>
                <c:pt idx="272">
                  <c:v>54.829000000000001</c:v>
                </c:pt>
                <c:pt idx="273">
                  <c:v>55.029000000000003</c:v>
                </c:pt>
                <c:pt idx="274">
                  <c:v>55.23</c:v>
                </c:pt>
                <c:pt idx="275">
                  <c:v>55.432000000000002</c:v>
                </c:pt>
                <c:pt idx="276">
                  <c:v>55.633000000000003</c:v>
                </c:pt>
                <c:pt idx="277">
                  <c:v>55.835000000000001</c:v>
                </c:pt>
                <c:pt idx="278">
                  <c:v>56.036000000000001</c:v>
                </c:pt>
                <c:pt idx="279">
                  <c:v>56.238</c:v>
                </c:pt>
                <c:pt idx="280">
                  <c:v>56.438000000000002</c:v>
                </c:pt>
                <c:pt idx="281">
                  <c:v>56.637999999999998</c:v>
                </c:pt>
                <c:pt idx="282">
                  <c:v>56.838000000000001</c:v>
                </c:pt>
                <c:pt idx="283">
                  <c:v>57.039000000000001</c:v>
                </c:pt>
                <c:pt idx="284">
                  <c:v>57.24</c:v>
                </c:pt>
                <c:pt idx="285">
                  <c:v>57.44</c:v>
                </c:pt>
                <c:pt idx="286">
                  <c:v>57.64</c:v>
                </c:pt>
                <c:pt idx="287">
                  <c:v>57.84</c:v>
                </c:pt>
                <c:pt idx="288">
                  <c:v>58.04</c:v>
                </c:pt>
                <c:pt idx="289">
                  <c:v>58.241</c:v>
                </c:pt>
                <c:pt idx="290">
                  <c:v>58.441000000000003</c:v>
                </c:pt>
                <c:pt idx="291">
                  <c:v>58.642000000000003</c:v>
                </c:pt>
                <c:pt idx="292">
                  <c:v>58.844000000000001</c:v>
                </c:pt>
                <c:pt idx="293">
                  <c:v>59.043999999999997</c:v>
                </c:pt>
                <c:pt idx="294">
                  <c:v>59.247</c:v>
                </c:pt>
                <c:pt idx="295">
                  <c:v>59.448</c:v>
                </c:pt>
                <c:pt idx="296">
                  <c:v>59.649000000000001</c:v>
                </c:pt>
                <c:pt idx="297">
                  <c:v>59.848999999999997</c:v>
                </c:pt>
                <c:pt idx="298">
                  <c:v>60.05</c:v>
                </c:pt>
                <c:pt idx="299">
                  <c:v>60.25</c:v>
                </c:pt>
                <c:pt idx="300">
                  <c:v>60.451000000000001</c:v>
                </c:pt>
                <c:pt idx="301">
                  <c:v>60.652999999999999</c:v>
                </c:pt>
                <c:pt idx="302">
                  <c:v>60.853000000000002</c:v>
                </c:pt>
                <c:pt idx="303">
                  <c:v>61.052999999999997</c:v>
                </c:pt>
                <c:pt idx="304">
                  <c:v>61.253</c:v>
                </c:pt>
                <c:pt idx="305">
                  <c:v>61.453000000000003</c:v>
                </c:pt>
                <c:pt idx="306">
                  <c:v>61.655999999999999</c:v>
                </c:pt>
                <c:pt idx="307">
                  <c:v>61.856999999999999</c:v>
                </c:pt>
                <c:pt idx="308">
                  <c:v>62.058999999999997</c:v>
                </c:pt>
                <c:pt idx="309">
                  <c:v>62.26</c:v>
                </c:pt>
                <c:pt idx="310">
                  <c:v>62.460999999999999</c:v>
                </c:pt>
                <c:pt idx="311">
                  <c:v>62.661000000000001</c:v>
                </c:pt>
                <c:pt idx="312">
                  <c:v>62.860999999999997</c:v>
                </c:pt>
                <c:pt idx="313">
                  <c:v>63.061</c:v>
                </c:pt>
                <c:pt idx="314">
                  <c:v>63.261000000000003</c:v>
                </c:pt>
                <c:pt idx="315">
                  <c:v>63.460999999999999</c:v>
                </c:pt>
                <c:pt idx="316">
                  <c:v>63.661999999999999</c:v>
                </c:pt>
                <c:pt idx="317">
                  <c:v>63.862000000000002</c:v>
                </c:pt>
                <c:pt idx="318">
                  <c:v>64.063999999999993</c:v>
                </c:pt>
                <c:pt idx="319">
                  <c:v>64.263999999999996</c:v>
                </c:pt>
                <c:pt idx="320">
                  <c:v>64.463999999999999</c:v>
                </c:pt>
                <c:pt idx="321">
                  <c:v>64.664000000000001</c:v>
                </c:pt>
                <c:pt idx="322">
                  <c:v>64.864000000000004</c:v>
                </c:pt>
                <c:pt idx="323">
                  <c:v>65.065000000000012</c:v>
                </c:pt>
                <c:pt idx="324">
                  <c:v>65.265000000000015</c:v>
                </c:pt>
                <c:pt idx="325">
                  <c:v>65.465000000000018</c:v>
                </c:pt>
                <c:pt idx="326">
                  <c:v>65.668000000000021</c:v>
                </c:pt>
                <c:pt idx="327">
                  <c:v>65.868000000000009</c:v>
                </c:pt>
                <c:pt idx="328">
                  <c:v>66.068000000000012</c:v>
                </c:pt>
                <c:pt idx="329">
                  <c:v>66.268000000000015</c:v>
                </c:pt>
                <c:pt idx="330">
                  <c:v>66.469000000000008</c:v>
                </c:pt>
                <c:pt idx="331">
                  <c:v>66.671000000000021</c:v>
                </c:pt>
                <c:pt idx="332">
                  <c:v>66.871000000000009</c:v>
                </c:pt>
                <c:pt idx="333">
                  <c:v>67.071000000000012</c:v>
                </c:pt>
                <c:pt idx="334">
                  <c:v>67.271000000000015</c:v>
                </c:pt>
                <c:pt idx="335">
                  <c:v>67.472000000000008</c:v>
                </c:pt>
                <c:pt idx="336">
                  <c:v>67.674000000000021</c:v>
                </c:pt>
                <c:pt idx="337">
                  <c:v>67.874000000000009</c:v>
                </c:pt>
                <c:pt idx="338">
                  <c:v>68.076000000000008</c:v>
                </c:pt>
                <c:pt idx="339">
                  <c:v>68.27600000000001</c:v>
                </c:pt>
                <c:pt idx="340">
                  <c:v>68.477000000000018</c:v>
                </c:pt>
                <c:pt idx="341">
                  <c:v>68.677000000000021</c:v>
                </c:pt>
                <c:pt idx="342">
                  <c:v>68.87700000000001</c:v>
                </c:pt>
                <c:pt idx="343">
                  <c:v>69.080000000000013</c:v>
                </c:pt>
                <c:pt idx="344">
                  <c:v>69.28100000000002</c:v>
                </c:pt>
                <c:pt idx="345">
                  <c:v>69.482000000000014</c:v>
                </c:pt>
                <c:pt idx="346">
                  <c:v>69.683000000000021</c:v>
                </c:pt>
                <c:pt idx="347">
                  <c:v>69.88300000000001</c:v>
                </c:pt>
                <c:pt idx="348">
                  <c:v>70.085000000000008</c:v>
                </c:pt>
                <c:pt idx="349">
                  <c:v>70.285000000000011</c:v>
                </c:pt>
                <c:pt idx="350">
                  <c:v>70.485000000000014</c:v>
                </c:pt>
                <c:pt idx="351">
                  <c:v>70.686000000000021</c:v>
                </c:pt>
                <c:pt idx="352">
                  <c:v>70.888000000000019</c:v>
                </c:pt>
                <c:pt idx="353">
                  <c:v>71.088000000000008</c:v>
                </c:pt>
                <c:pt idx="354">
                  <c:v>71.288000000000011</c:v>
                </c:pt>
                <c:pt idx="355">
                  <c:v>71.489000000000019</c:v>
                </c:pt>
                <c:pt idx="356">
                  <c:v>71.690000000000012</c:v>
                </c:pt>
                <c:pt idx="357">
                  <c:v>71.89200000000001</c:v>
                </c:pt>
                <c:pt idx="358">
                  <c:v>72.092000000000013</c:v>
                </c:pt>
                <c:pt idx="359">
                  <c:v>72.292000000000016</c:v>
                </c:pt>
                <c:pt idx="360">
                  <c:v>72.492000000000019</c:v>
                </c:pt>
                <c:pt idx="361">
                  <c:v>72.692000000000021</c:v>
                </c:pt>
                <c:pt idx="362">
                  <c:v>72.89500000000001</c:v>
                </c:pt>
                <c:pt idx="363">
                  <c:v>73.095000000000013</c:v>
                </c:pt>
                <c:pt idx="364">
                  <c:v>73.295000000000016</c:v>
                </c:pt>
                <c:pt idx="365">
                  <c:v>73.496000000000009</c:v>
                </c:pt>
                <c:pt idx="366">
                  <c:v>73.698000000000008</c:v>
                </c:pt>
                <c:pt idx="367">
                  <c:v>73.89800000000001</c:v>
                </c:pt>
                <c:pt idx="368">
                  <c:v>74.099000000000018</c:v>
                </c:pt>
                <c:pt idx="369">
                  <c:v>74.300000000000011</c:v>
                </c:pt>
                <c:pt idx="370">
                  <c:v>74.501000000000019</c:v>
                </c:pt>
                <c:pt idx="371">
                  <c:v>74.701000000000008</c:v>
                </c:pt>
                <c:pt idx="372">
                  <c:v>74.90100000000001</c:v>
                </c:pt>
                <c:pt idx="373">
                  <c:v>75.101000000000013</c:v>
                </c:pt>
                <c:pt idx="374">
                  <c:v>75.303000000000011</c:v>
                </c:pt>
                <c:pt idx="375">
                  <c:v>75.50500000000001</c:v>
                </c:pt>
                <c:pt idx="376">
                  <c:v>75.707000000000008</c:v>
                </c:pt>
                <c:pt idx="377">
                  <c:v>75.907000000000011</c:v>
                </c:pt>
                <c:pt idx="378">
                  <c:v>76.107000000000014</c:v>
                </c:pt>
                <c:pt idx="379">
                  <c:v>76.308000000000021</c:v>
                </c:pt>
                <c:pt idx="380">
                  <c:v>76.51100000000001</c:v>
                </c:pt>
                <c:pt idx="381">
                  <c:v>76.711000000000013</c:v>
                </c:pt>
                <c:pt idx="382">
                  <c:v>76.914000000000016</c:v>
                </c:pt>
                <c:pt idx="383">
                  <c:v>77.114000000000019</c:v>
                </c:pt>
                <c:pt idx="384">
                  <c:v>77.314000000000021</c:v>
                </c:pt>
                <c:pt idx="385">
                  <c:v>77.51400000000001</c:v>
                </c:pt>
                <c:pt idx="386">
                  <c:v>77.715000000000018</c:v>
                </c:pt>
                <c:pt idx="387">
                  <c:v>77.916000000000011</c:v>
                </c:pt>
                <c:pt idx="388">
                  <c:v>78.117000000000019</c:v>
                </c:pt>
                <c:pt idx="389">
                  <c:v>78.317000000000021</c:v>
                </c:pt>
                <c:pt idx="390">
                  <c:v>78.51700000000001</c:v>
                </c:pt>
                <c:pt idx="391">
                  <c:v>78.717000000000013</c:v>
                </c:pt>
                <c:pt idx="392">
                  <c:v>78.917000000000016</c:v>
                </c:pt>
                <c:pt idx="393">
                  <c:v>79.119000000000014</c:v>
                </c:pt>
                <c:pt idx="394">
                  <c:v>79.320000000000022</c:v>
                </c:pt>
                <c:pt idx="395">
                  <c:v>79.52000000000001</c:v>
                </c:pt>
                <c:pt idx="396">
                  <c:v>79.721000000000018</c:v>
                </c:pt>
                <c:pt idx="397">
                  <c:v>79.923000000000016</c:v>
                </c:pt>
                <c:pt idx="398">
                  <c:v>80.123000000000019</c:v>
                </c:pt>
                <c:pt idx="399">
                  <c:v>80.323000000000008</c:v>
                </c:pt>
                <c:pt idx="400">
                  <c:v>80.52300000000001</c:v>
                </c:pt>
                <c:pt idx="401">
                  <c:v>80.724000000000018</c:v>
                </c:pt>
                <c:pt idx="402">
                  <c:v>80.926000000000016</c:v>
                </c:pt>
                <c:pt idx="403">
                  <c:v>81.126000000000019</c:v>
                </c:pt>
                <c:pt idx="404">
                  <c:v>81.326000000000008</c:v>
                </c:pt>
                <c:pt idx="405">
                  <c:v>81.52600000000001</c:v>
                </c:pt>
                <c:pt idx="406">
                  <c:v>81.726000000000013</c:v>
                </c:pt>
                <c:pt idx="407">
                  <c:v>81.929000000000016</c:v>
                </c:pt>
                <c:pt idx="408">
                  <c:v>82.13000000000001</c:v>
                </c:pt>
                <c:pt idx="409">
                  <c:v>82.332000000000008</c:v>
                </c:pt>
                <c:pt idx="410">
                  <c:v>82.532000000000011</c:v>
                </c:pt>
                <c:pt idx="411">
                  <c:v>82.734000000000009</c:v>
                </c:pt>
                <c:pt idx="412">
                  <c:v>82.934000000000012</c:v>
                </c:pt>
                <c:pt idx="413">
                  <c:v>83.134000000000015</c:v>
                </c:pt>
                <c:pt idx="414">
                  <c:v>83.335000000000008</c:v>
                </c:pt>
                <c:pt idx="415">
                  <c:v>83.536000000000016</c:v>
                </c:pt>
                <c:pt idx="416">
                  <c:v>83.737000000000009</c:v>
                </c:pt>
                <c:pt idx="417">
                  <c:v>83.938000000000017</c:v>
                </c:pt>
                <c:pt idx="418">
                  <c:v>84.138000000000019</c:v>
                </c:pt>
                <c:pt idx="419">
                  <c:v>84.338000000000008</c:v>
                </c:pt>
                <c:pt idx="420">
                  <c:v>84.538000000000011</c:v>
                </c:pt>
                <c:pt idx="421">
                  <c:v>84.741000000000014</c:v>
                </c:pt>
                <c:pt idx="422">
                  <c:v>84.941000000000017</c:v>
                </c:pt>
                <c:pt idx="423">
                  <c:v>85.14400000000002</c:v>
                </c:pt>
                <c:pt idx="424">
                  <c:v>85.344000000000008</c:v>
                </c:pt>
                <c:pt idx="425">
                  <c:v>85.544000000000011</c:v>
                </c:pt>
                <c:pt idx="426">
                  <c:v>85.745000000000019</c:v>
                </c:pt>
                <c:pt idx="427">
                  <c:v>85.946000000000012</c:v>
                </c:pt>
                <c:pt idx="428">
                  <c:v>86.14700000000002</c:v>
                </c:pt>
                <c:pt idx="429">
                  <c:v>86.347000000000008</c:v>
                </c:pt>
                <c:pt idx="430">
                  <c:v>86.547000000000011</c:v>
                </c:pt>
                <c:pt idx="431">
                  <c:v>86.747000000000014</c:v>
                </c:pt>
                <c:pt idx="432">
                  <c:v>86.947000000000017</c:v>
                </c:pt>
                <c:pt idx="433">
                  <c:v>87.14700000000002</c:v>
                </c:pt>
                <c:pt idx="434">
                  <c:v>87.347000000000008</c:v>
                </c:pt>
                <c:pt idx="435">
                  <c:v>87.547000000000011</c:v>
                </c:pt>
                <c:pt idx="436">
                  <c:v>87.747000000000014</c:v>
                </c:pt>
                <c:pt idx="437">
                  <c:v>87.948000000000008</c:v>
                </c:pt>
                <c:pt idx="438">
                  <c:v>88.149000000000015</c:v>
                </c:pt>
                <c:pt idx="439">
                  <c:v>88.350000000000009</c:v>
                </c:pt>
                <c:pt idx="440">
                  <c:v>88.550000000000011</c:v>
                </c:pt>
                <c:pt idx="441">
                  <c:v>88.753000000000014</c:v>
                </c:pt>
                <c:pt idx="442">
                  <c:v>88.954000000000008</c:v>
                </c:pt>
                <c:pt idx="443">
                  <c:v>89.15600000000002</c:v>
                </c:pt>
                <c:pt idx="444">
                  <c:v>89.356000000000009</c:v>
                </c:pt>
                <c:pt idx="445">
                  <c:v>89.556000000000012</c:v>
                </c:pt>
                <c:pt idx="446">
                  <c:v>89.756000000000014</c:v>
                </c:pt>
                <c:pt idx="447">
                  <c:v>89.957000000000008</c:v>
                </c:pt>
                <c:pt idx="448">
                  <c:v>90.158000000000015</c:v>
                </c:pt>
                <c:pt idx="449">
                  <c:v>90.359000000000009</c:v>
                </c:pt>
                <c:pt idx="450">
                  <c:v>90.559000000000012</c:v>
                </c:pt>
                <c:pt idx="451">
                  <c:v>90.76100000000001</c:v>
                </c:pt>
                <c:pt idx="452">
                  <c:v>90.962000000000018</c:v>
                </c:pt>
                <c:pt idx="453">
                  <c:v>91.16200000000002</c:v>
                </c:pt>
                <c:pt idx="454">
                  <c:v>91.363000000000014</c:v>
                </c:pt>
                <c:pt idx="455">
                  <c:v>91.564000000000021</c:v>
                </c:pt>
                <c:pt idx="456">
                  <c:v>91.765000000000015</c:v>
                </c:pt>
                <c:pt idx="457">
                  <c:v>91.965000000000018</c:v>
                </c:pt>
                <c:pt idx="458">
                  <c:v>92.166000000000011</c:v>
                </c:pt>
                <c:pt idx="459">
                  <c:v>92.366000000000014</c:v>
                </c:pt>
                <c:pt idx="460">
                  <c:v>92.567000000000021</c:v>
                </c:pt>
                <c:pt idx="461">
                  <c:v>92.76900000000002</c:v>
                </c:pt>
                <c:pt idx="462">
                  <c:v>92.971000000000018</c:v>
                </c:pt>
                <c:pt idx="463">
                  <c:v>93.171000000000021</c:v>
                </c:pt>
                <c:pt idx="464">
                  <c:v>93.371000000000009</c:v>
                </c:pt>
                <c:pt idx="465">
                  <c:v>93.571000000000012</c:v>
                </c:pt>
                <c:pt idx="466">
                  <c:v>93.771000000000015</c:v>
                </c:pt>
                <c:pt idx="467">
                  <c:v>93.973000000000013</c:v>
                </c:pt>
                <c:pt idx="468">
                  <c:v>94.173000000000016</c:v>
                </c:pt>
                <c:pt idx="469">
                  <c:v>94.374000000000009</c:v>
                </c:pt>
                <c:pt idx="470">
                  <c:v>94.574000000000012</c:v>
                </c:pt>
                <c:pt idx="471">
                  <c:v>94.77500000000002</c:v>
                </c:pt>
                <c:pt idx="472">
                  <c:v>94.976000000000013</c:v>
                </c:pt>
                <c:pt idx="473">
                  <c:v>95.178000000000011</c:v>
                </c:pt>
                <c:pt idx="474">
                  <c:v>95.38000000000001</c:v>
                </c:pt>
                <c:pt idx="475">
                  <c:v>95.581000000000017</c:v>
                </c:pt>
                <c:pt idx="476">
                  <c:v>95.783000000000015</c:v>
                </c:pt>
                <c:pt idx="477">
                  <c:v>95.984000000000009</c:v>
                </c:pt>
                <c:pt idx="478">
                  <c:v>96.184000000000012</c:v>
                </c:pt>
                <c:pt idx="479">
                  <c:v>96.385000000000019</c:v>
                </c:pt>
                <c:pt idx="480">
                  <c:v>96.586000000000013</c:v>
                </c:pt>
                <c:pt idx="481">
                  <c:v>96.786000000000016</c:v>
                </c:pt>
                <c:pt idx="482">
                  <c:v>96.987000000000009</c:v>
                </c:pt>
                <c:pt idx="483">
                  <c:v>97.189000000000021</c:v>
                </c:pt>
                <c:pt idx="484">
                  <c:v>97.390000000000015</c:v>
                </c:pt>
                <c:pt idx="485">
                  <c:v>97.590000000000018</c:v>
                </c:pt>
                <c:pt idx="486">
                  <c:v>97.79000000000002</c:v>
                </c:pt>
                <c:pt idx="487">
                  <c:v>97.992000000000019</c:v>
                </c:pt>
                <c:pt idx="488">
                  <c:v>98.192000000000021</c:v>
                </c:pt>
                <c:pt idx="489">
                  <c:v>98.393000000000015</c:v>
                </c:pt>
                <c:pt idx="490">
                  <c:v>98.593000000000018</c:v>
                </c:pt>
                <c:pt idx="491">
                  <c:v>98.794000000000011</c:v>
                </c:pt>
                <c:pt idx="492">
                  <c:v>98.996000000000009</c:v>
                </c:pt>
                <c:pt idx="493">
                  <c:v>99.196000000000012</c:v>
                </c:pt>
                <c:pt idx="494">
                  <c:v>99.396000000000015</c:v>
                </c:pt>
                <c:pt idx="495">
                  <c:v>99.598000000000013</c:v>
                </c:pt>
                <c:pt idx="496">
                  <c:v>99.799000000000021</c:v>
                </c:pt>
                <c:pt idx="497">
                  <c:v>99.999000000000009</c:v>
                </c:pt>
                <c:pt idx="498">
                  <c:v>100.19900000000001</c:v>
                </c:pt>
                <c:pt idx="499">
                  <c:v>100.39900000000002</c:v>
                </c:pt>
                <c:pt idx="500">
                  <c:v>100.60000000000001</c:v>
                </c:pt>
                <c:pt idx="501">
                  <c:v>100.80000000000001</c:v>
                </c:pt>
                <c:pt idx="502">
                  <c:v>101.00200000000001</c:v>
                </c:pt>
                <c:pt idx="503">
                  <c:v>101.20300000000002</c:v>
                </c:pt>
                <c:pt idx="504">
                  <c:v>101.40400000000001</c:v>
                </c:pt>
                <c:pt idx="505">
                  <c:v>101.60500000000002</c:v>
                </c:pt>
                <c:pt idx="506">
                  <c:v>101.80800000000002</c:v>
                </c:pt>
                <c:pt idx="507">
                  <c:v>102.00900000000001</c:v>
                </c:pt>
                <c:pt idx="508">
                  <c:v>102.21100000000001</c:v>
                </c:pt>
                <c:pt idx="509">
                  <c:v>102.41200000000002</c:v>
                </c:pt>
                <c:pt idx="510">
                  <c:v>102.61400000000002</c:v>
                </c:pt>
                <c:pt idx="511">
                  <c:v>102.81400000000002</c:v>
                </c:pt>
                <c:pt idx="512">
                  <c:v>103.01500000000001</c:v>
                </c:pt>
                <c:pt idx="513">
                  <c:v>103.21600000000001</c:v>
                </c:pt>
                <c:pt idx="514">
                  <c:v>103.41800000000002</c:v>
                </c:pt>
                <c:pt idx="515">
                  <c:v>103.61800000000001</c:v>
                </c:pt>
                <c:pt idx="516">
                  <c:v>103.82000000000002</c:v>
                </c:pt>
                <c:pt idx="517">
                  <c:v>104.02000000000001</c:v>
                </c:pt>
                <c:pt idx="518">
                  <c:v>104.22000000000001</c:v>
                </c:pt>
                <c:pt idx="519">
                  <c:v>104.42100000000002</c:v>
                </c:pt>
                <c:pt idx="520">
                  <c:v>104.62100000000001</c:v>
                </c:pt>
                <c:pt idx="521">
                  <c:v>104.82100000000001</c:v>
                </c:pt>
                <c:pt idx="522">
                  <c:v>105.02200000000002</c:v>
                </c:pt>
                <c:pt idx="523">
                  <c:v>105.22400000000002</c:v>
                </c:pt>
                <c:pt idx="524">
                  <c:v>105.42600000000002</c:v>
                </c:pt>
                <c:pt idx="525">
                  <c:v>105.62700000000001</c:v>
                </c:pt>
                <c:pt idx="526">
                  <c:v>105.82800000000002</c:v>
                </c:pt>
                <c:pt idx="527">
                  <c:v>106.02800000000002</c:v>
                </c:pt>
                <c:pt idx="528">
                  <c:v>106.22900000000001</c:v>
                </c:pt>
                <c:pt idx="529">
                  <c:v>106.42900000000002</c:v>
                </c:pt>
                <c:pt idx="530">
                  <c:v>106.62900000000002</c:v>
                </c:pt>
                <c:pt idx="531">
                  <c:v>106.83000000000001</c:v>
                </c:pt>
                <c:pt idx="532">
                  <c:v>107.03000000000002</c:v>
                </c:pt>
                <c:pt idx="533">
                  <c:v>107.23200000000001</c:v>
                </c:pt>
                <c:pt idx="534">
                  <c:v>107.43400000000001</c:v>
                </c:pt>
                <c:pt idx="535">
                  <c:v>107.63600000000001</c:v>
                </c:pt>
                <c:pt idx="536">
                  <c:v>107.83700000000002</c:v>
                </c:pt>
                <c:pt idx="537">
                  <c:v>108.03800000000001</c:v>
                </c:pt>
                <c:pt idx="538">
                  <c:v>108.23800000000001</c:v>
                </c:pt>
                <c:pt idx="539">
                  <c:v>108.43800000000002</c:v>
                </c:pt>
                <c:pt idx="540">
                  <c:v>108.63800000000002</c:v>
                </c:pt>
                <c:pt idx="541">
                  <c:v>108.84000000000002</c:v>
                </c:pt>
                <c:pt idx="542">
                  <c:v>109.04200000000002</c:v>
                </c:pt>
                <c:pt idx="543">
                  <c:v>109.24300000000001</c:v>
                </c:pt>
                <c:pt idx="544">
                  <c:v>109.44500000000002</c:v>
                </c:pt>
                <c:pt idx="545">
                  <c:v>109.64600000000002</c:v>
                </c:pt>
                <c:pt idx="546">
                  <c:v>109.84800000000001</c:v>
                </c:pt>
                <c:pt idx="547">
                  <c:v>110.04800000000002</c:v>
                </c:pt>
                <c:pt idx="548">
                  <c:v>110.24800000000002</c:v>
                </c:pt>
                <c:pt idx="549">
                  <c:v>110.44900000000001</c:v>
                </c:pt>
                <c:pt idx="550">
                  <c:v>110.64900000000002</c:v>
                </c:pt>
                <c:pt idx="551">
                  <c:v>110.85000000000001</c:v>
                </c:pt>
                <c:pt idx="552">
                  <c:v>111.05200000000002</c:v>
                </c:pt>
                <c:pt idx="553">
                  <c:v>111.25200000000001</c:v>
                </c:pt>
                <c:pt idx="554">
                  <c:v>111.45200000000001</c:v>
                </c:pt>
                <c:pt idx="555">
                  <c:v>111.65200000000002</c:v>
                </c:pt>
                <c:pt idx="556">
                  <c:v>111.85400000000001</c:v>
                </c:pt>
                <c:pt idx="557">
                  <c:v>112.05500000000002</c:v>
                </c:pt>
                <c:pt idx="558">
                  <c:v>112.25500000000001</c:v>
                </c:pt>
                <c:pt idx="559">
                  <c:v>112.45500000000001</c:v>
                </c:pt>
                <c:pt idx="560">
                  <c:v>112.65700000000001</c:v>
                </c:pt>
                <c:pt idx="561">
                  <c:v>112.85700000000001</c:v>
                </c:pt>
                <c:pt idx="562">
                  <c:v>113.05800000000002</c:v>
                </c:pt>
                <c:pt idx="563">
                  <c:v>113.25900000000001</c:v>
                </c:pt>
                <c:pt idx="564">
                  <c:v>113.45900000000002</c:v>
                </c:pt>
                <c:pt idx="565">
                  <c:v>113.66100000000002</c:v>
                </c:pt>
                <c:pt idx="566">
                  <c:v>113.86200000000001</c:v>
                </c:pt>
                <c:pt idx="567">
                  <c:v>114.06300000000002</c:v>
                </c:pt>
                <c:pt idx="568">
                  <c:v>114.26300000000002</c:v>
                </c:pt>
                <c:pt idx="569">
                  <c:v>114.46400000000001</c:v>
                </c:pt>
                <c:pt idx="570">
                  <c:v>114.66400000000002</c:v>
                </c:pt>
                <c:pt idx="571">
                  <c:v>114.86500000000001</c:v>
                </c:pt>
                <c:pt idx="572">
                  <c:v>115.06700000000002</c:v>
                </c:pt>
                <c:pt idx="573">
                  <c:v>115.26700000000001</c:v>
                </c:pt>
                <c:pt idx="574">
                  <c:v>115.47000000000001</c:v>
                </c:pt>
                <c:pt idx="575">
                  <c:v>115.67000000000002</c:v>
                </c:pt>
                <c:pt idx="576">
                  <c:v>115.87000000000002</c:v>
                </c:pt>
                <c:pt idx="577">
                  <c:v>116.07200000000002</c:v>
                </c:pt>
                <c:pt idx="578">
                  <c:v>116.27300000000001</c:v>
                </c:pt>
                <c:pt idx="579">
                  <c:v>116.47400000000002</c:v>
                </c:pt>
                <c:pt idx="580">
                  <c:v>116.67500000000001</c:v>
                </c:pt>
                <c:pt idx="581">
                  <c:v>116.87600000000002</c:v>
                </c:pt>
                <c:pt idx="582">
                  <c:v>117.07700000000001</c:v>
                </c:pt>
                <c:pt idx="583">
                  <c:v>117.27800000000002</c:v>
                </c:pt>
                <c:pt idx="584">
                  <c:v>117.47800000000001</c:v>
                </c:pt>
                <c:pt idx="585">
                  <c:v>117.67900000000002</c:v>
                </c:pt>
                <c:pt idx="586">
                  <c:v>117.87900000000002</c:v>
                </c:pt>
                <c:pt idx="587">
                  <c:v>118.07900000000001</c:v>
                </c:pt>
                <c:pt idx="588">
                  <c:v>118.28100000000002</c:v>
                </c:pt>
                <c:pt idx="589">
                  <c:v>118.48100000000001</c:v>
                </c:pt>
                <c:pt idx="590">
                  <c:v>118.68100000000001</c:v>
                </c:pt>
                <c:pt idx="591">
                  <c:v>118.88100000000001</c:v>
                </c:pt>
                <c:pt idx="592">
                  <c:v>119.08200000000001</c:v>
                </c:pt>
                <c:pt idx="593">
                  <c:v>119.28400000000002</c:v>
                </c:pt>
                <c:pt idx="594">
                  <c:v>119.48400000000001</c:v>
                </c:pt>
                <c:pt idx="595">
                  <c:v>119.68500000000002</c:v>
                </c:pt>
                <c:pt idx="596">
                  <c:v>119.88500000000002</c:v>
                </c:pt>
                <c:pt idx="597">
                  <c:v>120.08500000000001</c:v>
                </c:pt>
                <c:pt idx="598">
                  <c:v>120.28500000000001</c:v>
                </c:pt>
                <c:pt idx="599">
                  <c:v>120.48600000000002</c:v>
                </c:pt>
                <c:pt idx="600">
                  <c:v>120.68700000000001</c:v>
                </c:pt>
                <c:pt idx="601">
                  <c:v>120.88700000000001</c:v>
                </c:pt>
                <c:pt idx="602">
                  <c:v>121.08700000000002</c:v>
                </c:pt>
                <c:pt idx="603">
                  <c:v>121.28800000000001</c:v>
                </c:pt>
                <c:pt idx="604">
                  <c:v>121.48900000000002</c:v>
                </c:pt>
                <c:pt idx="605">
                  <c:v>121.69000000000001</c:v>
                </c:pt>
                <c:pt idx="606">
                  <c:v>121.89000000000001</c:v>
                </c:pt>
                <c:pt idx="607">
                  <c:v>122.09000000000002</c:v>
                </c:pt>
                <c:pt idx="608">
                  <c:v>122.29100000000001</c:v>
                </c:pt>
                <c:pt idx="609">
                  <c:v>122.49200000000002</c:v>
                </c:pt>
                <c:pt idx="610">
                  <c:v>122.69200000000002</c:v>
                </c:pt>
                <c:pt idx="611">
                  <c:v>122.89300000000001</c:v>
                </c:pt>
                <c:pt idx="612">
                  <c:v>123.09400000000001</c:v>
                </c:pt>
                <c:pt idx="613">
                  <c:v>123.29700000000001</c:v>
                </c:pt>
                <c:pt idx="614">
                  <c:v>123.49800000000002</c:v>
                </c:pt>
                <c:pt idx="615">
                  <c:v>123.69900000000001</c:v>
                </c:pt>
                <c:pt idx="616">
                  <c:v>123.89900000000002</c:v>
                </c:pt>
                <c:pt idx="617">
                  <c:v>124.09900000000002</c:v>
                </c:pt>
                <c:pt idx="618">
                  <c:v>124.30000000000001</c:v>
                </c:pt>
                <c:pt idx="619">
                  <c:v>124.50100000000002</c:v>
                </c:pt>
                <c:pt idx="620">
                  <c:v>124.70300000000002</c:v>
                </c:pt>
                <c:pt idx="621">
                  <c:v>124.90400000000001</c:v>
                </c:pt>
                <c:pt idx="622">
                  <c:v>125.10600000000001</c:v>
                </c:pt>
                <c:pt idx="623">
                  <c:v>125.30700000000002</c:v>
                </c:pt>
                <c:pt idx="624">
                  <c:v>125.50900000000001</c:v>
                </c:pt>
                <c:pt idx="625">
                  <c:v>125.70900000000002</c:v>
                </c:pt>
                <c:pt idx="626">
                  <c:v>125.90900000000002</c:v>
                </c:pt>
                <c:pt idx="627">
                  <c:v>126.10900000000001</c:v>
                </c:pt>
                <c:pt idx="628">
                  <c:v>126.31000000000002</c:v>
                </c:pt>
                <c:pt idx="629">
                  <c:v>126.51100000000001</c:v>
                </c:pt>
                <c:pt idx="630">
                  <c:v>126.71200000000002</c:v>
                </c:pt>
                <c:pt idx="631">
                  <c:v>126.91200000000002</c:v>
                </c:pt>
                <c:pt idx="632">
                  <c:v>127.11200000000001</c:v>
                </c:pt>
                <c:pt idx="633">
                  <c:v>127.31200000000001</c:v>
                </c:pt>
                <c:pt idx="634">
                  <c:v>127.51200000000001</c:v>
                </c:pt>
                <c:pt idx="635">
                  <c:v>127.71400000000001</c:v>
                </c:pt>
                <c:pt idx="636">
                  <c:v>127.91600000000001</c:v>
                </c:pt>
                <c:pt idx="637">
                  <c:v>128.11700000000002</c:v>
                </c:pt>
                <c:pt idx="638">
                  <c:v>128.31900000000002</c:v>
                </c:pt>
                <c:pt idx="639">
                  <c:v>128.52000000000001</c:v>
                </c:pt>
                <c:pt idx="640">
                  <c:v>128.72200000000001</c:v>
                </c:pt>
                <c:pt idx="641">
                  <c:v>128.92200000000003</c:v>
                </c:pt>
                <c:pt idx="642">
                  <c:v>129.12400000000002</c:v>
                </c:pt>
                <c:pt idx="643">
                  <c:v>129.32400000000004</c:v>
                </c:pt>
                <c:pt idx="644">
                  <c:v>129.52500000000003</c:v>
                </c:pt>
                <c:pt idx="645">
                  <c:v>129.72500000000002</c:v>
                </c:pt>
                <c:pt idx="646">
                  <c:v>129.92600000000002</c:v>
                </c:pt>
                <c:pt idx="647">
                  <c:v>130.12700000000001</c:v>
                </c:pt>
                <c:pt idx="648">
                  <c:v>130.32700000000003</c:v>
                </c:pt>
                <c:pt idx="649">
                  <c:v>130.52800000000002</c:v>
                </c:pt>
                <c:pt idx="650">
                  <c:v>130.72900000000001</c:v>
                </c:pt>
                <c:pt idx="651">
                  <c:v>130.929</c:v>
                </c:pt>
                <c:pt idx="652">
                  <c:v>131.131</c:v>
                </c:pt>
                <c:pt idx="653">
                  <c:v>131.33199999999999</c:v>
                </c:pt>
                <c:pt idx="654">
                  <c:v>131.53399999999999</c:v>
                </c:pt>
                <c:pt idx="655">
                  <c:v>131.73500000000001</c:v>
                </c:pt>
                <c:pt idx="656">
                  <c:v>131.93600000000001</c:v>
                </c:pt>
                <c:pt idx="657">
                  <c:v>132.137</c:v>
                </c:pt>
                <c:pt idx="658">
                  <c:v>132.33699999999999</c:v>
                </c:pt>
                <c:pt idx="659">
                  <c:v>132.53700000000001</c:v>
                </c:pt>
                <c:pt idx="660">
                  <c:v>132.73699999999999</c:v>
                </c:pt>
                <c:pt idx="661">
                  <c:v>132.94</c:v>
                </c:pt>
                <c:pt idx="662">
                  <c:v>133.14099999999999</c:v>
                </c:pt>
                <c:pt idx="663">
                  <c:v>133.34299999999999</c:v>
                </c:pt>
                <c:pt idx="664">
                  <c:v>133.54300000000001</c:v>
                </c:pt>
                <c:pt idx="665">
                  <c:v>133.74299999999999</c:v>
                </c:pt>
                <c:pt idx="666">
                  <c:v>133.94499999999999</c:v>
                </c:pt>
                <c:pt idx="667">
                  <c:v>134.14699999999999</c:v>
                </c:pt>
                <c:pt idx="668">
                  <c:v>134.34700000000001</c:v>
                </c:pt>
                <c:pt idx="669">
                  <c:v>134.547</c:v>
                </c:pt>
                <c:pt idx="670">
                  <c:v>134.74799999999999</c:v>
                </c:pt>
                <c:pt idx="671">
                  <c:v>134.94800000000001</c:v>
                </c:pt>
                <c:pt idx="672">
                  <c:v>135.149</c:v>
                </c:pt>
                <c:pt idx="673">
                  <c:v>135.351</c:v>
                </c:pt>
                <c:pt idx="674">
                  <c:v>135.553</c:v>
                </c:pt>
                <c:pt idx="675">
                  <c:v>135.75399999999999</c:v>
                </c:pt>
                <c:pt idx="676">
                  <c:v>135.95599999999999</c:v>
                </c:pt>
                <c:pt idx="677">
                  <c:v>136.15600000000001</c:v>
                </c:pt>
                <c:pt idx="678">
                  <c:v>136.358</c:v>
                </c:pt>
                <c:pt idx="679">
                  <c:v>136.55799999999999</c:v>
                </c:pt>
                <c:pt idx="680">
                  <c:v>136.75899999999999</c:v>
                </c:pt>
                <c:pt idx="681">
                  <c:v>136.959</c:v>
                </c:pt>
                <c:pt idx="682">
                  <c:v>137.16</c:v>
                </c:pt>
                <c:pt idx="683">
                  <c:v>137.36199999999999</c:v>
                </c:pt>
                <c:pt idx="684">
                  <c:v>137.56299999999999</c:v>
                </c:pt>
                <c:pt idx="685">
                  <c:v>137.76499999999999</c:v>
                </c:pt>
                <c:pt idx="686">
                  <c:v>137.96600000000001</c:v>
                </c:pt>
                <c:pt idx="687">
                  <c:v>138.16800000000001</c:v>
                </c:pt>
                <c:pt idx="688">
                  <c:v>138.369</c:v>
                </c:pt>
                <c:pt idx="689">
                  <c:v>138.571</c:v>
                </c:pt>
                <c:pt idx="690">
                  <c:v>138.77199999999999</c:v>
                </c:pt>
                <c:pt idx="691">
                  <c:v>138.97200000000001</c:v>
                </c:pt>
                <c:pt idx="692">
                  <c:v>139.173</c:v>
                </c:pt>
                <c:pt idx="693">
                  <c:v>139.374</c:v>
                </c:pt>
                <c:pt idx="694">
                  <c:v>139.57400000000001</c:v>
                </c:pt>
                <c:pt idx="695">
                  <c:v>139.77500000000001</c:v>
                </c:pt>
                <c:pt idx="696">
                  <c:v>139.97499999999999</c:v>
                </c:pt>
                <c:pt idx="697">
                  <c:v>140.17599999999999</c:v>
                </c:pt>
                <c:pt idx="698">
                  <c:v>140.37799999999999</c:v>
                </c:pt>
                <c:pt idx="699">
                  <c:v>140.578</c:v>
                </c:pt>
                <c:pt idx="700">
                  <c:v>140.77799999999999</c:v>
                </c:pt>
                <c:pt idx="701">
                  <c:v>140.97900000000001</c:v>
                </c:pt>
                <c:pt idx="702">
                  <c:v>141.179</c:v>
                </c:pt>
                <c:pt idx="703">
                  <c:v>141.381</c:v>
                </c:pt>
                <c:pt idx="704">
                  <c:v>141.58099999999999</c:v>
                </c:pt>
                <c:pt idx="705">
                  <c:v>141.78100000000001</c:v>
                </c:pt>
                <c:pt idx="706">
                  <c:v>141.983</c:v>
                </c:pt>
                <c:pt idx="707">
                  <c:v>142.184</c:v>
                </c:pt>
                <c:pt idx="708">
                  <c:v>142.38499999999999</c:v>
                </c:pt>
                <c:pt idx="709">
                  <c:v>142.58699999999999</c:v>
                </c:pt>
                <c:pt idx="710">
                  <c:v>142.78700000000001</c:v>
                </c:pt>
                <c:pt idx="711">
                  <c:v>142.988</c:v>
                </c:pt>
                <c:pt idx="712">
                  <c:v>143.18899999999999</c:v>
                </c:pt>
                <c:pt idx="713">
                  <c:v>143.38900000000001</c:v>
                </c:pt>
                <c:pt idx="714">
                  <c:v>143.59</c:v>
                </c:pt>
                <c:pt idx="715">
                  <c:v>143.79</c:v>
                </c:pt>
                <c:pt idx="716">
                  <c:v>143.99100000000001</c:v>
                </c:pt>
                <c:pt idx="717">
                  <c:v>144.19300000000001</c:v>
                </c:pt>
                <c:pt idx="718">
                  <c:v>144.39400000000001</c:v>
                </c:pt>
                <c:pt idx="719">
                  <c:v>144.595</c:v>
                </c:pt>
                <c:pt idx="720">
                  <c:v>144.797</c:v>
                </c:pt>
                <c:pt idx="721">
                  <c:v>144.999</c:v>
                </c:pt>
                <c:pt idx="722">
                  <c:v>145.19900000000001</c:v>
                </c:pt>
                <c:pt idx="723">
                  <c:v>145.399</c:v>
                </c:pt>
                <c:pt idx="724">
                  <c:v>145.6</c:v>
                </c:pt>
                <c:pt idx="725">
                  <c:v>145.803</c:v>
                </c:pt>
                <c:pt idx="726">
                  <c:v>146.00399999999999</c:v>
                </c:pt>
                <c:pt idx="727">
                  <c:v>146.20599999999999</c:v>
                </c:pt>
                <c:pt idx="728">
                  <c:v>146.40700000000001</c:v>
                </c:pt>
                <c:pt idx="729">
                  <c:v>146.60900000000001</c:v>
                </c:pt>
                <c:pt idx="730">
                  <c:v>146.81</c:v>
                </c:pt>
                <c:pt idx="731">
                  <c:v>147.012</c:v>
                </c:pt>
                <c:pt idx="732">
                  <c:v>147.21199999999999</c:v>
                </c:pt>
                <c:pt idx="733">
                  <c:v>147.41200000000001</c:v>
                </c:pt>
                <c:pt idx="734">
                  <c:v>147.61199999999999</c:v>
                </c:pt>
                <c:pt idx="735">
                  <c:v>147.81299999999999</c:v>
                </c:pt>
                <c:pt idx="736">
                  <c:v>148.01400000000001</c:v>
                </c:pt>
                <c:pt idx="737">
                  <c:v>148.215</c:v>
                </c:pt>
                <c:pt idx="738">
                  <c:v>148.41499999999999</c:v>
                </c:pt>
                <c:pt idx="739">
                  <c:v>148.61699999999999</c:v>
                </c:pt>
                <c:pt idx="740">
                  <c:v>148.81700000000001</c:v>
                </c:pt>
                <c:pt idx="741">
                  <c:v>149.017</c:v>
                </c:pt>
                <c:pt idx="742">
                  <c:v>149.21700000000001</c:v>
                </c:pt>
                <c:pt idx="743">
                  <c:v>149.417</c:v>
                </c:pt>
                <c:pt idx="744">
                  <c:v>149.61799999999999</c:v>
                </c:pt>
                <c:pt idx="745">
                  <c:v>149.81800000000001</c:v>
                </c:pt>
                <c:pt idx="746">
                  <c:v>150.018</c:v>
                </c:pt>
                <c:pt idx="747">
                  <c:v>150.21799999999999</c:v>
                </c:pt>
                <c:pt idx="748">
                  <c:v>150.41900000000001</c:v>
                </c:pt>
                <c:pt idx="749">
                  <c:v>150.62100000000001</c:v>
                </c:pt>
                <c:pt idx="750">
                  <c:v>150.821</c:v>
                </c:pt>
                <c:pt idx="751">
                  <c:v>151.02099999999999</c:v>
                </c:pt>
                <c:pt idx="752">
                  <c:v>151.22200000000001</c:v>
                </c:pt>
                <c:pt idx="753">
                  <c:v>151.423</c:v>
                </c:pt>
                <c:pt idx="754">
                  <c:v>151.624</c:v>
                </c:pt>
                <c:pt idx="755">
                  <c:v>151.82499999999999</c:v>
                </c:pt>
                <c:pt idx="756">
                  <c:v>152.02699999999999</c:v>
                </c:pt>
                <c:pt idx="757">
                  <c:v>152.227</c:v>
                </c:pt>
                <c:pt idx="758">
                  <c:v>152.429</c:v>
                </c:pt>
                <c:pt idx="759">
                  <c:v>152.62899999999999</c:v>
                </c:pt>
                <c:pt idx="760">
                  <c:v>152.83000000000001</c:v>
                </c:pt>
                <c:pt idx="761">
                  <c:v>153.03</c:v>
                </c:pt>
                <c:pt idx="762">
                  <c:v>153.22999999999999</c:v>
                </c:pt>
                <c:pt idx="763">
                  <c:v>153.43</c:v>
                </c:pt>
                <c:pt idx="764">
                  <c:v>153.63</c:v>
                </c:pt>
                <c:pt idx="765">
                  <c:v>153.83000000000001</c:v>
                </c:pt>
                <c:pt idx="766">
                  <c:v>154.03</c:v>
                </c:pt>
                <c:pt idx="767">
                  <c:v>154.232</c:v>
                </c:pt>
                <c:pt idx="768">
                  <c:v>154.43199999999999</c:v>
                </c:pt>
                <c:pt idx="769">
                  <c:v>154.63300000000001</c:v>
                </c:pt>
                <c:pt idx="770">
                  <c:v>154.834</c:v>
                </c:pt>
                <c:pt idx="771">
                  <c:v>155.035</c:v>
                </c:pt>
                <c:pt idx="772">
                  <c:v>155.23699999999999</c:v>
                </c:pt>
                <c:pt idx="773">
                  <c:v>155.43799999999999</c:v>
                </c:pt>
                <c:pt idx="774">
                  <c:v>155.63800000000001</c:v>
                </c:pt>
                <c:pt idx="775">
                  <c:v>155.839</c:v>
                </c:pt>
                <c:pt idx="776">
                  <c:v>156.03899999999999</c:v>
                </c:pt>
                <c:pt idx="777">
                  <c:v>156.24</c:v>
                </c:pt>
                <c:pt idx="778">
                  <c:v>156.441</c:v>
                </c:pt>
                <c:pt idx="779">
                  <c:v>156.64099999999999</c:v>
                </c:pt>
                <c:pt idx="780">
                  <c:v>156.84100000000001</c:v>
                </c:pt>
                <c:pt idx="781">
                  <c:v>157.041</c:v>
                </c:pt>
                <c:pt idx="782">
                  <c:v>157.24100000000001</c:v>
                </c:pt>
                <c:pt idx="783">
                  <c:v>157.44200000000001</c:v>
                </c:pt>
                <c:pt idx="784">
                  <c:v>157.64400000000001</c:v>
                </c:pt>
                <c:pt idx="785">
                  <c:v>157.845</c:v>
                </c:pt>
                <c:pt idx="786">
                  <c:v>158.04599999999999</c:v>
                </c:pt>
                <c:pt idx="787">
                  <c:v>158.24700000000001</c:v>
                </c:pt>
                <c:pt idx="788">
                  <c:v>158.44800000000001</c:v>
                </c:pt>
                <c:pt idx="789">
                  <c:v>158.649</c:v>
                </c:pt>
                <c:pt idx="790">
                  <c:v>158.85</c:v>
                </c:pt>
                <c:pt idx="791">
                  <c:v>159.05099999999999</c:v>
                </c:pt>
                <c:pt idx="792">
                  <c:v>159.251</c:v>
                </c:pt>
                <c:pt idx="793">
                  <c:v>159.453</c:v>
                </c:pt>
                <c:pt idx="794">
                  <c:v>159.654</c:v>
                </c:pt>
                <c:pt idx="795">
                  <c:v>159.85400000000001</c:v>
                </c:pt>
                <c:pt idx="796">
                  <c:v>160.05500000000001</c:v>
                </c:pt>
                <c:pt idx="797">
                  <c:v>160.25700000000001</c:v>
                </c:pt>
                <c:pt idx="798">
                  <c:v>160.45699999999999</c:v>
                </c:pt>
                <c:pt idx="799">
                  <c:v>160.65899999999999</c:v>
                </c:pt>
                <c:pt idx="800">
                  <c:v>160.85900000000001</c:v>
                </c:pt>
                <c:pt idx="801">
                  <c:v>161.06</c:v>
                </c:pt>
                <c:pt idx="802">
                  <c:v>161.26</c:v>
                </c:pt>
                <c:pt idx="803">
                  <c:v>161.46</c:v>
                </c:pt>
                <c:pt idx="804">
                  <c:v>161.66200000000001</c:v>
                </c:pt>
                <c:pt idx="805">
                  <c:v>161.864</c:v>
                </c:pt>
                <c:pt idx="806">
                  <c:v>162.066</c:v>
                </c:pt>
                <c:pt idx="807">
                  <c:v>162.267</c:v>
                </c:pt>
                <c:pt idx="808">
                  <c:v>162.46799999999999</c:v>
                </c:pt>
                <c:pt idx="809">
                  <c:v>162.66800000000001</c:v>
                </c:pt>
                <c:pt idx="810">
                  <c:v>162.869</c:v>
                </c:pt>
                <c:pt idx="811">
                  <c:v>163.071</c:v>
                </c:pt>
                <c:pt idx="812">
                  <c:v>163.273</c:v>
                </c:pt>
                <c:pt idx="813">
                  <c:v>163.47399999999999</c:v>
                </c:pt>
                <c:pt idx="814">
                  <c:v>163.67599999999999</c:v>
                </c:pt>
                <c:pt idx="815">
                  <c:v>163.876</c:v>
                </c:pt>
                <c:pt idx="816">
                  <c:v>164.078</c:v>
                </c:pt>
                <c:pt idx="817">
                  <c:v>164.27799999999999</c:v>
                </c:pt>
                <c:pt idx="818">
                  <c:v>164.47800000000001</c:v>
                </c:pt>
                <c:pt idx="819">
                  <c:v>164.679</c:v>
                </c:pt>
                <c:pt idx="820">
                  <c:v>164.87899999999999</c:v>
                </c:pt>
                <c:pt idx="821">
                  <c:v>165.07900000000001</c:v>
                </c:pt>
                <c:pt idx="822">
                  <c:v>165.28</c:v>
                </c:pt>
                <c:pt idx="823">
                  <c:v>165.48</c:v>
                </c:pt>
                <c:pt idx="824">
                  <c:v>165.68199999999999</c:v>
                </c:pt>
                <c:pt idx="825">
                  <c:v>165.88200000000001</c:v>
                </c:pt>
                <c:pt idx="826">
                  <c:v>166.08199999999999</c:v>
                </c:pt>
                <c:pt idx="827">
                  <c:v>166.28299999999999</c:v>
                </c:pt>
                <c:pt idx="828">
                  <c:v>166.483</c:v>
                </c:pt>
                <c:pt idx="829">
                  <c:v>166.685</c:v>
                </c:pt>
                <c:pt idx="830">
                  <c:v>166.886</c:v>
                </c:pt>
                <c:pt idx="831">
                  <c:v>167.08699999999999</c:v>
                </c:pt>
                <c:pt idx="832">
                  <c:v>167.28800000000001</c:v>
                </c:pt>
                <c:pt idx="833">
                  <c:v>167.488</c:v>
                </c:pt>
                <c:pt idx="834">
                  <c:v>167.68899999999999</c:v>
                </c:pt>
                <c:pt idx="835">
                  <c:v>167.88900000000001</c:v>
                </c:pt>
                <c:pt idx="836">
                  <c:v>168.09100000000001</c:v>
                </c:pt>
                <c:pt idx="837">
                  <c:v>168.292</c:v>
                </c:pt>
                <c:pt idx="838">
                  <c:v>168.494</c:v>
                </c:pt>
                <c:pt idx="839">
                  <c:v>168.69499999999999</c:v>
                </c:pt>
                <c:pt idx="840">
                  <c:v>168.89699999999999</c:v>
                </c:pt>
                <c:pt idx="841">
                  <c:v>169.09800000000001</c:v>
                </c:pt>
                <c:pt idx="842">
                  <c:v>169.29900000000001</c:v>
                </c:pt>
                <c:pt idx="843">
                  <c:v>169.501</c:v>
                </c:pt>
                <c:pt idx="844">
                  <c:v>169.702</c:v>
                </c:pt>
                <c:pt idx="845">
                  <c:v>169.90199999999999</c:v>
                </c:pt>
                <c:pt idx="846">
                  <c:v>170.10300000000001</c:v>
                </c:pt>
                <c:pt idx="847">
                  <c:v>170.304</c:v>
                </c:pt>
                <c:pt idx="848">
                  <c:v>170.50399999999999</c:v>
                </c:pt>
                <c:pt idx="849">
                  <c:v>170.70500000000001</c:v>
                </c:pt>
                <c:pt idx="850">
                  <c:v>170.905</c:v>
                </c:pt>
                <c:pt idx="851">
                  <c:v>171.107</c:v>
                </c:pt>
                <c:pt idx="852">
                  <c:v>171.30699999999999</c:v>
                </c:pt>
                <c:pt idx="853">
                  <c:v>171.50700000000001</c:v>
                </c:pt>
                <c:pt idx="854">
                  <c:v>171.70699999999999</c:v>
                </c:pt>
                <c:pt idx="855">
                  <c:v>171.90700000000001</c:v>
                </c:pt>
                <c:pt idx="856">
                  <c:v>172.107</c:v>
                </c:pt>
                <c:pt idx="857">
                  <c:v>172.309</c:v>
                </c:pt>
                <c:pt idx="858">
                  <c:v>172.51</c:v>
                </c:pt>
                <c:pt idx="859">
                  <c:v>172.71100000000001</c:v>
                </c:pt>
                <c:pt idx="860">
                  <c:v>172.911</c:v>
                </c:pt>
                <c:pt idx="861">
                  <c:v>173.113</c:v>
                </c:pt>
                <c:pt idx="862">
                  <c:v>173.31399999999999</c:v>
                </c:pt>
                <c:pt idx="863">
                  <c:v>173.51599999999999</c:v>
                </c:pt>
                <c:pt idx="864">
                  <c:v>173.71700000000001</c:v>
                </c:pt>
                <c:pt idx="865">
                  <c:v>173.91800000000001</c:v>
                </c:pt>
                <c:pt idx="866">
                  <c:v>174.11799999999999</c:v>
                </c:pt>
                <c:pt idx="867">
                  <c:v>174.31899999999999</c:v>
                </c:pt>
                <c:pt idx="868">
                  <c:v>174.51900000000001</c:v>
                </c:pt>
                <c:pt idx="869">
                  <c:v>174.72</c:v>
                </c:pt>
                <c:pt idx="870">
                  <c:v>174.922</c:v>
                </c:pt>
                <c:pt idx="871">
                  <c:v>175.12299999999999</c:v>
                </c:pt>
                <c:pt idx="872">
                  <c:v>175.32499999999999</c:v>
                </c:pt>
                <c:pt idx="873">
                  <c:v>175.52600000000001</c:v>
                </c:pt>
                <c:pt idx="874">
                  <c:v>175.72800000000001</c:v>
                </c:pt>
                <c:pt idx="875">
                  <c:v>175.929</c:v>
                </c:pt>
                <c:pt idx="876">
                  <c:v>176.13</c:v>
                </c:pt>
                <c:pt idx="877">
                  <c:v>176.33199999999999</c:v>
                </c:pt>
                <c:pt idx="878">
                  <c:v>176.53200000000001</c:v>
                </c:pt>
                <c:pt idx="879">
                  <c:v>176.733</c:v>
                </c:pt>
                <c:pt idx="880">
                  <c:v>176.935</c:v>
                </c:pt>
                <c:pt idx="881">
                  <c:v>177.13499999999999</c:v>
                </c:pt>
                <c:pt idx="882">
                  <c:v>177.33799999999999</c:v>
                </c:pt>
                <c:pt idx="883">
                  <c:v>177.53899999999999</c:v>
                </c:pt>
                <c:pt idx="884">
                  <c:v>177.74100000000001</c:v>
                </c:pt>
                <c:pt idx="885">
                  <c:v>177.941</c:v>
                </c:pt>
                <c:pt idx="886">
                  <c:v>178.14099999999999</c:v>
                </c:pt>
                <c:pt idx="887">
                  <c:v>178.34200000000001</c:v>
                </c:pt>
                <c:pt idx="888">
                  <c:v>178.54400000000001</c:v>
                </c:pt>
                <c:pt idx="889">
                  <c:v>178.745</c:v>
                </c:pt>
                <c:pt idx="890">
                  <c:v>178.94499999999999</c:v>
                </c:pt>
                <c:pt idx="891">
                  <c:v>179.14699999999999</c:v>
                </c:pt>
                <c:pt idx="892">
                  <c:v>179.34800000000001</c:v>
                </c:pt>
                <c:pt idx="893">
                  <c:v>179.54900000000001</c:v>
                </c:pt>
                <c:pt idx="894">
                  <c:v>179.749</c:v>
                </c:pt>
                <c:pt idx="895">
                  <c:v>179.95</c:v>
                </c:pt>
                <c:pt idx="896">
                  <c:v>179.95</c:v>
                </c:pt>
                <c:pt idx="897">
                  <c:v>179.95</c:v>
                </c:pt>
              </c:numCache>
            </c:numRef>
          </c:xVal>
          <c:yVal>
            <c:numRef>
              <c:f>'10% bat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  <c:pt idx="3">
                  <c:v>201</c:v>
                </c:pt>
                <c:pt idx="4">
                  <c:v>201</c:v>
                </c:pt>
                <c:pt idx="5">
                  <c:v>202</c:v>
                </c:pt>
                <c:pt idx="6">
                  <c:v>202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201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202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202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202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202</c:v>
                </c:pt>
                <c:pt idx="31">
                  <c:v>201</c:v>
                </c:pt>
                <c:pt idx="32">
                  <c:v>202</c:v>
                </c:pt>
                <c:pt idx="33">
                  <c:v>201</c:v>
                </c:pt>
                <c:pt idx="34">
                  <c:v>201</c:v>
                </c:pt>
                <c:pt idx="35">
                  <c:v>202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201</c:v>
                </c:pt>
                <c:pt idx="41">
                  <c:v>202</c:v>
                </c:pt>
                <c:pt idx="42">
                  <c:v>201</c:v>
                </c:pt>
                <c:pt idx="43">
                  <c:v>202</c:v>
                </c:pt>
                <c:pt idx="44">
                  <c:v>201</c:v>
                </c:pt>
                <c:pt idx="45">
                  <c:v>200</c:v>
                </c:pt>
                <c:pt idx="46">
                  <c:v>201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201</c:v>
                </c:pt>
                <c:pt idx="57">
                  <c:v>202</c:v>
                </c:pt>
                <c:pt idx="58">
                  <c:v>201</c:v>
                </c:pt>
                <c:pt idx="59">
                  <c:v>201</c:v>
                </c:pt>
                <c:pt idx="60">
                  <c:v>202</c:v>
                </c:pt>
                <c:pt idx="61">
                  <c:v>202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202</c:v>
                </c:pt>
                <c:pt idx="66">
                  <c:v>200</c:v>
                </c:pt>
                <c:pt idx="67">
                  <c:v>201</c:v>
                </c:pt>
                <c:pt idx="68">
                  <c:v>201</c:v>
                </c:pt>
                <c:pt idx="69">
                  <c:v>200</c:v>
                </c:pt>
                <c:pt idx="70">
                  <c:v>202</c:v>
                </c:pt>
                <c:pt idx="71">
                  <c:v>201</c:v>
                </c:pt>
                <c:pt idx="72">
                  <c:v>200</c:v>
                </c:pt>
                <c:pt idx="73">
                  <c:v>201</c:v>
                </c:pt>
                <c:pt idx="74">
                  <c:v>202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202</c:v>
                </c:pt>
                <c:pt idx="83">
                  <c:v>200</c:v>
                </c:pt>
                <c:pt idx="84">
                  <c:v>203</c:v>
                </c:pt>
                <c:pt idx="85">
                  <c:v>201</c:v>
                </c:pt>
                <c:pt idx="86">
                  <c:v>202</c:v>
                </c:pt>
                <c:pt idx="87">
                  <c:v>200</c:v>
                </c:pt>
                <c:pt idx="88">
                  <c:v>202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202</c:v>
                </c:pt>
                <c:pt idx="94">
                  <c:v>201</c:v>
                </c:pt>
                <c:pt idx="95">
                  <c:v>202</c:v>
                </c:pt>
                <c:pt idx="96">
                  <c:v>201</c:v>
                </c:pt>
                <c:pt idx="97">
                  <c:v>202</c:v>
                </c:pt>
                <c:pt idx="98">
                  <c:v>201</c:v>
                </c:pt>
                <c:pt idx="99">
                  <c:v>202</c:v>
                </c:pt>
                <c:pt idx="100">
                  <c:v>201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202</c:v>
                </c:pt>
                <c:pt idx="117">
                  <c:v>200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202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201</c:v>
                </c:pt>
                <c:pt idx="126">
                  <c:v>201</c:v>
                </c:pt>
                <c:pt idx="127">
                  <c:v>201</c:v>
                </c:pt>
                <c:pt idx="128">
                  <c:v>202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201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202</c:v>
                </c:pt>
                <c:pt idx="139">
                  <c:v>201</c:v>
                </c:pt>
                <c:pt idx="140">
                  <c:v>202</c:v>
                </c:pt>
                <c:pt idx="141">
                  <c:v>201</c:v>
                </c:pt>
                <c:pt idx="142">
                  <c:v>202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202</c:v>
                </c:pt>
                <c:pt idx="148">
                  <c:v>200</c:v>
                </c:pt>
                <c:pt idx="149">
                  <c:v>200</c:v>
                </c:pt>
                <c:pt idx="150">
                  <c:v>202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203</c:v>
                </c:pt>
                <c:pt idx="158">
                  <c:v>200</c:v>
                </c:pt>
                <c:pt idx="159">
                  <c:v>200</c:v>
                </c:pt>
                <c:pt idx="160">
                  <c:v>201</c:v>
                </c:pt>
                <c:pt idx="161">
                  <c:v>202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201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202</c:v>
                </c:pt>
                <c:pt idx="173">
                  <c:v>200</c:v>
                </c:pt>
                <c:pt idx="174">
                  <c:v>202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202</c:v>
                </c:pt>
                <c:pt idx="180">
                  <c:v>201</c:v>
                </c:pt>
                <c:pt idx="181">
                  <c:v>202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201</c:v>
                </c:pt>
                <c:pt idx="187">
                  <c:v>202</c:v>
                </c:pt>
                <c:pt idx="188">
                  <c:v>202</c:v>
                </c:pt>
                <c:pt idx="189">
                  <c:v>200</c:v>
                </c:pt>
                <c:pt idx="190">
                  <c:v>201</c:v>
                </c:pt>
                <c:pt idx="191">
                  <c:v>201</c:v>
                </c:pt>
                <c:pt idx="192">
                  <c:v>202</c:v>
                </c:pt>
                <c:pt idx="193">
                  <c:v>201</c:v>
                </c:pt>
                <c:pt idx="194">
                  <c:v>201</c:v>
                </c:pt>
                <c:pt idx="195">
                  <c:v>202</c:v>
                </c:pt>
                <c:pt idx="196">
                  <c:v>201</c:v>
                </c:pt>
                <c:pt idx="197">
                  <c:v>201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201</c:v>
                </c:pt>
                <c:pt idx="203">
                  <c:v>201</c:v>
                </c:pt>
                <c:pt idx="204">
                  <c:v>200</c:v>
                </c:pt>
                <c:pt idx="205">
                  <c:v>201</c:v>
                </c:pt>
                <c:pt idx="206">
                  <c:v>201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202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202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202</c:v>
                </c:pt>
                <c:pt idx="222">
                  <c:v>201</c:v>
                </c:pt>
                <c:pt idx="223">
                  <c:v>201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201</c:v>
                </c:pt>
                <c:pt idx="228">
                  <c:v>202</c:v>
                </c:pt>
                <c:pt idx="229">
                  <c:v>200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202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202</c:v>
                </c:pt>
                <c:pt idx="241">
                  <c:v>200</c:v>
                </c:pt>
                <c:pt idx="242">
                  <c:v>202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202</c:v>
                </c:pt>
                <c:pt idx="248">
                  <c:v>201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202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201</c:v>
                </c:pt>
                <c:pt idx="262">
                  <c:v>202</c:v>
                </c:pt>
                <c:pt idx="263">
                  <c:v>201</c:v>
                </c:pt>
                <c:pt idx="264">
                  <c:v>201</c:v>
                </c:pt>
                <c:pt idx="265">
                  <c:v>202</c:v>
                </c:pt>
                <c:pt idx="266">
                  <c:v>201</c:v>
                </c:pt>
                <c:pt idx="267">
                  <c:v>202</c:v>
                </c:pt>
                <c:pt idx="268">
                  <c:v>201</c:v>
                </c:pt>
                <c:pt idx="269">
                  <c:v>200</c:v>
                </c:pt>
                <c:pt idx="270">
                  <c:v>202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202</c:v>
                </c:pt>
                <c:pt idx="276">
                  <c:v>201</c:v>
                </c:pt>
                <c:pt idx="277">
                  <c:v>202</c:v>
                </c:pt>
                <c:pt idx="278">
                  <c:v>201</c:v>
                </c:pt>
                <c:pt idx="279">
                  <c:v>202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201</c:v>
                </c:pt>
                <c:pt idx="284">
                  <c:v>201</c:v>
                </c:pt>
                <c:pt idx="285">
                  <c:v>200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202</c:v>
                </c:pt>
                <c:pt idx="293">
                  <c:v>200</c:v>
                </c:pt>
                <c:pt idx="294">
                  <c:v>203</c:v>
                </c:pt>
                <c:pt idx="295">
                  <c:v>201</c:v>
                </c:pt>
                <c:pt idx="296">
                  <c:v>201</c:v>
                </c:pt>
                <c:pt idx="297">
                  <c:v>200</c:v>
                </c:pt>
                <c:pt idx="298">
                  <c:v>201</c:v>
                </c:pt>
                <c:pt idx="299">
                  <c:v>200</c:v>
                </c:pt>
                <c:pt idx="300">
                  <c:v>201</c:v>
                </c:pt>
                <c:pt idx="301">
                  <c:v>202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203</c:v>
                </c:pt>
                <c:pt idx="307">
                  <c:v>201</c:v>
                </c:pt>
                <c:pt idx="308">
                  <c:v>202</c:v>
                </c:pt>
                <c:pt idx="309">
                  <c:v>201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202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203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201</c:v>
                </c:pt>
                <c:pt idx="331">
                  <c:v>202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202</c:v>
                </c:pt>
                <c:pt idx="337">
                  <c:v>200</c:v>
                </c:pt>
                <c:pt idx="338">
                  <c:v>202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203</c:v>
                </c:pt>
                <c:pt idx="344">
                  <c:v>201</c:v>
                </c:pt>
                <c:pt idx="345">
                  <c:v>201</c:v>
                </c:pt>
                <c:pt idx="346">
                  <c:v>201</c:v>
                </c:pt>
                <c:pt idx="347">
                  <c:v>200</c:v>
                </c:pt>
                <c:pt idx="348">
                  <c:v>202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202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202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203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202</c:v>
                </c:pt>
                <c:pt idx="367">
                  <c:v>200</c:v>
                </c:pt>
                <c:pt idx="368">
                  <c:v>201</c:v>
                </c:pt>
                <c:pt idx="369">
                  <c:v>201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202</c:v>
                </c:pt>
                <c:pt idx="375">
                  <c:v>202</c:v>
                </c:pt>
                <c:pt idx="376">
                  <c:v>202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203</c:v>
                </c:pt>
                <c:pt idx="381">
                  <c:v>200</c:v>
                </c:pt>
                <c:pt idx="382">
                  <c:v>203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201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202</c:v>
                </c:pt>
                <c:pt idx="394">
                  <c:v>201</c:v>
                </c:pt>
                <c:pt idx="395">
                  <c:v>200</c:v>
                </c:pt>
                <c:pt idx="396">
                  <c:v>201</c:v>
                </c:pt>
                <c:pt idx="397">
                  <c:v>202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202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203</c:v>
                </c:pt>
                <c:pt idx="408">
                  <c:v>201</c:v>
                </c:pt>
                <c:pt idx="409">
                  <c:v>202</c:v>
                </c:pt>
                <c:pt idx="410">
                  <c:v>200</c:v>
                </c:pt>
                <c:pt idx="411">
                  <c:v>202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201</c:v>
                </c:pt>
                <c:pt idx="416">
                  <c:v>201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203</c:v>
                </c:pt>
                <c:pt idx="422">
                  <c:v>200</c:v>
                </c:pt>
                <c:pt idx="423">
                  <c:v>203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201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201</c:v>
                </c:pt>
                <c:pt idx="438">
                  <c:v>201</c:v>
                </c:pt>
                <c:pt idx="439">
                  <c:v>201</c:v>
                </c:pt>
                <c:pt idx="440">
                  <c:v>200</c:v>
                </c:pt>
                <c:pt idx="441">
                  <c:v>203</c:v>
                </c:pt>
                <c:pt idx="442">
                  <c:v>201</c:v>
                </c:pt>
                <c:pt idx="443">
                  <c:v>202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201</c:v>
                </c:pt>
                <c:pt idx="449">
                  <c:v>201</c:v>
                </c:pt>
                <c:pt idx="450">
                  <c:v>200</c:v>
                </c:pt>
                <c:pt idx="451">
                  <c:v>202</c:v>
                </c:pt>
                <c:pt idx="452">
                  <c:v>201</c:v>
                </c:pt>
                <c:pt idx="453">
                  <c:v>200</c:v>
                </c:pt>
                <c:pt idx="454">
                  <c:v>201</c:v>
                </c:pt>
                <c:pt idx="455">
                  <c:v>201</c:v>
                </c:pt>
                <c:pt idx="456">
                  <c:v>201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202</c:v>
                </c:pt>
                <c:pt idx="462">
                  <c:v>202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202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201</c:v>
                </c:pt>
                <c:pt idx="472">
                  <c:v>201</c:v>
                </c:pt>
                <c:pt idx="473">
                  <c:v>202</c:v>
                </c:pt>
                <c:pt idx="474">
                  <c:v>202</c:v>
                </c:pt>
                <c:pt idx="475">
                  <c:v>201</c:v>
                </c:pt>
                <c:pt idx="476">
                  <c:v>202</c:v>
                </c:pt>
                <c:pt idx="477">
                  <c:v>201</c:v>
                </c:pt>
                <c:pt idx="478">
                  <c:v>200</c:v>
                </c:pt>
                <c:pt idx="479">
                  <c:v>201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202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202</c:v>
                </c:pt>
                <c:pt idx="488">
                  <c:v>200</c:v>
                </c:pt>
                <c:pt idx="489">
                  <c:v>201</c:v>
                </c:pt>
                <c:pt idx="490">
                  <c:v>200</c:v>
                </c:pt>
                <c:pt idx="491">
                  <c:v>201</c:v>
                </c:pt>
                <c:pt idx="492">
                  <c:v>202</c:v>
                </c:pt>
                <c:pt idx="493">
                  <c:v>200</c:v>
                </c:pt>
                <c:pt idx="494">
                  <c:v>200</c:v>
                </c:pt>
                <c:pt idx="495">
                  <c:v>202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202</c:v>
                </c:pt>
                <c:pt idx="503">
                  <c:v>201</c:v>
                </c:pt>
                <c:pt idx="504">
                  <c:v>201</c:v>
                </c:pt>
                <c:pt idx="505">
                  <c:v>201</c:v>
                </c:pt>
                <c:pt idx="506">
                  <c:v>203</c:v>
                </c:pt>
                <c:pt idx="507">
                  <c:v>201</c:v>
                </c:pt>
                <c:pt idx="508">
                  <c:v>202</c:v>
                </c:pt>
                <c:pt idx="509">
                  <c:v>201</c:v>
                </c:pt>
                <c:pt idx="510">
                  <c:v>202</c:v>
                </c:pt>
                <c:pt idx="511">
                  <c:v>200</c:v>
                </c:pt>
                <c:pt idx="512">
                  <c:v>201</c:v>
                </c:pt>
                <c:pt idx="513">
                  <c:v>201</c:v>
                </c:pt>
                <c:pt idx="514">
                  <c:v>202</c:v>
                </c:pt>
                <c:pt idx="515">
                  <c:v>200</c:v>
                </c:pt>
                <c:pt idx="516">
                  <c:v>202</c:v>
                </c:pt>
                <c:pt idx="517">
                  <c:v>200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202</c:v>
                </c:pt>
                <c:pt idx="524">
                  <c:v>202</c:v>
                </c:pt>
                <c:pt idx="525">
                  <c:v>201</c:v>
                </c:pt>
                <c:pt idx="526">
                  <c:v>201</c:v>
                </c:pt>
                <c:pt idx="527">
                  <c:v>200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202</c:v>
                </c:pt>
                <c:pt idx="534">
                  <c:v>202</c:v>
                </c:pt>
                <c:pt idx="535">
                  <c:v>202</c:v>
                </c:pt>
                <c:pt idx="536">
                  <c:v>201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202</c:v>
                </c:pt>
                <c:pt idx="542">
                  <c:v>202</c:v>
                </c:pt>
                <c:pt idx="543">
                  <c:v>201</c:v>
                </c:pt>
                <c:pt idx="544">
                  <c:v>202</c:v>
                </c:pt>
                <c:pt idx="545">
                  <c:v>201</c:v>
                </c:pt>
                <c:pt idx="546">
                  <c:v>202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201</c:v>
                </c:pt>
                <c:pt idx="552">
                  <c:v>202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202</c:v>
                </c:pt>
                <c:pt idx="557">
                  <c:v>201</c:v>
                </c:pt>
                <c:pt idx="558">
                  <c:v>200</c:v>
                </c:pt>
                <c:pt idx="559">
                  <c:v>200</c:v>
                </c:pt>
                <c:pt idx="560">
                  <c:v>202</c:v>
                </c:pt>
                <c:pt idx="561">
                  <c:v>200</c:v>
                </c:pt>
                <c:pt idx="562">
                  <c:v>201</c:v>
                </c:pt>
                <c:pt idx="563">
                  <c:v>201</c:v>
                </c:pt>
                <c:pt idx="564">
                  <c:v>200</c:v>
                </c:pt>
                <c:pt idx="565">
                  <c:v>202</c:v>
                </c:pt>
                <c:pt idx="566">
                  <c:v>201</c:v>
                </c:pt>
                <c:pt idx="567">
                  <c:v>201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202</c:v>
                </c:pt>
                <c:pt idx="573">
                  <c:v>200</c:v>
                </c:pt>
                <c:pt idx="574">
                  <c:v>203</c:v>
                </c:pt>
                <c:pt idx="575">
                  <c:v>200</c:v>
                </c:pt>
                <c:pt idx="576">
                  <c:v>200</c:v>
                </c:pt>
                <c:pt idx="577">
                  <c:v>202</c:v>
                </c:pt>
                <c:pt idx="578">
                  <c:v>201</c:v>
                </c:pt>
                <c:pt idx="579">
                  <c:v>201</c:v>
                </c:pt>
                <c:pt idx="580">
                  <c:v>201</c:v>
                </c:pt>
                <c:pt idx="581">
                  <c:v>201</c:v>
                </c:pt>
                <c:pt idx="582">
                  <c:v>201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200</c:v>
                </c:pt>
                <c:pt idx="587">
                  <c:v>200</c:v>
                </c:pt>
                <c:pt idx="588">
                  <c:v>202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202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201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201</c:v>
                </c:pt>
                <c:pt idx="609">
                  <c:v>201</c:v>
                </c:pt>
                <c:pt idx="610">
                  <c:v>200</c:v>
                </c:pt>
                <c:pt idx="611">
                  <c:v>201</c:v>
                </c:pt>
                <c:pt idx="612">
                  <c:v>201</c:v>
                </c:pt>
                <c:pt idx="613">
                  <c:v>203</c:v>
                </c:pt>
                <c:pt idx="614">
                  <c:v>201</c:v>
                </c:pt>
                <c:pt idx="615">
                  <c:v>201</c:v>
                </c:pt>
                <c:pt idx="616">
                  <c:v>200</c:v>
                </c:pt>
                <c:pt idx="617">
                  <c:v>200</c:v>
                </c:pt>
                <c:pt idx="618">
                  <c:v>201</c:v>
                </c:pt>
                <c:pt idx="619">
                  <c:v>201</c:v>
                </c:pt>
                <c:pt idx="620">
                  <c:v>202</c:v>
                </c:pt>
                <c:pt idx="621">
                  <c:v>201</c:v>
                </c:pt>
                <c:pt idx="622">
                  <c:v>202</c:v>
                </c:pt>
                <c:pt idx="623">
                  <c:v>201</c:v>
                </c:pt>
                <c:pt idx="624">
                  <c:v>202</c:v>
                </c:pt>
                <c:pt idx="625">
                  <c:v>200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201</c:v>
                </c:pt>
                <c:pt idx="630">
                  <c:v>201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202</c:v>
                </c:pt>
                <c:pt idx="636">
                  <c:v>202</c:v>
                </c:pt>
                <c:pt idx="637">
                  <c:v>201</c:v>
                </c:pt>
                <c:pt idx="638">
                  <c:v>202</c:v>
                </c:pt>
                <c:pt idx="639">
                  <c:v>201</c:v>
                </c:pt>
                <c:pt idx="640">
                  <c:v>202</c:v>
                </c:pt>
                <c:pt idx="641">
                  <c:v>200</c:v>
                </c:pt>
                <c:pt idx="642">
                  <c:v>202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201</c:v>
                </c:pt>
                <c:pt idx="647">
                  <c:v>201</c:v>
                </c:pt>
                <c:pt idx="648">
                  <c:v>200</c:v>
                </c:pt>
                <c:pt idx="649">
                  <c:v>201</c:v>
                </c:pt>
                <c:pt idx="650">
                  <c:v>201</c:v>
                </c:pt>
                <c:pt idx="651">
                  <c:v>200</c:v>
                </c:pt>
                <c:pt idx="652">
                  <c:v>202</c:v>
                </c:pt>
                <c:pt idx="653">
                  <c:v>201</c:v>
                </c:pt>
                <c:pt idx="654">
                  <c:v>202</c:v>
                </c:pt>
                <c:pt idx="655">
                  <c:v>201</c:v>
                </c:pt>
                <c:pt idx="656">
                  <c:v>201</c:v>
                </c:pt>
                <c:pt idx="657">
                  <c:v>201</c:v>
                </c:pt>
                <c:pt idx="658">
                  <c:v>200</c:v>
                </c:pt>
                <c:pt idx="659">
                  <c:v>200</c:v>
                </c:pt>
                <c:pt idx="660">
                  <c:v>200</c:v>
                </c:pt>
                <c:pt idx="661">
                  <c:v>203</c:v>
                </c:pt>
                <c:pt idx="662">
                  <c:v>201</c:v>
                </c:pt>
                <c:pt idx="663">
                  <c:v>202</c:v>
                </c:pt>
                <c:pt idx="664">
                  <c:v>200</c:v>
                </c:pt>
                <c:pt idx="665">
                  <c:v>200</c:v>
                </c:pt>
                <c:pt idx="666">
                  <c:v>202</c:v>
                </c:pt>
                <c:pt idx="667">
                  <c:v>202</c:v>
                </c:pt>
                <c:pt idx="668">
                  <c:v>200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201</c:v>
                </c:pt>
                <c:pt idx="673">
                  <c:v>202</c:v>
                </c:pt>
                <c:pt idx="674">
                  <c:v>202</c:v>
                </c:pt>
                <c:pt idx="675">
                  <c:v>201</c:v>
                </c:pt>
                <c:pt idx="676">
                  <c:v>202</c:v>
                </c:pt>
                <c:pt idx="677">
                  <c:v>200</c:v>
                </c:pt>
                <c:pt idx="678">
                  <c:v>202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201</c:v>
                </c:pt>
                <c:pt idx="683">
                  <c:v>202</c:v>
                </c:pt>
                <c:pt idx="684">
                  <c:v>201</c:v>
                </c:pt>
                <c:pt idx="685">
                  <c:v>202</c:v>
                </c:pt>
                <c:pt idx="686">
                  <c:v>201</c:v>
                </c:pt>
                <c:pt idx="687">
                  <c:v>202</c:v>
                </c:pt>
                <c:pt idx="688">
                  <c:v>201</c:v>
                </c:pt>
                <c:pt idx="689">
                  <c:v>202</c:v>
                </c:pt>
                <c:pt idx="690">
                  <c:v>201</c:v>
                </c:pt>
                <c:pt idx="691">
                  <c:v>200</c:v>
                </c:pt>
                <c:pt idx="692">
                  <c:v>201</c:v>
                </c:pt>
                <c:pt idx="693">
                  <c:v>201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202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202</c:v>
                </c:pt>
                <c:pt idx="704">
                  <c:v>200</c:v>
                </c:pt>
                <c:pt idx="705">
                  <c:v>200</c:v>
                </c:pt>
                <c:pt idx="706">
                  <c:v>202</c:v>
                </c:pt>
                <c:pt idx="707">
                  <c:v>201</c:v>
                </c:pt>
                <c:pt idx="708">
                  <c:v>201</c:v>
                </c:pt>
                <c:pt idx="709">
                  <c:v>202</c:v>
                </c:pt>
                <c:pt idx="710">
                  <c:v>200</c:v>
                </c:pt>
                <c:pt idx="711">
                  <c:v>201</c:v>
                </c:pt>
                <c:pt idx="712">
                  <c:v>201</c:v>
                </c:pt>
                <c:pt idx="713">
                  <c:v>200</c:v>
                </c:pt>
                <c:pt idx="714">
                  <c:v>201</c:v>
                </c:pt>
                <c:pt idx="715">
                  <c:v>200</c:v>
                </c:pt>
                <c:pt idx="716">
                  <c:v>201</c:v>
                </c:pt>
                <c:pt idx="717">
                  <c:v>202</c:v>
                </c:pt>
                <c:pt idx="718">
                  <c:v>201</c:v>
                </c:pt>
                <c:pt idx="719">
                  <c:v>201</c:v>
                </c:pt>
                <c:pt idx="720">
                  <c:v>202</c:v>
                </c:pt>
                <c:pt idx="721">
                  <c:v>202</c:v>
                </c:pt>
                <c:pt idx="722">
                  <c:v>200</c:v>
                </c:pt>
                <c:pt idx="723">
                  <c:v>200</c:v>
                </c:pt>
                <c:pt idx="724">
                  <c:v>201</c:v>
                </c:pt>
                <c:pt idx="725">
                  <c:v>203</c:v>
                </c:pt>
                <c:pt idx="726">
                  <c:v>201</c:v>
                </c:pt>
                <c:pt idx="727">
                  <c:v>202</c:v>
                </c:pt>
                <c:pt idx="728">
                  <c:v>201</c:v>
                </c:pt>
                <c:pt idx="729">
                  <c:v>202</c:v>
                </c:pt>
                <c:pt idx="730">
                  <c:v>201</c:v>
                </c:pt>
                <c:pt idx="731">
                  <c:v>202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202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202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201</c:v>
                </c:pt>
                <c:pt idx="754">
                  <c:v>201</c:v>
                </c:pt>
                <c:pt idx="755">
                  <c:v>201</c:v>
                </c:pt>
                <c:pt idx="756">
                  <c:v>202</c:v>
                </c:pt>
                <c:pt idx="757">
                  <c:v>200</c:v>
                </c:pt>
                <c:pt idx="758">
                  <c:v>202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200</c:v>
                </c:pt>
                <c:pt idx="767">
                  <c:v>202</c:v>
                </c:pt>
                <c:pt idx="768">
                  <c:v>200</c:v>
                </c:pt>
                <c:pt idx="769">
                  <c:v>201</c:v>
                </c:pt>
                <c:pt idx="770">
                  <c:v>201</c:v>
                </c:pt>
                <c:pt idx="771">
                  <c:v>201</c:v>
                </c:pt>
                <c:pt idx="772">
                  <c:v>202</c:v>
                </c:pt>
                <c:pt idx="773">
                  <c:v>201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201</c:v>
                </c:pt>
                <c:pt idx="784">
                  <c:v>202</c:v>
                </c:pt>
                <c:pt idx="785">
                  <c:v>201</c:v>
                </c:pt>
                <c:pt idx="786">
                  <c:v>201</c:v>
                </c:pt>
                <c:pt idx="787">
                  <c:v>201</c:v>
                </c:pt>
                <c:pt idx="788">
                  <c:v>201</c:v>
                </c:pt>
                <c:pt idx="789">
                  <c:v>201</c:v>
                </c:pt>
                <c:pt idx="790">
                  <c:v>201</c:v>
                </c:pt>
                <c:pt idx="791">
                  <c:v>201</c:v>
                </c:pt>
                <c:pt idx="792">
                  <c:v>200</c:v>
                </c:pt>
                <c:pt idx="793">
                  <c:v>202</c:v>
                </c:pt>
                <c:pt idx="794">
                  <c:v>201</c:v>
                </c:pt>
                <c:pt idx="795">
                  <c:v>200</c:v>
                </c:pt>
                <c:pt idx="796">
                  <c:v>201</c:v>
                </c:pt>
                <c:pt idx="797">
                  <c:v>202</c:v>
                </c:pt>
                <c:pt idx="798">
                  <c:v>200</c:v>
                </c:pt>
                <c:pt idx="799">
                  <c:v>202</c:v>
                </c:pt>
                <c:pt idx="800">
                  <c:v>200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202</c:v>
                </c:pt>
                <c:pt idx="805">
                  <c:v>202</c:v>
                </c:pt>
                <c:pt idx="806">
                  <c:v>202</c:v>
                </c:pt>
                <c:pt idx="807">
                  <c:v>201</c:v>
                </c:pt>
                <c:pt idx="808">
                  <c:v>201</c:v>
                </c:pt>
                <c:pt idx="809">
                  <c:v>200</c:v>
                </c:pt>
                <c:pt idx="810">
                  <c:v>201</c:v>
                </c:pt>
                <c:pt idx="811">
                  <c:v>202</c:v>
                </c:pt>
                <c:pt idx="812">
                  <c:v>202</c:v>
                </c:pt>
                <c:pt idx="813">
                  <c:v>201</c:v>
                </c:pt>
                <c:pt idx="814">
                  <c:v>202</c:v>
                </c:pt>
                <c:pt idx="815">
                  <c:v>200</c:v>
                </c:pt>
                <c:pt idx="816">
                  <c:v>202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202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202</c:v>
                </c:pt>
                <c:pt idx="830">
                  <c:v>201</c:v>
                </c:pt>
                <c:pt idx="831">
                  <c:v>201</c:v>
                </c:pt>
                <c:pt idx="832">
                  <c:v>201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202</c:v>
                </c:pt>
                <c:pt idx="837">
                  <c:v>201</c:v>
                </c:pt>
                <c:pt idx="838">
                  <c:v>202</c:v>
                </c:pt>
                <c:pt idx="839">
                  <c:v>201</c:v>
                </c:pt>
                <c:pt idx="840">
                  <c:v>202</c:v>
                </c:pt>
                <c:pt idx="841">
                  <c:v>201</c:v>
                </c:pt>
                <c:pt idx="842">
                  <c:v>201</c:v>
                </c:pt>
                <c:pt idx="843">
                  <c:v>202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201</c:v>
                </c:pt>
                <c:pt idx="848">
                  <c:v>200</c:v>
                </c:pt>
                <c:pt idx="849">
                  <c:v>201</c:v>
                </c:pt>
                <c:pt idx="850">
                  <c:v>200</c:v>
                </c:pt>
                <c:pt idx="851">
                  <c:v>202</c:v>
                </c:pt>
                <c:pt idx="852">
                  <c:v>200</c:v>
                </c:pt>
                <c:pt idx="853">
                  <c:v>200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202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202</c:v>
                </c:pt>
                <c:pt idx="862">
                  <c:v>201</c:v>
                </c:pt>
                <c:pt idx="863">
                  <c:v>202</c:v>
                </c:pt>
                <c:pt idx="864">
                  <c:v>201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201</c:v>
                </c:pt>
                <c:pt idx="870">
                  <c:v>202</c:v>
                </c:pt>
                <c:pt idx="871">
                  <c:v>201</c:v>
                </c:pt>
                <c:pt idx="872">
                  <c:v>202</c:v>
                </c:pt>
                <c:pt idx="873">
                  <c:v>201</c:v>
                </c:pt>
                <c:pt idx="874">
                  <c:v>202</c:v>
                </c:pt>
                <c:pt idx="875">
                  <c:v>201</c:v>
                </c:pt>
                <c:pt idx="876">
                  <c:v>201</c:v>
                </c:pt>
                <c:pt idx="877">
                  <c:v>202</c:v>
                </c:pt>
                <c:pt idx="878">
                  <c:v>200</c:v>
                </c:pt>
                <c:pt idx="879">
                  <c:v>201</c:v>
                </c:pt>
                <c:pt idx="880">
                  <c:v>202</c:v>
                </c:pt>
                <c:pt idx="881">
                  <c:v>200</c:v>
                </c:pt>
                <c:pt idx="882">
                  <c:v>203</c:v>
                </c:pt>
                <c:pt idx="883">
                  <c:v>201</c:v>
                </c:pt>
                <c:pt idx="884">
                  <c:v>202</c:v>
                </c:pt>
                <c:pt idx="885">
                  <c:v>200</c:v>
                </c:pt>
                <c:pt idx="886">
                  <c:v>200</c:v>
                </c:pt>
                <c:pt idx="887">
                  <c:v>201</c:v>
                </c:pt>
                <c:pt idx="888">
                  <c:v>202</c:v>
                </c:pt>
                <c:pt idx="889">
                  <c:v>201</c:v>
                </c:pt>
                <c:pt idx="890">
                  <c:v>200</c:v>
                </c:pt>
                <c:pt idx="891">
                  <c:v>202</c:v>
                </c:pt>
                <c:pt idx="892">
                  <c:v>201</c:v>
                </c:pt>
                <c:pt idx="893">
                  <c:v>201</c:v>
                </c:pt>
                <c:pt idx="894">
                  <c:v>200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moving'!$H$1:$H$1000</c:f>
              <c:numCache>
                <c:formatCode>General</c:formatCode>
                <c:ptCount val="1000"/>
                <c:pt idx="0">
                  <c:v>-89.974000000000004</c:v>
                </c:pt>
                <c:pt idx="1">
                  <c:v>-89.77300000000001</c:v>
                </c:pt>
                <c:pt idx="2">
                  <c:v>-89.573000000000008</c:v>
                </c:pt>
                <c:pt idx="3">
                  <c:v>-89.373000000000005</c:v>
                </c:pt>
                <c:pt idx="4">
                  <c:v>-89.173000000000002</c:v>
                </c:pt>
                <c:pt idx="5">
                  <c:v>-88.972000000000008</c:v>
                </c:pt>
                <c:pt idx="6">
                  <c:v>-88.772000000000006</c:v>
                </c:pt>
                <c:pt idx="7">
                  <c:v>-88.572000000000003</c:v>
                </c:pt>
                <c:pt idx="8">
                  <c:v>-88.372</c:v>
                </c:pt>
                <c:pt idx="9">
                  <c:v>-88.172000000000011</c:v>
                </c:pt>
                <c:pt idx="10">
                  <c:v>-87.971000000000004</c:v>
                </c:pt>
                <c:pt idx="11">
                  <c:v>-87.771000000000001</c:v>
                </c:pt>
                <c:pt idx="12">
                  <c:v>-87.571000000000012</c:v>
                </c:pt>
                <c:pt idx="13">
                  <c:v>-87.371000000000009</c:v>
                </c:pt>
                <c:pt idx="14">
                  <c:v>-87.171000000000006</c:v>
                </c:pt>
                <c:pt idx="15">
                  <c:v>-86.971000000000004</c:v>
                </c:pt>
                <c:pt idx="16">
                  <c:v>-86.77000000000001</c:v>
                </c:pt>
                <c:pt idx="17">
                  <c:v>-86.570000000000007</c:v>
                </c:pt>
                <c:pt idx="18">
                  <c:v>-86.37</c:v>
                </c:pt>
                <c:pt idx="19">
                  <c:v>-86.17</c:v>
                </c:pt>
                <c:pt idx="20">
                  <c:v>-85.970000000000013</c:v>
                </c:pt>
                <c:pt idx="21">
                  <c:v>-85.769000000000005</c:v>
                </c:pt>
                <c:pt idx="22">
                  <c:v>-85.569000000000003</c:v>
                </c:pt>
                <c:pt idx="23">
                  <c:v>-85.369</c:v>
                </c:pt>
                <c:pt idx="24">
                  <c:v>-85.169000000000011</c:v>
                </c:pt>
                <c:pt idx="25">
                  <c:v>-84.968000000000004</c:v>
                </c:pt>
                <c:pt idx="26">
                  <c:v>-84.768000000000001</c:v>
                </c:pt>
                <c:pt idx="27">
                  <c:v>-84.568000000000012</c:v>
                </c:pt>
                <c:pt idx="28">
                  <c:v>-84.368000000000009</c:v>
                </c:pt>
                <c:pt idx="29">
                  <c:v>-84.167000000000002</c:v>
                </c:pt>
                <c:pt idx="30">
                  <c:v>-83.967000000000013</c:v>
                </c:pt>
                <c:pt idx="31">
                  <c:v>-83.76700000000001</c:v>
                </c:pt>
                <c:pt idx="32">
                  <c:v>-83.567000000000007</c:v>
                </c:pt>
                <c:pt idx="33">
                  <c:v>-83.367000000000004</c:v>
                </c:pt>
                <c:pt idx="34">
                  <c:v>-83.167000000000002</c:v>
                </c:pt>
                <c:pt idx="35">
                  <c:v>-82.967000000000013</c:v>
                </c:pt>
                <c:pt idx="36">
                  <c:v>-82.765000000000001</c:v>
                </c:pt>
                <c:pt idx="37">
                  <c:v>-82.564000000000007</c:v>
                </c:pt>
                <c:pt idx="38">
                  <c:v>-82.364000000000004</c:v>
                </c:pt>
                <c:pt idx="39">
                  <c:v>-82.164000000000001</c:v>
                </c:pt>
                <c:pt idx="40">
                  <c:v>-81.963000000000008</c:v>
                </c:pt>
                <c:pt idx="41">
                  <c:v>-81.763000000000005</c:v>
                </c:pt>
                <c:pt idx="42">
                  <c:v>-81.563000000000002</c:v>
                </c:pt>
                <c:pt idx="43">
                  <c:v>-81.363</c:v>
                </c:pt>
                <c:pt idx="44">
                  <c:v>-81.163000000000011</c:v>
                </c:pt>
                <c:pt idx="45">
                  <c:v>-80.963000000000008</c:v>
                </c:pt>
                <c:pt idx="46">
                  <c:v>-80.762</c:v>
                </c:pt>
                <c:pt idx="47">
                  <c:v>-80.562000000000012</c:v>
                </c:pt>
                <c:pt idx="48">
                  <c:v>-80.362000000000009</c:v>
                </c:pt>
                <c:pt idx="49">
                  <c:v>-80.162000000000006</c:v>
                </c:pt>
                <c:pt idx="50">
                  <c:v>-79.962000000000003</c:v>
                </c:pt>
                <c:pt idx="51">
                  <c:v>-79.76100000000001</c:v>
                </c:pt>
                <c:pt idx="52">
                  <c:v>-79.561000000000007</c:v>
                </c:pt>
                <c:pt idx="53">
                  <c:v>-79.361000000000004</c:v>
                </c:pt>
                <c:pt idx="54">
                  <c:v>-79.161000000000001</c:v>
                </c:pt>
                <c:pt idx="55">
                  <c:v>-78.961000000000013</c:v>
                </c:pt>
                <c:pt idx="56">
                  <c:v>-78.760000000000005</c:v>
                </c:pt>
                <c:pt idx="57">
                  <c:v>-78.56</c:v>
                </c:pt>
                <c:pt idx="58">
                  <c:v>-78.360000000000014</c:v>
                </c:pt>
                <c:pt idx="59">
                  <c:v>-78.159000000000006</c:v>
                </c:pt>
                <c:pt idx="60">
                  <c:v>-77.957000000000008</c:v>
                </c:pt>
                <c:pt idx="61">
                  <c:v>-77.757000000000005</c:v>
                </c:pt>
                <c:pt idx="62">
                  <c:v>-77.557000000000002</c:v>
                </c:pt>
                <c:pt idx="63">
                  <c:v>-77.356999999999999</c:v>
                </c:pt>
                <c:pt idx="64">
                  <c:v>-77.157000000000011</c:v>
                </c:pt>
                <c:pt idx="65">
                  <c:v>-76.956000000000003</c:v>
                </c:pt>
                <c:pt idx="66">
                  <c:v>-76.75500000000001</c:v>
                </c:pt>
                <c:pt idx="67">
                  <c:v>-76.554000000000002</c:v>
                </c:pt>
                <c:pt idx="68">
                  <c:v>-76.353000000000009</c:v>
                </c:pt>
                <c:pt idx="69">
                  <c:v>-76.153000000000006</c:v>
                </c:pt>
                <c:pt idx="70">
                  <c:v>-75.953000000000003</c:v>
                </c:pt>
                <c:pt idx="71">
                  <c:v>-75.753000000000014</c:v>
                </c:pt>
                <c:pt idx="72">
                  <c:v>-75.553000000000011</c:v>
                </c:pt>
                <c:pt idx="73">
                  <c:v>-75.352000000000004</c:v>
                </c:pt>
                <c:pt idx="74">
                  <c:v>-75.152000000000001</c:v>
                </c:pt>
                <c:pt idx="75">
                  <c:v>-74.952000000000012</c:v>
                </c:pt>
                <c:pt idx="76">
                  <c:v>-74.751000000000005</c:v>
                </c:pt>
                <c:pt idx="77">
                  <c:v>-74.549000000000007</c:v>
                </c:pt>
                <c:pt idx="78">
                  <c:v>-74.349000000000004</c:v>
                </c:pt>
                <c:pt idx="79">
                  <c:v>-74.149000000000001</c:v>
                </c:pt>
                <c:pt idx="80">
                  <c:v>-73.949000000000012</c:v>
                </c:pt>
                <c:pt idx="81">
                  <c:v>-73.748000000000005</c:v>
                </c:pt>
                <c:pt idx="82">
                  <c:v>-73.548000000000002</c:v>
                </c:pt>
                <c:pt idx="83">
                  <c:v>-73.348000000000013</c:v>
                </c:pt>
                <c:pt idx="84">
                  <c:v>-73.14800000000001</c:v>
                </c:pt>
                <c:pt idx="85">
                  <c:v>-72.948000000000008</c:v>
                </c:pt>
                <c:pt idx="86">
                  <c:v>-72.748000000000005</c:v>
                </c:pt>
                <c:pt idx="87">
                  <c:v>-72.547000000000011</c:v>
                </c:pt>
                <c:pt idx="88">
                  <c:v>-72.347000000000008</c:v>
                </c:pt>
                <c:pt idx="89">
                  <c:v>-72.147000000000006</c:v>
                </c:pt>
                <c:pt idx="90">
                  <c:v>-71.947000000000003</c:v>
                </c:pt>
                <c:pt idx="91">
                  <c:v>-71.747000000000014</c:v>
                </c:pt>
                <c:pt idx="92">
                  <c:v>-71.546000000000006</c:v>
                </c:pt>
                <c:pt idx="93">
                  <c:v>-71.346000000000004</c:v>
                </c:pt>
                <c:pt idx="94">
                  <c:v>-71.146000000000015</c:v>
                </c:pt>
                <c:pt idx="95">
                  <c:v>-70.945999999999998</c:v>
                </c:pt>
                <c:pt idx="96">
                  <c:v>-70.746000000000009</c:v>
                </c:pt>
                <c:pt idx="97">
                  <c:v>-70.545000000000002</c:v>
                </c:pt>
                <c:pt idx="98">
                  <c:v>-70.344999999999999</c:v>
                </c:pt>
                <c:pt idx="99">
                  <c:v>-70.14500000000001</c:v>
                </c:pt>
                <c:pt idx="100">
                  <c:v>-69.945000000000007</c:v>
                </c:pt>
                <c:pt idx="101">
                  <c:v>-69.745000000000005</c:v>
                </c:pt>
                <c:pt idx="102">
                  <c:v>-69.544000000000011</c:v>
                </c:pt>
                <c:pt idx="103">
                  <c:v>-69.344000000000008</c:v>
                </c:pt>
                <c:pt idx="104">
                  <c:v>-69.144000000000005</c:v>
                </c:pt>
                <c:pt idx="105">
                  <c:v>-68.943000000000012</c:v>
                </c:pt>
                <c:pt idx="106">
                  <c:v>-68.741000000000014</c:v>
                </c:pt>
                <c:pt idx="107">
                  <c:v>-68.541000000000011</c:v>
                </c:pt>
                <c:pt idx="108">
                  <c:v>-68.341000000000008</c:v>
                </c:pt>
                <c:pt idx="109">
                  <c:v>-68.141000000000005</c:v>
                </c:pt>
                <c:pt idx="110">
                  <c:v>-67.94</c:v>
                </c:pt>
                <c:pt idx="111">
                  <c:v>-67.740000000000009</c:v>
                </c:pt>
                <c:pt idx="112">
                  <c:v>-67.540000000000006</c:v>
                </c:pt>
                <c:pt idx="113">
                  <c:v>-67.34</c:v>
                </c:pt>
                <c:pt idx="114">
                  <c:v>-67.140000000000015</c:v>
                </c:pt>
                <c:pt idx="115">
                  <c:v>-66.939000000000007</c:v>
                </c:pt>
                <c:pt idx="116">
                  <c:v>-66.739000000000004</c:v>
                </c:pt>
                <c:pt idx="117">
                  <c:v>-66.539000000000001</c:v>
                </c:pt>
                <c:pt idx="118">
                  <c:v>-66.338999999999999</c:v>
                </c:pt>
                <c:pt idx="119">
                  <c:v>-66.13900000000001</c:v>
                </c:pt>
                <c:pt idx="120">
                  <c:v>-65.939000000000007</c:v>
                </c:pt>
                <c:pt idx="121">
                  <c:v>-65.738</c:v>
                </c:pt>
                <c:pt idx="122">
                  <c:v>-65.538000000000011</c:v>
                </c:pt>
                <c:pt idx="123">
                  <c:v>-65.338000000000008</c:v>
                </c:pt>
                <c:pt idx="124">
                  <c:v>-65.138000000000005</c:v>
                </c:pt>
                <c:pt idx="125">
                  <c:v>-64.937000000000012</c:v>
                </c:pt>
                <c:pt idx="126">
                  <c:v>-64.737000000000009</c:v>
                </c:pt>
                <c:pt idx="127">
                  <c:v>-64.537000000000006</c:v>
                </c:pt>
                <c:pt idx="128">
                  <c:v>-64.337000000000003</c:v>
                </c:pt>
                <c:pt idx="129">
                  <c:v>-64.13600000000001</c:v>
                </c:pt>
                <c:pt idx="130">
                  <c:v>-63.936000000000007</c:v>
                </c:pt>
                <c:pt idx="131">
                  <c:v>-63.736000000000004</c:v>
                </c:pt>
                <c:pt idx="132">
                  <c:v>-63.536000000000001</c:v>
                </c:pt>
                <c:pt idx="133">
                  <c:v>-63.335000000000008</c:v>
                </c:pt>
                <c:pt idx="134">
                  <c:v>-63.135000000000005</c:v>
                </c:pt>
                <c:pt idx="135">
                  <c:v>-62.935000000000002</c:v>
                </c:pt>
                <c:pt idx="136">
                  <c:v>-62.734000000000009</c:v>
                </c:pt>
                <c:pt idx="137">
                  <c:v>-62.534000000000006</c:v>
                </c:pt>
                <c:pt idx="138">
                  <c:v>-62.334000000000003</c:v>
                </c:pt>
                <c:pt idx="139">
                  <c:v>-62.13300000000001</c:v>
                </c:pt>
                <c:pt idx="140">
                  <c:v>-61.932000000000002</c:v>
                </c:pt>
                <c:pt idx="141">
                  <c:v>-61.732000000000006</c:v>
                </c:pt>
                <c:pt idx="142">
                  <c:v>-61.532000000000011</c:v>
                </c:pt>
                <c:pt idx="143">
                  <c:v>-61.331000000000003</c:v>
                </c:pt>
                <c:pt idx="144">
                  <c:v>-61.131000000000007</c:v>
                </c:pt>
                <c:pt idx="145">
                  <c:v>-60.931000000000012</c:v>
                </c:pt>
                <c:pt idx="146">
                  <c:v>-60.731000000000009</c:v>
                </c:pt>
                <c:pt idx="147">
                  <c:v>-60.530000000000008</c:v>
                </c:pt>
                <c:pt idx="148">
                  <c:v>-60.330000000000005</c:v>
                </c:pt>
                <c:pt idx="149">
                  <c:v>-60.13000000000001</c:v>
                </c:pt>
                <c:pt idx="150">
                  <c:v>-59.929000000000002</c:v>
                </c:pt>
                <c:pt idx="151">
                  <c:v>-59.729000000000006</c:v>
                </c:pt>
                <c:pt idx="152">
                  <c:v>-59.529000000000011</c:v>
                </c:pt>
                <c:pt idx="153">
                  <c:v>-59.328000000000003</c:v>
                </c:pt>
                <c:pt idx="154">
                  <c:v>-59.128000000000007</c:v>
                </c:pt>
                <c:pt idx="155">
                  <c:v>-58.928000000000011</c:v>
                </c:pt>
                <c:pt idx="156">
                  <c:v>-58.727000000000004</c:v>
                </c:pt>
                <c:pt idx="157">
                  <c:v>-58.527000000000008</c:v>
                </c:pt>
                <c:pt idx="158">
                  <c:v>-58.327000000000005</c:v>
                </c:pt>
                <c:pt idx="159">
                  <c:v>-58.121000000000009</c:v>
                </c:pt>
                <c:pt idx="160">
                  <c:v>-57.920000000000009</c:v>
                </c:pt>
                <c:pt idx="161">
                  <c:v>-57.719000000000008</c:v>
                </c:pt>
                <c:pt idx="162">
                  <c:v>-57.519000000000005</c:v>
                </c:pt>
                <c:pt idx="163">
                  <c:v>-57.31900000000001</c:v>
                </c:pt>
                <c:pt idx="164">
                  <c:v>-57.118000000000009</c:v>
                </c:pt>
                <c:pt idx="165">
                  <c:v>-56.918000000000006</c:v>
                </c:pt>
                <c:pt idx="166">
                  <c:v>-56.718000000000004</c:v>
                </c:pt>
                <c:pt idx="167">
                  <c:v>-56.518000000000008</c:v>
                </c:pt>
                <c:pt idx="168">
                  <c:v>-56.317000000000007</c:v>
                </c:pt>
                <c:pt idx="169">
                  <c:v>-56.117000000000004</c:v>
                </c:pt>
                <c:pt idx="170">
                  <c:v>-55.917000000000009</c:v>
                </c:pt>
                <c:pt idx="171">
                  <c:v>-55.717000000000006</c:v>
                </c:pt>
                <c:pt idx="172">
                  <c:v>-55.51700000000001</c:v>
                </c:pt>
                <c:pt idx="173">
                  <c:v>-55.31600000000001</c:v>
                </c:pt>
                <c:pt idx="174">
                  <c:v>-55.116000000000007</c:v>
                </c:pt>
                <c:pt idx="175">
                  <c:v>-54.916000000000004</c:v>
                </c:pt>
                <c:pt idx="176">
                  <c:v>-54.715000000000003</c:v>
                </c:pt>
                <c:pt idx="177">
                  <c:v>-54.513000000000005</c:v>
                </c:pt>
                <c:pt idx="178">
                  <c:v>-54.313000000000009</c:v>
                </c:pt>
                <c:pt idx="179">
                  <c:v>-54.113000000000007</c:v>
                </c:pt>
                <c:pt idx="180">
                  <c:v>-53.913000000000004</c:v>
                </c:pt>
                <c:pt idx="181">
                  <c:v>-53.712000000000003</c:v>
                </c:pt>
                <c:pt idx="182">
                  <c:v>-53.512000000000008</c:v>
                </c:pt>
                <c:pt idx="183">
                  <c:v>-53.311000000000007</c:v>
                </c:pt>
                <c:pt idx="184">
                  <c:v>-53.111000000000004</c:v>
                </c:pt>
                <c:pt idx="185">
                  <c:v>-52.911000000000008</c:v>
                </c:pt>
                <c:pt idx="186">
                  <c:v>-52.711000000000006</c:v>
                </c:pt>
                <c:pt idx="187">
                  <c:v>-52.510000000000005</c:v>
                </c:pt>
                <c:pt idx="188">
                  <c:v>-52.310000000000009</c:v>
                </c:pt>
                <c:pt idx="189">
                  <c:v>-52.109000000000009</c:v>
                </c:pt>
                <c:pt idx="190">
                  <c:v>-51.909000000000006</c:v>
                </c:pt>
                <c:pt idx="191">
                  <c:v>-51.709000000000003</c:v>
                </c:pt>
                <c:pt idx="192">
                  <c:v>-51.50800000000001</c:v>
                </c:pt>
                <c:pt idx="193">
                  <c:v>-51.308000000000007</c:v>
                </c:pt>
                <c:pt idx="194">
                  <c:v>-51.107000000000006</c:v>
                </c:pt>
                <c:pt idx="195">
                  <c:v>-50.905000000000008</c:v>
                </c:pt>
                <c:pt idx="196">
                  <c:v>-50.705000000000005</c:v>
                </c:pt>
                <c:pt idx="197">
                  <c:v>-50.50500000000001</c:v>
                </c:pt>
                <c:pt idx="198">
                  <c:v>-50.304000000000009</c:v>
                </c:pt>
                <c:pt idx="199">
                  <c:v>-50.104000000000006</c:v>
                </c:pt>
                <c:pt idx="200">
                  <c:v>-49.904000000000003</c:v>
                </c:pt>
                <c:pt idx="201">
                  <c:v>-49.70300000000001</c:v>
                </c:pt>
                <c:pt idx="202">
                  <c:v>-49.503000000000007</c:v>
                </c:pt>
                <c:pt idx="203">
                  <c:v>-49.303000000000004</c:v>
                </c:pt>
                <c:pt idx="204">
                  <c:v>-49.102000000000004</c:v>
                </c:pt>
                <c:pt idx="205">
                  <c:v>-48.902000000000008</c:v>
                </c:pt>
                <c:pt idx="206">
                  <c:v>-48.701000000000008</c:v>
                </c:pt>
                <c:pt idx="207">
                  <c:v>-48.501000000000005</c:v>
                </c:pt>
                <c:pt idx="208">
                  <c:v>-48.301000000000009</c:v>
                </c:pt>
                <c:pt idx="209">
                  <c:v>-48.100000000000009</c:v>
                </c:pt>
                <c:pt idx="210">
                  <c:v>-47.899000000000008</c:v>
                </c:pt>
                <c:pt idx="211">
                  <c:v>-47.70000000000001</c:v>
                </c:pt>
                <c:pt idx="212">
                  <c:v>-47.499000000000009</c:v>
                </c:pt>
                <c:pt idx="213">
                  <c:v>-47.299000000000007</c:v>
                </c:pt>
                <c:pt idx="214">
                  <c:v>-47.099000000000004</c:v>
                </c:pt>
                <c:pt idx="215">
                  <c:v>-46.898000000000003</c:v>
                </c:pt>
                <c:pt idx="216">
                  <c:v>-46.698000000000008</c:v>
                </c:pt>
                <c:pt idx="217">
                  <c:v>-46.498000000000005</c:v>
                </c:pt>
                <c:pt idx="218">
                  <c:v>-46.297000000000004</c:v>
                </c:pt>
                <c:pt idx="219">
                  <c:v>-46.097000000000008</c:v>
                </c:pt>
                <c:pt idx="220">
                  <c:v>-45.897000000000006</c:v>
                </c:pt>
                <c:pt idx="221">
                  <c:v>-45.696000000000005</c:v>
                </c:pt>
                <c:pt idx="222">
                  <c:v>-45.496000000000009</c:v>
                </c:pt>
                <c:pt idx="223">
                  <c:v>-45.296000000000006</c:v>
                </c:pt>
                <c:pt idx="224">
                  <c:v>-45.095000000000006</c:v>
                </c:pt>
                <c:pt idx="225">
                  <c:v>-44.895000000000003</c:v>
                </c:pt>
                <c:pt idx="226">
                  <c:v>-44.695000000000007</c:v>
                </c:pt>
                <c:pt idx="227">
                  <c:v>-44.494000000000007</c:v>
                </c:pt>
                <c:pt idx="228">
                  <c:v>-44.294000000000004</c:v>
                </c:pt>
                <c:pt idx="229">
                  <c:v>-44.094000000000008</c:v>
                </c:pt>
                <c:pt idx="230">
                  <c:v>-43.893000000000008</c:v>
                </c:pt>
                <c:pt idx="231">
                  <c:v>-43.693000000000005</c:v>
                </c:pt>
                <c:pt idx="232">
                  <c:v>-43.492000000000004</c:v>
                </c:pt>
                <c:pt idx="233">
                  <c:v>-43.292000000000009</c:v>
                </c:pt>
                <c:pt idx="234">
                  <c:v>-43.092000000000006</c:v>
                </c:pt>
                <c:pt idx="235">
                  <c:v>-42.891000000000005</c:v>
                </c:pt>
                <c:pt idx="236">
                  <c:v>-42.69100000000001</c:v>
                </c:pt>
                <c:pt idx="237">
                  <c:v>-42.491000000000007</c:v>
                </c:pt>
                <c:pt idx="238">
                  <c:v>-42.290000000000006</c:v>
                </c:pt>
                <c:pt idx="239">
                  <c:v>-42.09</c:v>
                </c:pt>
                <c:pt idx="240">
                  <c:v>-41.890000000000008</c:v>
                </c:pt>
                <c:pt idx="241">
                  <c:v>-41.689000000000007</c:v>
                </c:pt>
                <c:pt idx="242">
                  <c:v>-41.489000000000004</c:v>
                </c:pt>
                <c:pt idx="243">
                  <c:v>-41.289000000000009</c:v>
                </c:pt>
                <c:pt idx="244">
                  <c:v>-41.088000000000008</c:v>
                </c:pt>
                <c:pt idx="245">
                  <c:v>-40.887000000000008</c:v>
                </c:pt>
                <c:pt idx="246">
                  <c:v>-40.688000000000009</c:v>
                </c:pt>
                <c:pt idx="247">
                  <c:v>-40.487000000000009</c:v>
                </c:pt>
                <c:pt idx="248">
                  <c:v>-40.287000000000006</c:v>
                </c:pt>
                <c:pt idx="249">
                  <c:v>-40.087000000000003</c:v>
                </c:pt>
                <c:pt idx="250">
                  <c:v>-39.88600000000001</c:v>
                </c:pt>
                <c:pt idx="251">
                  <c:v>-39.686000000000007</c:v>
                </c:pt>
                <c:pt idx="252">
                  <c:v>-39.486000000000004</c:v>
                </c:pt>
                <c:pt idx="253">
                  <c:v>-39.285000000000004</c:v>
                </c:pt>
                <c:pt idx="254">
                  <c:v>-39.085000000000008</c:v>
                </c:pt>
                <c:pt idx="255">
                  <c:v>-38.884000000000007</c:v>
                </c:pt>
                <c:pt idx="256">
                  <c:v>-38.684000000000005</c:v>
                </c:pt>
                <c:pt idx="257">
                  <c:v>-38.484000000000009</c:v>
                </c:pt>
                <c:pt idx="258">
                  <c:v>-38.283000000000008</c:v>
                </c:pt>
                <c:pt idx="259">
                  <c:v>-38.083000000000006</c:v>
                </c:pt>
                <c:pt idx="260">
                  <c:v>-37.88300000000001</c:v>
                </c:pt>
                <c:pt idx="261">
                  <c:v>-37.682000000000009</c:v>
                </c:pt>
                <c:pt idx="262">
                  <c:v>-37.482000000000006</c:v>
                </c:pt>
                <c:pt idx="263">
                  <c:v>-37.282000000000004</c:v>
                </c:pt>
                <c:pt idx="264">
                  <c:v>-37.081000000000003</c:v>
                </c:pt>
                <c:pt idx="265">
                  <c:v>-36.881000000000007</c:v>
                </c:pt>
                <c:pt idx="266">
                  <c:v>-36.681000000000004</c:v>
                </c:pt>
                <c:pt idx="267">
                  <c:v>-36.480000000000004</c:v>
                </c:pt>
                <c:pt idx="268">
                  <c:v>-36.279000000000003</c:v>
                </c:pt>
                <c:pt idx="269">
                  <c:v>-36.077000000000005</c:v>
                </c:pt>
                <c:pt idx="270">
                  <c:v>-35.87700000000001</c:v>
                </c:pt>
                <c:pt idx="271">
                  <c:v>-35.677000000000007</c:v>
                </c:pt>
                <c:pt idx="272">
                  <c:v>-35.476000000000006</c:v>
                </c:pt>
                <c:pt idx="273">
                  <c:v>-35.276000000000003</c:v>
                </c:pt>
                <c:pt idx="274">
                  <c:v>-35.07500000000001</c:v>
                </c:pt>
                <c:pt idx="275">
                  <c:v>-34.875000000000007</c:v>
                </c:pt>
                <c:pt idx="276">
                  <c:v>-34.675000000000004</c:v>
                </c:pt>
                <c:pt idx="277">
                  <c:v>-34.475000000000009</c:v>
                </c:pt>
                <c:pt idx="278">
                  <c:v>-34.274000000000008</c:v>
                </c:pt>
                <c:pt idx="279">
                  <c:v>-34.074000000000005</c:v>
                </c:pt>
                <c:pt idx="280">
                  <c:v>-33.874000000000009</c:v>
                </c:pt>
                <c:pt idx="281">
                  <c:v>-33.673000000000009</c:v>
                </c:pt>
                <c:pt idx="282">
                  <c:v>-33.473000000000006</c:v>
                </c:pt>
                <c:pt idx="283">
                  <c:v>-33.272000000000006</c:v>
                </c:pt>
                <c:pt idx="284">
                  <c:v>-33.071000000000005</c:v>
                </c:pt>
                <c:pt idx="285">
                  <c:v>-32.869000000000007</c:v>
                </c:pt>
                <c:pt idx="286">
                  <c:v>-32.669000000000004</c:v>
                </c:pt>
                <c:pt idx="287">
                  <c:v>-32.469000000000008</c:v>
                </c:pt>
                <c:pt idx="288">
                  <c:v>-32.268000000000008</c:v>
                </c:pt>
                <c:pt idx="289">
                  <c:v>-32.068000000000005</c:v>
                </c:pt>
                <c:pt idx="290">
                  <c:v>-31.867000000000004</c:v>
                </c:pt>
                <c:pt idx="291">
                  <c:v>-31.667000000000009</c:v>
                </c:pt>
                <c:pt idx="292">
                  <c:v>-31.467000000000006</c:v>
                </c:pt>
                <c:pt idx="293">
                  <c:v>-31.26700000000001</c:v>
                </c:pt>
                <c:pt idx="294">
                  <c:v>-31.06600000000001</c:v>
                </c:pt>
                <c:pt idx="295">
                  <c:v>-30.866000000000007</c:v>
                </c:pt>
                <c:pt idx="296">
                  <c:v>-30.666000000000004</c:v>
                </c:pt>
                <c:pt idx="297">
                  <c:v>-30.465000000000003</c:v>
                </c:pt>
                <c:pt idx="298">
                  <c:v>-30.265000000000008</c:v>
                </c:pt>
                <c:pt idx="299">
                  <c:v>-30.064000000000007</c:v>
                </c:pt>
                <c:pt idx="300">
                  <c:v>-29.864000000000004</c:v>
                </c:pt>
                <c:pt idx="301">
                  <c:v>-29.664000000000009</c:v>
                </c:pt>
                <c:pt idx="302">
                  <c:v>-29.463000000000008</c:v>
                </c:pt>
                <c:pt idx="303">
                  <c:v>-29.263000000000005</c:v>
                </c:pt>
                <c:pt idx="304">
                  <c:v>-29.063000000000009</c:v>
                </c:pt>
                <c:pt idx="305">
                  <c:v>-28.863000000000007</c:v>
                </c:pt>
                <c:pt idx="306">
                  <c:v>-28.662000000000006</c:v>
                </c:pt>
                <c:pt idx="307">
                  <c:v>-28.462000000000003</c:v>
                </c:pt>
                <c:pt idx="308">
                  <c:v>-28.26100000000001</c:v>
                </c:pt>
                <c:pt idx="309">
                  <c:v>-28.061000000000007</c:v>
                </c:pt>
                <c:pt idx="310">
                  <c:v>-27.861000000000004</c:v>
                </c:pt>
                <c:pt idx="311">
                  <c:v>-27.660000000000004</c:v>
                </c:pt>
                <c:pt idx="312">
                  <c:v>-27.460000000000008</c:v>
                </c:pt>
                <c:pt idx="313">
                  <c:v>-27.260000000000005</c:v>
                </c:pt>
                <c:pt idx="314">
                  <c:v>-27.059000000000005</c:v>
                </c:pt>
                <c:pt idx="315">
                  <c:v>-26.859000000000009</c:v>
                </c:pt>
                <c:pt idx="316">
                  <c:v>-26.659000000000006</c:v>
                </c:pt>
                <c:pt idx="317">
                  <c:v>-26.458000000000006</c:v>
                </c:pt>
                <c:pt idx="318">
                  <c:v>-26.25800000000001</c:v>
                </c:pt>
                <c:pt idx="319">
                  <c:v>-26.058000000000007</c:v>
                </c:pt>
                <c:pt idx="320">
                  <c:v>-25.857000000000014</c:v>
                </c:pt>
                <c:pt idx="321">
                  <c:v>-25.657000000000011</c:v>
                </c:pt>
                <c:pt idx="322">
                  <c:v>-25.456000000000017</c:v>
                </c:pt>
                <c:pt idx="323">
                  <c:v>-25.256000000000014</c:v>
                </c:pt>
                <c:pt idx="324">
                  <c:v>-25.056000000000012</c:v>
                </c:pt>
                <c:pt idx="325">
                  <c:v>-24.856000000000009</c:v>
                </c:pt>
                <c:pt idx="326">
                  <c:v>-24.655000000000001</c:v>
                </c:pt>
                <c:pt idx="327">
                  <c:v>-24.455000000000013</c:v>
                </c:pt>
                <c:pt idx="328">
                  <c:v>-24.25500000000001</c:v>
                </c:pt>
                <c:pt idx="329">
                  <c:v>-24.054000000000002</c:v>
                </c:pt>
                <c:pt idx="330">
                  <c:v>-23.854000000000013</c:v>
                </c:pt>
                <c:pt idx="331">
                  <c:v>-23.653000000000006</c:v>
                </c:pt>
                <c:pt idx="332">
                  <c:v>-23.453000000000003</c:v>
                </c:pt>
                <c:pt idx="333">
                  <c:v>-23.253</c:v>
                </c:pt>
                <c:pt idx="334">
                  <c:v>-23.052000000000007</c:v>
                </c:pt>
                <c:pt idx="335">
                  <c:v>-22.852000000000004</c:v>
                </c:pt>
                <c:pt idx="336">
                  <c:v>-22.652000000000001</c:v>
                </c:pt>
                <c:pt idx="337">
                  <c:v>-22.451000000000008</c:v>
                </c:pt>
                <c:pt idx="338">
                  <c:v>-22.251000000000005</c:v>
                </c:pt>
                <c:pt idx="339">
                  <c:v>-22.051000000000002</c:v>
                </c:pt>
                <c:pt idx="340">
                  <c:v>-21.850000000000009</c:v>
                </c:pt>
                <c:pt idx="341">
                  <c:v>-21.650000000000006</c:v>
                </c:pt>
                <c:pt idx="342">
                  <c:v>-21.450000000000003</c:v>
                </c:pt>
                <c:pt idx="343">
                  <c:v>-21.25</c:v>
                </c:pt>
                <c:pt idx="344">
                  <c:v>-21.049000000000007</c:v>
                </c:pt>
                <c:pt idx="345">
                  <c:v>-20.848000000000013</c:v>
                </c:pt>
                <c:pt idx="346">
                  <c:v>-20.64800000000001</c:v>
                </c:pt>
                <c:pt idx="347">
                  <c:v>-20.447000000000003</c:v>
                </c:pt>
                <c:pt idx="348">
                  <c:v>-20.247</c:v>
                </c:pt>
                <c:pt idx="349">
                  <c:v>-20.047000000000011</c:v>
                </c:pt>
                <c:pt idx="350">
                  <c:v>-19.847000000000008</c:v>
                </c:pt>
                <c:pt idx="351">
                  <c:v>-19.646000000000001</c:v>
                </c:pt>
                <c:pt idx="352">
                  <c:v>-19.446000000000012</c:v>
                </c:pt>
                <c:pt idx="353">
                  <c:v>-19.246000000000009</c:v>
                </c:pt>
                <c:pt idx="354">
                  <c:v>-19.045000000000002</c:v>
                </c:pt>
                <c:pt idx="355">
                  <c:v>-18.845000000000013</c:v>
                </c:pt>
                <c:pt idx="356">
                  <c:v>-18.64500000000001</c:v>
                </c:pt>
                <c:pt idx="357">
                  <c:v>-18.444000000000003</c:v>
                </c:pt>
                <c:pt idx="358">
                  <c:v>-18.244</c:v>
                </c:pt>
                <c:pt idx="359">
                  <c:v>-18.044000000000011</c:v>
                </c:pt>
                <c:pt idx="360">
                  <c:v>-17.844000000000008</c:v>
                </c:pt>
                <c:pt idx="361">
                  <c:v>-17.643000000000001</c:v>
                </c:pt>
                <c:pt idx="362">
                  <c:v>-17.443000000000012</c:v>
                </c:pt>
                <c:pt idx="363">
                  <c:v>-17.242000000000004</c:v>
                </c:pt>
                <c:pt idx="364">
                  <c:v>-17.042000000000002</c:v>
                </c:pt>
                <c:pt idx="365">
                  <c:v>-16.842000000000013</c:v>
                </c:pt>
                <c:pt idx="366">
                  <c:v>-16.641000000000005</c:v>
                </c:pt>
                <c:pt idx="367">
                  <c:v>-16.441000000000003</c:v>
                </c:pt>
                <c:pt idx="368">
                  <c:v>-16.240000000000009</c:v>
                </c:pt>
                <c:pt idx="369">
                  <c:v>-16.040000000000006</c:v>
                </c:pt>
                <c:pt idx="370">
                  <c:v>-15.839000000000013</c:v>
                </c:pt>
                <c:pt idx="371">
                  <c:v>-15.63900000000001</c:v>
                </c:pt>
                <c:pt idx="372">
                  <c:v>-15.439000000000007</c:v>
                </c:pt>
                <c:pt idx="373">
                  <c:v>-15.239000000000004</c:v>
                </c:pt>
                <c:pt idx="374">
                  <c:v>-15.038000000000011</c:v>
                </c:pt>
                <c:pt idx="375">
                  <c:v>-14.838000000000008</c:v>
                </c:pt>
                <c:pt idx="376">
                  <c:v>-14.638000000000005</c:v>
                </c:pt>
                <c:pt idx="377">
                  <c:v>-14.437000000000012</c:v>
                </c:pt>
                <c:pt idx="378">
                  <c:v>-14.237000000000009</c:v>
                </c:pt>
                <c:pt idx="379">
                  <c:v>-14.037000000000006</c:v>
                </c:pt>
                <c:pt idx="380">
                  <c:v>-13.836000000000013</c:v>
                </c:pt>
                <c:pt idx="381">
                  <c:v>-13.63600000000001</c:v>
                </c:pt>
                <c:pt idx="382">
                  <c:v>-13.436000000000007</c:v>
                </c:pt>
                <c:pt idx="383">
                  <c:v>-13.235000000000014</c:v>
                </c:pt>
                <c:pt idx="384">
                  <c:v>-13.035000000000011</c:v>
                </c:pt>
                <c:pt idx="385">
                  <c:v>-12.835000000000008</c:v>
                </c:pt>
                <c:pt idx="386">
                  <c:v>-12.634</c:v>
                </c:pt>
                <c:pt idx="387">
                  <c:v>-12.434000000000012</c:v>
                </c:pt>
                <c:pt idx="388">
                  <c:v>-12.230000000000004</c:v>
                </c:pt>
                <c:pt idx="389">
                  <c:v>-12.028000000000006</c:v>
                </c:pt>
                <c:pt idx="390">
                  <c:v>-11.828000000000003</c:v>
                </c:pt>
                <c:pt idx="391">
                  <c:v>-11.628</c:v>
                </c:pt>
                <c:pt idx="392">
                  <c:v>-11.428000000000011</c:v>
                </c:pt>
                <c:pt idx="393">
                  <c:v>-11.227000000000004</c:v>
                </c:pt>
                <c:pt idx="394">
                  <c:v>-11.027000000000001</c:v>
                </c:pt>
                <c:pt idx="395">
                  <c:v>-10.826000000000008</c:v>
                </c:pt>
                <c:pt idx="396">
                  <c:v>-10.626000000000005</c:v>
                </c:pt>
                <c:pt idx="397">
                  <c:v>-10.426000000000002</c:v>
                </c:pt>
                <c:pt idx="398">
                  <c:v>-10.225000000000009</c:v>
                </c:pt>
                <c:pt idx="399">
                  <c:v>-10.025000000000006</c:v>
                </c:pt>
                <c:pt idx="400">
                  <c:v>-9.8250000000000028</c:v>
                </c:pt>
                <c:pt idx="401">
                  <c:v>-9.6240000000000094</c:v>
                </c:pt>
                <c:pt idx="402">
                  <c:v>-9.4240000000000066</c:v>
                </c:pt>
                <c:pt idx="403">
                  <c:v>-9.2240000000000038</c:v>
                </c:pt>
                <c:pt idx="404">
                  <c:v>-9.0230000000000103</c:v>
                </c:pt>
                <c:pt idx="405">
                  <c:v>-8.8230000000000075</c:v>
                </c:pt>
                <c:pt idx="406">
                  <c:v>-8.6210000000000093</c:v>
                </c:pt>
                <c:pt idx="407">
                  <c:v>-8.4200000000000017</c:v>
                </c:pt>
                <c:pt idx="408">
                  <c:v>-8.2190000000000083</c:v>
                </c:pt>
                <c:pt idx="409">
                  <c:v>-8.0190000000000055</c:v>
                </c:pt>
                <c:pt idx="410">
                  <c:v>-7.8190000000000026</c:v>
                </c:pt>
                <c:pt idx="411">
                  <c:v>-7.6189999999999998</c:v>
                </c:pt>
                <c:pt idx="412">
                  <c:v>-7.4180000000000064</c:v>
                </c:pt>
                <c:pt idx="413">
                  <c:v>-7.217000000000013</c:v>
                </c:pt>
                <c:pt idx="414">
                  <c:v>-7.0170000000000101</c:v>
                </c:pt>
                <c:pt idx="415">
                  <c:v>-6.8170000000000073</c:v>
                </c:pt>
                <c:pt idx="416">
                  <c:v>-6.6170000000000044</c:v>
                </c:pt>
                <c:pt idx="417">
                  <c:v>-6.416000000000011</c:v>
                </c:pt>
                <c:pt idx="418">
                  <c:v>-6.2160000000000082</c:v>
                </c:pt>
                <c:pt idx="419">
                  <c:v>-6.0160000000000053</c:v>
                </c:pt>
                <c:pt idx="420">
                  <c:v>-5.8150000000000119</c:v>
                </c:pt>
                <c:pt idx="421">
                  <c:v>-5.6110000000000042</c:v>
                </c:pt>
                <c:pt idx="422">
                  <c:v>-5.4100000000000108</c:v>
                </c:pt>
                <c:pt idx="423">
                  <c:v>-5.210000000000008</c:v>
                </c:pt>
                <c:pt idx="424">
                  <c:v>-5.0090000000000003</c:v>
                </c:pt>
                <c:pt idx="425">
                  <c:v>-4.8090000000000117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-4.2080000000000126</c:v>
                </c:pt>
                <c:pt idx="429">
                  <c:v>-4.0080000000000098</c:v>
                </c:pt>
                <c:pt idx="430">
                  <c:v>-3.8070000000000022</c:v>
                </c:pt>
                <c:pt idx="431">
                  <c:v>-3.6070000000000135</c:v>
                </c:pt>
                <c:pt idx="432">
                  <c:v>-3.4070000000000107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-1.804000000000002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-1.203000000000003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-0.60200000000000387</c:v>
                </c:pt>
                <c:pt idx="447">
                  <c:v>-0.40100000000001046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0.19999999999998863</c:v>
                </c:pt>
                <c:pt idx="451">
                  <c:v>0.40299999999999159</c:v>
                </c:pt>
                <c:pt idx="452">
                  <c:v>0.60299999999999443</c:v>
                </c:pt>
                <c:pt idx="453">
                  <c:v>0.80299999999999727</c:v>
                </c:pt>
                <c:pt idx="454">
                  <c:v>1.0030000000000001</c:v>
                </c:pt>
                <c:pt idx="455">
                  <c:v>1.2039999999999935</c:v>
                </c:pt>
                <c:pt idx="456">
                  <c:v>1.4039999999999964</c:v>
                </c:pt>
                <c:pt idx="457">
                  <c:v>1.6039999999999992</c:v>
                </c:pt>
                <c:pt idx="458">
                  <c:v>1.8049999999999926</c:v>
                </c:pt>
                <c:pt idx="459">
                  <c:v>2.0049999999999955</c:v>
                </c:pt>
                <c:pt idx="460">
                  <c:v>2.2049999999999983</c:v>
                </c:pt>
                <c:pt idx="461">
                  <c:v>2.4059999999999917</c:v>
                </c:pt>
                <c:pt idx="462">
                  <c:v>2.6059999999999945</c:v>
                </c:pt>
                <c:pt idx="463">
                  <c:v>2.8069999999999879</c:v>
                </c:pt>
                <c:pt idx="464">
                  <c:v>3.0069999999999908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3.6079999999999899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4.208999999999989</c:v>
                </c:pt>
                <c:pt idx="471">
                  <c:v>4.4089999999999918</c:v>
                </c:pt>
                <c:pt idx="472">
                  <c:v>4.6099999999999994</c:v>
                </c:pt>
                <c:pt idx="473">
                  <c:v>4.8099999999999881</c:v>
                </c:pt>
                <c:pt idx="474">
                  <c:v>5.0099999999999909</c:v>
                </c:pt>
                <c:pt idx="475">
                  <c:v>5.2109999999999985</c:v>
                </c:pt>
                <c:pt idx="476">
                  <c:v>5.4109999999999872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6.0120000000000005</c:v>
                </c:pt>
                <c:pt idx="480">
                  <c:v>6.2119999999999891</c:v>
                </c:pt>
                <c:pt idx="481">
                  <c:v>6.4129999999999967</c:v>
                </c:pt>
                <c:pt idx="482">
                  <c:v>6.6129999999999995</c:v>
                </c:pt>
                <c:pt idx="483">
                  <c:v>6.813999999999993</c:v>
                </c:pt>
                <c:pt idx="484">
                  <c:v>7.0139999999999958</c:v>
                </c:pt>
                <c:pt idx="485">
                  <c:v>7.2139999999999986</c:v>
                </c:pt>
                <c:pt idx="486">
                  <c:v>7.414999999999992</c:v>
                </c:pt>
                <c:pt idx="487">
                  <c:v>7.6149999999999949</c:v>
                </c:pt>
                <c:pt idx="488">
                  <c:v>7.8149999999999977</c:v>
                </c:pt>
                <c:pt idx="489">
                  <c:v>8.0159999999999911</c:v>
                </c:pt>
                <c:pt idx="490">
                  <c:v>8.2169999999999987</c:v>
                </c:pt>
                <c:pt idx="491">
                  <c:v>8.4169999999999874</c:v>
                </c:pt>
                <c:pt idx="492">
                  <c:v>8.6169999999999902</c:v>
                </c:pt>
                <c:pt idx="493">
                  <c:v>8.8169999999999931</c:v>
                </c:pt>
                <c:pt idx="494">
                  <c:v>9.0169999999999959</c:v>
                </c:pt>
                <c:pt idx="495">
                  <c:v>9.2179999999999893</c:v>
                </c:pt>
                <c:pt idx="496">
                  <c:v>9.4179999999999922</c:v>
                </c:pt>
                <c:pt idx="497">
                  <c:v>9.6189999999999998</c:v>
                </c:pt>
                <c:pt idx="498">
                  <c:v>9.8189999999999884</c:v>
                </c:pt>
                <c:pt idx="499">
                  <c:v>10.020999999999987</c:v>
                </c:pt>
                <c:pt idx="500">
                  <c:v>10.221999999999994</c:v>
                </c:pt>
                <c:pt idx="501">
                  <c:v>10.421999999999997</c:v>
                </c:pt>
                <c:pt idx="502">
                  <c:v>10.62299999999999</c:v>
                </c:pt>
                <c:pt idx="503">
                  <c:v>10.822999999999993</c:v>
                </c:pt>
                <c:pt idx="504">
                  <c:v>11.022999999999996</c:v>
                </c:pt>
                <c:pt idx="505">
                  <c:v>11.22399999999999</c:v>
                </c:pt>
                <c:pt idx="506">
                  <c:v>11.423999999999992</c:v>
                </c:pt>
                <c:pt idx="507">
                  <c:v>11.625</c:v>
                </c:pt>
                <c:pt idx="508">
                  <c:v>11.824999999999989</c:v>
                </c:pt>
                <c:pt idx="509">
                  <c:v>12.024999999999991</c:v>
                </c:pt>
                <c:pt idx="510">
                  <c:v>12.224999999999994</c:v>
                </c:pt>
                <c:pt idx="511">
                  <c:v>12.425999999999988</c:v>
                </c:pt>
                <c:pt idx="512">
                  <c:v>12.625999999999991</c:v>
                </c:pt>
                <c:pt idx="513">
                  <c:v>12.826999999999998</c:v>
                </c:pt>
                <c:pt idx="514">
                  <c:v>13.026999999999987</c:v>
                </c:pt>
                <c:pt idx="515">
                  <c:v>13.22699999999999</c:v>
                </c:pt>
                <c:pt idx="516">
                  <c:v>13.427999999999997</c:v>
                </c:pt>
                <c:pt idx="517">
                  <c:v>13.628</c:v>
                </c:pt>
                <c:pt idx="518">
                  <c:v>13.827999999999989</c:v>
                </c:pt>
                <c:pt idx="519">
                  <c:v>14.028999999999996</c:v>
                </c:pt>
                <c:pt idx="520">
                  <c:v>14.228999999999999</c:v>
                </c:pt>
                <c:pt idx="521">
                  <c:v>14.428999999999988</c:v>
                </c:pt>
                <c:pt idx="522">
                  <c:v>14.629999999999995</c:v>
                </c:pt>
                <c:pt idx="523">
                  <c:v>14.829999999999998</c:v>
                </c:pt>
                <c:pt idx="524">
                  <c:v>15.030999999999992</c:v>
                </c:pt>
                <c:pt idx="525">
                  <c:v>15.230999999999995</c:v>
                </c:pt>
                <c:pt idx="526">
                  <c:v>15.430999999999997</c:v>
                </c:pt>
                <c:pt idx="527">
                  <c:v>15.631</c:v>
                </c:pt>
                <c:pt idx="528">
                  <c:v>15.831999999999994</c:v>
                </c:pt>
                <c:pt idx="529">
                  <c:v>16.032999999999987</c:v>
                </c:pt>
                <c:pt idx="530">
                  <c:v>16.23299999999999</c:v>
                </c:pt>
                <c:pt idx="531">
                  <c:v>16.432999999999993</c:v>
                </c:pt>
                <c:pt idx="532">
                  <c:v>16.632999999999996</c:v>
                </c:pt>
                <c:pt idx="533">
                  <c:v>16.833999999999989</c:v>
                </c:pt>
                <c:pt idx="534">
                  <c:v>17.033999999999992</c:v>
                </c:pt>
                <c:pt idx="535">
                  <c:v>17.233999999999995</c:v>
                </c:pt>
                <c:pt idx="536">
                  <c:v>17.434999999999988</c:v>
                </c:pt>
                <c:pt idx="537">
                  <c:v>17.634999999999991</c:v>
                </c:pt>
                <c:pt idx="538">
                  <c:v>17.834999999999994</c:v>
                </c:pt>
                <c:pt idx="539">
                  <c:v>18.035999999999987</c:v>
                </c:pt>
                <c:pt idx="540">
                  <c:v>18.236999999999995</c:v>
                </c:pt>
                <c:pt idx="541">
                  <c:v>18.438999999999993</c:v>
                </c:pt>
                <c:pt idx="542">
                  <c:v>18.638999999999996</c:v>
                </c:pt>
                <c:pt idx="543">
                  <c:v>18.838999999999999</c:v>
                </c:pt>
                <c:pt idx="544">
                  <c:v>19.039999999999992</c:v>
                </c:pt>
                <c:pt idx="545">
                  <c:v>19.239999999999995</c:v>
                </c:pt>
                <c:pt idx="546">
                  <c:v>19.439999999999998</c:v>
                </c:pt>
                <c:pt idx="547">
                  <c:v>19.640999999999991</c:v>
                </c:pt>
                <c:pt idx="548">
                  <c:v>19.840999999999994</c:v>
                </c:pt>
                <c:pt idx="549">
                  <c:v>20.040999999999997</c:v>
                </c:pt>
                <c:pt idx="550">
                  <c:v>20.241</c:v>
                </c:pt>
                <c:pt idx="551">
                  <c:v>20.441999999999993</c:v>
                </c:pt>
                <c:pt idx="552">
                  <c:v>20.641999999999996</c:v>
                </c:pt>
                <c:pt idx="553">
                  <c:v>20.842999999999989</c:v>
                </c:pt>
                <c:pt idx="554">
                  <c:v>21.042999999999992</c:v>
                </c:pt>
                <c:pt idx="555">
                  <c:v>21.244</c:v>
                </c:pt>
                <c:pt idx="556">
                  <c:v>21.443999999999988</c:v>
                </c:pt>
                <c:pt idx="557">
                  <c:v>21.644999999999996</c:v>
                </c:pt>
                <c:pt idx="558">
                  <c:v>21.844999999999999</c:v>
                </c:pt>
                <c:pt idx="559">
                  <c:v>22.044999999999987</c:v>
                </c:pt>
                <c:pt idx="560">
                  <c:v>22.24499999999999</c:v>
                </c:pt>
                <c:pt idx="561">
                  <c:v>22.445999999999998</c:v>
                </c:pt>
                <c:pt idx="562">
                  <c:v>22.645999999999987</c:v>
                </c:pt>
                <c:pt idx="563">
                  <c:v>22.845999999999989</c:v>
                </c:pt>
                <c:pt idx="564">
                  <c:v>23.046999999999997</c:v>
                </c:pt>
                <c:pt idx="565">
                  <c:v>23.247</c:v>
                </c:pt>
                <c:pt idx="566">
                  <c:v>23.446999999999989</c:v>
                </c:pt>
                <c:pt idx="567">
                  <c:v>23.647999999999996</c:v>
                </c:pt>
                <c:pt idx="568">
                  <c:v>23.847999999999999</c:v>
                </c:pt>
                <c:pt idx="569">
                  <c:v>24.047999999999988</c:v>
                </c:pt>
                <c:pt idx="570">
                  <c:v>24.248999999999995</c:v>
                </c:pt>
                <c:pt idx="571">
                  <c:v>24.448999999999998</c:v>
                </c:pt>
                <c:pt idx="572">
                  <c:v>24.649999999999991</c:v>
                </c:pt>
                <c:pt idx="573">
                  <c:v>24.849999999999994</c:v>
                </c:pt>
                <c:pt idx="574">
                  <c:v>25.049999999999997</c:v>
                </c:pt>
                <c:pt idx="575">
                  <c:v>25.250999999999991</c:v>
                </c:pt>
                <c:pt idx="576">
                  <c:v>25.452999999999989</c:v>
                </c:pt>
                <c:pt idx="577">
                  <c:v>25.652999999999992</c:v>
                </c:pt>
                <c:pt idx="578">
                  <c:v>25.852999999999994</c:v>
                </c:pt>
                <c:pt idx="579">
                  <c:v>26.054999999999993</c:v>
                </c:pt>
                <c:pt idx="580">
                  <c:v>26.254999999999995</c:v>
                </c:pt>
                <c:pt idx="581">
                  <c:v>26.454999999999998</c:v>
                </c:pt>
                <c:pt idx="582">
                  <c:v>26.654999999999987</c:v>
                </c:pt>
                <c:pt idx="583">
                  <c:v>26.85499999999999</c:v>
                </c:pt>
                <c:pt idx="584">
                  <c:v>27.055999999999997</c:v>
                </c:pt>
                <c:pt idx="585">
                  <c:v>27.256999999999991</c:v>
                </c:pt>
                <c:pt idx="586">
                  <c:v>27.456999999999994</c:v>
                </c:pt>
                <c:pt idx="587">
                  <c:v>27.656999999999996</c:v>
                </c:pt>
                <c:pt idx="588">
                  <c:v>27.85799999999999</c:v>
                </c:pt>
                <c:pt idx="589">
                  <c:v>28.057999999999993</c:v>
                </c:pt>
                <c:pt idx="590">
                  <c:v>28.257999999999996</c:v>
                </c:pt>
                <c:pt idx="591">
                  <c:v>28.458999999999989</c:v>
                </c:pt>
                <c:pt idx="592">
                  <c:v>28.658999999999992</c:v>
                </c:pt>
                <c:pt idx="593">
                  <c:v>28.858999999999995</c:v>
                </c:pt>
                <c:pt idx="594">
                  <c:v>29.059999999999988</c:v>
                </c:pt>
                <c:pt idx="595">
                  <c:v>29.259999999999991</c:v>
                </c:pt>
                <c:pt idx="596">
                  <c:v>29.459999999999994</c:v>
                </c:pt>
                <c:pt idx="597">
                  <c:v>29.660999999999987</c:v>
                </c:pt>
                <c:pt idx="598">
                  <c:v>29.86099999999999</c:v>
                </c:pt>
                <c:pt idx="599">
                  <c:v>30.060999999999993</c:v>
                </c:pt>
                <c:pt idx="600">
                  <c:v>30.262</c:v>
                </c:pt>
                <c:pt idx="601">
                  <c:v>30.461999999999989</c:v>
                </c:pt>
                <c:pt idx="602">
                  <c:v>30.661999999999992</c:v>
                </c:pt>
                <c:pt idx="603">
                  <c:v>30.863</c:v>
                </c:pt>
                <c:pt idx="604">
                  <c:v>31.062999999999988</c:v>
                </c:pt>
                <c:pt idx="605">
                  <c:v>31.263999999999996</c:v>
                </c:pt>
                <c:pt idx="606">
                  <c:v>31.463999999999999</c:v>
                </c:pt>
                <c:pt idx="607">
                  <c:v>31.664999999999992</c:v>
                </c:pt>
                <c:pt idx="608">
                  <c:v>31.864999999999995</c:v>
                </c:pt>
                <c:pt idx="609">
                  <c:v>32.064999999999998</c:v>
                </c:pt>
                <c:pt idx="610">
                  <c:v>32.264999999999986</c:v>
                </c:pt>
                <c:pt idx="611">
                  <c:v>32.465999999999994</c:v>
                </c:pt>
                <c:pt idx="612">
                  <c:v>32.665999999999997</c:v>
                </c:pt>
                <c:pt idx="613">
                  <c:v>32.86699999999999</c:v>
                </c:pt>
                <c:pt idx="614">
                  <c:v>33.066999999999993</c:v>
                </c:pt>
                <c:pt idx="615">
                  <c:v>33.266999999999996</c:v>
                </c:pt>
                <c:pt idx="616">
                  <c:v>33.467999999999989</c:v>
                </c:pt>
                <c:pt idx="617">
                  <c:v>33.668999999999997</c:v>
                </c:pt>
                <c:pt idx="618">
                  <c:v>33.86999999999999</c:v>
                </c:pt>
                <c:pt idx="619">
                  <c:v>34.070999999999998</c:v>
                </c:pt>
                <c:pt idx="620">
                  <c:v>34.270999999999987</c:v>
                </c:pt>
                <c:pt idx="621">
                  <c:v>34.471999999999994</c:v>
                </c:pt>
                <c:pt idx="622">
                  <c:v>34.671999999999997</c:v>
                </c:pt>
                <c:pt idx="623">
                  <c:v>34.872</c:v>
                </c:pt>
                <c:pt idx="624">
                  <c:v>35.072999999999993</c:v>
                </c:pt>
                <c:pt idx="625">
                  <c:v>35.272999999999996</c:v>
                </c:pt>
                <c:pt idx="626">
                  <c:v>35.472999999999999</c:v>
                </c:pt>
                <c:pt idx="627">
                  <c:v>35.673999999999992</c:v>
                </c:pt>
                <c:pt idx="628">
                  <c:v>35.873999999999995</c:v>
                </c:pt>
                <c:pt idx="629">
                  <c:v>36.073999999999998</c:v>
                </c:pt>
                <c:pt idx="630">
                  <c:v>36.274999999999991</c:v>
                </c:pt>
                <c:pt idx="631">
                  <c:v>36.474999999999994</c:v>
                </c:pt>
                <c:pt idx="632">
                  <c:v>36.674999999999997</c:v>
                </c:pt>
                <c:pt idx="633">
                  <c:v>36.875</c:v>
                </c:pt>
                <c:pt idx="634">
                  <c:v>37.075999999999993</c:v>
                </c:pt>
                <c:pt idx="635">
                  <c:v>37.275999999999996</c:v>
                </c:pt>
                <c:pt idx="636">
                  <c:v>37.475999999999999</c:v>
                </c:pt>
                <c:pt idx="637">
                  <c:v>37.676999999999992</c:v>
                </c:pt>
                <c:pt idx="638">
                  <c:v>37.876999999999981</c:v>
                </c:pt>
                <c:pt idx="639">
                  <c:v>38.07699999999997</c:v>
                </c:pt>
                <c:pt idx="640">
                  <c:v>38.276999999999958</c:v>
                </c:pt>
                <c:pt idx="641">
                  <c:v>38.477999999999952</c:v>
                </c:pt>
                <c:pt idx="642">
                  <c:v>38.67799999999994</c:v>
                </c:pt>
                <c:pt idx="643">
                  <c:v>38.877999999999929</c:v>
                </c:pt>
                <c:pt idx="644">
                  <c:v>39.078999999999922</c:v>
                </c:pt>
                <c:pt idx="645">
                  <c:v>39.278999999999911</c:v>
                </c:pt>
                <c:pt idx="646">
                  <c:v>39.4789999999999</c:v>
                </c:pt>
                <c:pt idx="647">
                  <c:v>39.678999999999917</c:v>
                </c:pt>
                <c:pt idx="648">
                  <c:v>39.87999999999991</c:v>
                </c:pt>
                <c:pt idx="649">
                  <c:v>40.079999999999899</c:v>
                </c:pt>
                <c:pt idx="650">
                  <c:v>40.279999999999916</c:v>
                </c:pt>
                <c:pt idx="651">
                  <c:v>40.479999999999933</c:v>
                </c:pt>
                <c:pt idx="652">
                  <c:v>40.680999999999926</c:v>
                </c:pt>
                <c:pt idx="653">
                  <c:v>40.880999999999915</c:v>
                </c:pt>
                <c:pt idx="654">
                  <c:v>41.080999999999932</c:v>
                </c:pt>
                <c:pt idx="655">
                  <c:v>41.281999999999925</c:v>
                </c:pt>
                <c:pt idx="656">
                  <c:v>41.481999999999942</c:v>
                </c:pt>
                <c:pt idx="657">
                  <c:v>41.681999999999931</c:v>
                </c:pt>
                <c:pt idx="658">
                  <c:v>41.882999999999925</c:v>
                </c:pt>
                <c:pt idx="659">
                  <c:v>42.082999999999942</c:v>
                </c:pt>
                <c:pt idx="660">
                  <c:v>42.283999999999935</c:v>
                </c:pt>
                <c:pt idx="661">
                  <c:v>42.483999999999924</c:v>
                </c:pt>
                <c:pt idx="662">
                  <c:v>42.684999999999945</c:v>
                </c:pt>
                <c:pt idx="663">
                  <c:v>42.886999999999944</c:v>
                </c:pt>
                <c:pt idx="664">
                  <c:v>43.087999999999937</c:v>
                </c:pt>
                <c:pt idx="665">
                  <c:v>43.287999999999926</c:v>
                </c:pt>
                <c:pt idx="666">
                  <c:v>43.487999999999943</c:v>
                </c:pt>
                <c:pt idx="667">
                  <c:v>43.687999999999931</c:v>
                </c:pt>
                <c:pt idx="668">
                  <c:v>43.888999999999925</c:v>
                </c:pt>
                <c:pt idx="669">
                  <c:v>44.088999999999942</c:v>
                </c:pt>
                <c:pt idx="670">
                  <c:v>44.289999999999935</c:v>
                </c:pt>
                <c:pt idx="671">
                  <c:v>44.489999999999924</c:v>
                </c:pt>
                <c:pt idx="672">
                  <c:v>44.689999999999941</c:v>
                </c:pt>
                <c:pt idx="673">
                  <c:v>44.88999999999993</c:v>
                </c:pt>
                <c:pt idx="674">
                  <c:v>45.090999999999923</c:v>
                </c:pt>
                <c:pt idx="675">
                  <c:v>45.291999999999945</c:v>
                </c:pt>
                <c:pt idx="676">
                  <c:v>45.491999999999933</c:v>
                </c:pt>
                <c:pt idx="677">
                  <c:v>45.691999999999922</c:v>
                </c:pt>
                <c:pt idx="678">
                  <c:v>45.891999999999939</c:v>
                </c:pt>
                <c:pt idx="679">
                  <c:v>46.091999999999928</c:v>
                </c:pt>
                <c:pt idx="680">
                  <c:v>46.292999999999921</c:v>
                </c:pt>
                <c:pt idx="681">
                  <c:v>46.492999999999938</c:v>
                </c:pt>
                <c:pt idx="682">
                  <c:v>46.693999999999932</c:v>
                </c:pt>
                <c:pt idx="683">
                  <c:v>46.893999999999949</c:v>
                </c:pt>
                <c:pt idx="684">
                  <c:v>47.093999999999937</c:v>
                </c:pt>
                <c:pt idx="685">
                  <c:v>47.293999999999926</c:v>
                </c:pt>
                <c:pt idx="686">
                  <c:v>47.494999999999948</c:v>
                </c:pt>
                <c:pt idx="687">
                  <c:v>47.694999999999936</c:v>
                </c:pt>
                <c:pt idx="688">
                  <c:v>47.89599999999993</c:v>
                </c:pt>
                <c:pt idx="689">
                  <c:v>48.095999999999947</c:v>
                </c:pt>
                <c:pt idx="690">
                  <c:v>48.295999999999935</c:v>
                </c:pt>
                <c:pt idx="691">
                  <c:v>48.496999999999929</c:v>
                </c:pt>
                <c:pt idx="692">
                  <c:v>48.696999999999946</c:v>
                </c:pt>
                <c:pt idx="693">
                  <c:v>48.896999999999935</c:v>
                </c:pt>
                <c:pt idx="694">
                  <c:v>49.097999999999928</c:v>
                </c:pt>
                <c:pt idx="695">
                  <c:v>49.297999999999945</c:v>
                </c:pt>
                <c:pt idx="696">
                  <c:v>49.497999999999934</c:v>
                </c:pt>
                <c:pt idx="697">
                  <c:v>49.698999999999927</c:v>
                </c:pt>
                <c:pt idx="698">
                  <c:v>49.898999999999944</c:v>
                </c:pt>
                <c:pt idx="699">
                  <c:v>50.099999999999937</c:v>
                </c:pt>
                <c:pt idx="700">
                  <c:v>50.299999999999926</c:v>
                </c:pt>
                <c:pt idx="701">
                  <c:v>50.500999999999948</c:v>
                </c:pt>
                <c:pt idx="702">
                  <c:v>50.700999999999937</c:v>
                </c:pt>
                <c:pt idx="703">
                  <c:v>50.900999999999925</c:v>
                </c:pt>
                <c:pt idx="704">
                  <c:v>51.100999999999942</c:v>
                </c:pt>
                <c:pt idx="705">
                  <c:v>51.301999999999936</c:v>
                </c:pt>
                <c:pt idx="706">
                  <c:v>51.501999999999924</c:v>
                </c:pt>
                <c:pt idx="707">
                  <c:v>51.702999999999946</c:v>
                </c:pt>
                <c:pt idx="708">
                  <c:v>51.902999999999935</c:v>
                </c:pt>
                <c:pt idx="709">
                  <c:v>52.102999999999923</c:v>
                </c:pt>
                <c:pt idx="710">
                  <c:v>52.30299999999994</c:v>
                </c:pt>
                <c:pt idx="711">
                  <c:v>52.503999999999934</c:v>
                </c:pt>
                <c:pt idx="712">
                  <c:v>52.703999999999922</c:v>
                </c:pt>
                <c:pt idx="713">
                  <c:v>52.904999999999944</c:v>
                </c:pt>
                <c:pt idx="714">
                  <c:v>53.104999999999933</c:v>
                </c:pt>
                <c:pt idx="715">
                  <c:v>53.304999999999922</c:v>
                </c:pt>
                <c:pt idx="716">
                  <c:v>53.505999999999943</c:v>
                </c:pt>
                <c:pt idx="717">
                  <c:v>53.705999999999932</c:v>
                </c:pt>
                <c:pt idx="718">
                  <c:v>53.905999999999949</c:v>
                </c:pt>
                <c:pt idx="719">
                  <c:v>54.106999999999942</c:v>
                </c:pt>
                <c:pt idx="720">
                  <c:v>54.306999999999931</c:v>
                </c:pt>
                <c:pt idx="721">
                  <c:v>54.507999999999925</c:v>
                </c:pt>
                <c:pt idx="722">
                  <c:v>54.707999999999942</c:v>
                </c:pt>
                <c:pt idx="723">
                  <c:v>54.90799999999993</c:v>
                </c:pt>
                <c:pt idx="724">
                  <c:v>55.107999999999947</c:v>
                </c:pt>
                <c:pt idx="725">
                  <c:v>55.308999999999941</c:v>
                </c:pt>
                <c:pt idx="726">
                  <c:v>55.508999999999929</c:v>
                </c:pt>
                <c:pt idx="727">
                  <c:v>55.708999999999946</c:v>
                </c:pt>
                <c:pt idx="728">
                  <c:v>55.90999999999994</c:v>
                </c:pt>
                <c:pt idx="729">
                  <c:v>56.109999999999928</c:v>
                </c:pt>
                <c:pt idx="730">
                  <c:v>56.310999999999922</c:v>
                </c:pt>
                <c:pt idx="731">
                  <c:v>56.510999999999939</c:v>
                </c:pt>
                <c:pt idx="732">
                  <c:v>56.710999999999927</c:v>
                </c:pt>
                <c:pt idx="733">
                  <c:v>56.911999999999949</c:v>
                </c:pt>
                <c:pt idx="734">
                  <c:v>57.111999999999938</c:v>
                </c:pt>
                <c:pt idx="735">
                  <c:v>57.311999999999927</c:v>
                </c:pt>
                <c:pt idx="736">
                  <c:v>57.512999999999948</c:v>
                </c:pt>
                <c:pt idx="737">
                  <c:v>57.712999999999937</c:v>
                </c:pt>
                <c:pt idx="738">
                  <c:v>57.912999999999926</c:v>
                </c:pt>
                <c:pt idx="739">
                  <c:v>58.113999999999947</c:v>
                </c:pt>
                <c:pt idx="740">
                  <c:v>58.313999999999936</c:v>
                </c:pt>
                <c:pt idx="741">
                  <c:v>58.513999999999925</c:v>
                </c:pt>
                <c:pt idx="742">
                  <c:v>58.714999999999947</c:v>
                </c:pt>
                <c:pt idx="743">
                  <c:v>58.914999999999935</c:v>
                </c:pt>
                <c:pt idx="744">
                  <c:v>59.115999999999929</c:v>
                </c:pt>
                <c:pt idx="745">
                  <c:v>59.316999999999922</c:v>
                </c:pt>
                <c:pt idx="746">
                  <c:v>59.516999999999939</c:v>
                </c:pt>
                <c:pt idx="747">
                  <c:v>59.718999999999937</c:v>
                </c:pt>
                <c:pt idx="748">
                  <c:v>59.919999999999931</c:v>
                </c:pt>
                <c:pt idx="749">
                  <c:v>60.121999999999929</c:v>
                </c:pt>
                <c:pt idx="750">
                  <c:v>60.321999999999946</c:v>
                </c:pt>
                <c:pt idx="751">
                  <c:v>60.521999999999935</c:v>
                </c:pt>
                <c:pt idx="752">
                  <c:v>60.722999999999928</c:v>
                </c:pt>
                <c:pt idx="753">
                  <c:v>60.922999999999945</c:v>
                </c:pt>
                <c:pt idx="754">
                  <c:v>61.123999999999938</c:v>
                </c:pt>
                <c:pt idx="755">
                  <c:v>61.324999999999932</c:v>
                </c:pt>
                <c:pt idx="756">
                  <c:v>61.525999999999925</c:v>
                </c:pt>
                <c:pt idx="757">
                  <c:v>61.726999999999947</c:v>
                </c:pt>
                <c:pt idx="758">
                  <c:v>61.926999999999936</c:v>
                </c:pt>
                <c:pt idx="759">
                  <c:v>62.127999999999929</c:v>
                </c:pt>
                <c:pt idx="760">
                  <c:v>62.327999999999946</c:v>
                </c:pt>
                <c:pt idx="761">
                  <c:v>62.52899999999994</c:v>
                </c:pt>
                <c:pt idx="762">
                  <c:v>62.728999999999928</c:v>
                </c:pt>
                <c:pt idx="763">
                  <c:v>62.928999999999945</c:v>
                </c:pt>
                <c:pt idx="764">
                  <c:v>63.128999999999934</c:v>
                </c:pt>
                <c:pt idx="765">
                  <c:v>63.329999999999927</c:v>
                </c:pt>
                <c:pt idx="766">
                  <c:v>63.529999999999944</c:v>
                </c:pt>
                <c:pt idx="767">
                  <c:v>63.729999999999933</c:v>
                </c:pt>
                <c:pt idx="768">
                  <c:v>63.930999999999926</c:v>
                </c:pt>
                <c:pt idx="769">
                  <c:v>64.130999999999943</c:v>
                </c:pt>
                <c:pt idx="770">
                  <c:v>64.330999999999932</c:v>
                </c:pt>
                <c:pt idx="771">
                  <c:v>64.531999999999925</c:v>
                </c:pt>
                <c:pt idx="772">
                  <c:v>64.731999999999942</c:v>
                </c:pt>
                <c:pt idx="773">
                  <c:v>64.931999999999931</c:v>
                </c:pt>
                <c:pt idx="774">
                  <c:v>65.132999999999925</c:v>
                </c:pt>
                <c:pt idx="775">
                  <c:v>65.332999999999942</c:v>
                </c:pt>
                <c:pt idx="776">
                  <c:v>65.53299999999993</c:v>
                </c:pt>
                <c:pt idx="777">
                  <c:v>65.733999999999924</c:v>
                </c:pt>
                <c:pt idx="778">
                  <c:v>65.933999999999941</c:v>
                </c:pt>
                <c:pt idx="779">
                  <c:v>66.134999999999934</c:v>
                </c:pt>
                <c:pt idx="780">
                  <c:v>66.334999999999923</c:v>
                </c:pt>
                <c:pt idx="781">
                  <c:v>66.535999999999945</c:v>
                </c:pt>
                <c:pt idx="782">
                  <c:v>66.735999999999933</c:v>
                </c:pt>
                <c:pt idx="783">
                  <c:v>66.935999999999922</c:v>
                </c:pt>
                <c:pt idx="784">
                  <c:v>67.136999999999944</c:v>
                </c:pt>
                <c:pt idx="785">
                  <c:v>67.336999999999932</c:v>
                </c:pt>
                <c:pt idx="786">
                  <c:v>67.536999999999949</c:v>
                </c:pt>
                <c:pt idx="787">
                  <c:v>67.737999999999943</c:v>
                </c:pt>
                <c:pt idx="788">
                  <c:v>67.937999999999931</c:v>
                </c:pt>
                <c:pt idx="789">
                  <c:v>68.137999999999948</c:v>
                </c:pt>
                <c:pt idx="790">
                  <c:v>68.337999999999937</c:v>
                </c:pt>
                <c:pt idx="791">
                  <c:v>68.53899999999993</c:v>
                </c:pt>
                <c:pt idx="792">
                  <c:v>68.738999999999947</c:v>
                </c:pt>
                <c:pt idx="793">
                  <c:v>68.938999999999936</c:v>
                </c:pt>
                <c:pt idx="794">
                  <c:v>69.13999999999993</c:v>
                </c:pt>
                <c:pt idx="795">
                  <c:v>69.339999999999947</c:v>
                </c:pt>
                <c:pt idx="796">
                  <c:v>69.539999999999935</c:v>
                </c:pt>
                <c:pt idx="797">
                  <c:v>69.740999999999929</c:v>
                </c:pt>
                <c:pt idx="798">
                  <c:v>69.940999999999946</c:v>
                </c:pt>
                <c:pt idx="799">
                  <c:v>70.141999999999939</c:v>
                </c:pt>
                <c:pt idx="800">
                  <c:v>70.341999999999928</c:v>
                </c:pt>
                <c:pt idx="801">
                  <c:v>70.541999999999945</c:v>
                </c:pt>
                <c:pt idx="802">
                  <c:v>70.742999999999938</c:v>
                </c:pt>
                <c:pt idx="803">
                  <c:v>70.942999999999927</c:v>
                </c:pt>
                <c:pt idx="804">
                  <c:v>71.142999999999944</c:v>
                </c:pt>
                <c:pt idx="805">
                  <c:v>71.343999999999937</c:v>
                </c:pt>
                <c:pt idx="806">
                  <c:v>71.544999999999931</c:v>
                </c:pt>
                <c:pt idx="807">
                  <c:v>71.746999999999929</c:v>
                </c:pt>
                <c:pt idx="808">
                  <c:v>71.946999999999946</c:v>
                </c:pt>
                <c:pt idx="809">
                  <c:v>72.147999999999939</c:v>
                </c:pt>
                <c:pt idx="810">
                  <c:v>72.347999999999928</c:v>
                </c:pt>
                <c:pt idx="811">
                  <c:v>72.547999999999945</c:v>
                </c:pt>
                <c:pt idx="812">
                  <c:v>72.747999999999934</c:v>
                </c:pt>
                <c:pt idx="813">
                  <c:v>72.948999999999927</c:v>
                </c:pt>
                <c:pt idx="814">
                  <c:v>73.148999999999944</c:v>
                </c:pt>
                <c:pt idx="815">
                  <c:v>73.348999999999933</c:v>
                </c:pt>
                <c:pt idx="816">
                  <c:v>73.549999999999926</c:v>
                </c:pt>
                <c:pt idx="817">
                  <c:v>73.749999999999943</c:v>
                </c:pt>
                <c:pt idx="818">
                  <c:v>73.950999999999937</c:v>
                </c:pt>
                <c:pt idx="819">
                  <c:v>74.150999999999925</c:v>
                </c:pt>
                <c:pt idx="820">
                  <c:v>74.350999999999942</c:v>
                </c:pt>
                <c:pt idx="821">
                  <c:v>74.551999999999936</c:v>
                </c:pt>
                <c:pt idx="822">
                  <c:v>74.753999999999934</c:v>
                </c:pt>
                <c:pt idx="823">
                  <c:v>74.954999999999927</c:v>
                </c:pt>
                <c:pt idx="824">
                  <c:v>75.154999999999944</c:v>
                </c:pt>
                <c:pt idx="825">
                  <c:v>75.354999999999933</c:v>
                </c:pt>
                <c:pt idx="826">
                  <c:v>75.555999999999926</c:v>
                </c:pt>
                <c:pt idx="827">
                  <c:v>75.755999999999943</c:v>
                </c:pt>
                <c:pt idx="828">
                  <c:v>75.955999999999932</c:v>
                </c:pt>
                <c:pt idx="829">
                  <c:v>76.156999999999925</c:v>
                </c:pt>
                <c:pt idx="830">
                  <c:v>76.356999999999942</c:v>
                </c:pt>
                <c:pt idx="831">
                  <c:v>76.556999999999931</c:v>
                </c:pt>
                <c:pt idx="832">
                  <c:v>76.757999999999925</c:v>
                </c:pt>
                <c:pt idx="833">
                  <c:v>76.957999999999942</c:v>
                </c:pt>
                <c:pt idx="834">
                  <c:v>77.15799999999993</c:v>
                </c:pt>
                <c:pt idx="835">
                  <c:v>77.358999999999924</c:v>
                </c:pt>
                <c:pt idx="836">
                  <c:v>77.558999999999941</c:v>
                </c:pt>
                <c:pt idx="837">
                  <c:v>77.759999999999934</c:v>
                </c:pt>
                <c:pt idx="838">
                  <c:v>77.959999999999923</c:v>
                </c:pt>
                <c:pt idx="839">
                  <c:v>78.164999999999935</c:v>
                </c:pt>
                <c:pt idx="840">
                  <c:v>78.364999999999924</c:v>
                </c:pt>
                <c:pt idx="841">
                  <c:v>78.565999999999946</c:v>
                </c:pt>
                <c:pt idx="842">
                  <c:v>78.765999999999934</c:v>
                </c:pt>
                <c:pt idx="843">
                  <c:v>78.965999999999923</c:v>
                </c:pt>
                <c:pt idx="844">
                  <c:v>79.166999999999945</c:v>
                </c:pt>
                <c:pt idx="845">
                  <c:v>79.366999999999933</c:v>
                </c:pt>
                <c:pt idx="846">
                  <c:v>79.567999999999927</c:v>
                </c:pt>
                <c:pt idx="847">
                  <c:v>79.767999999999944</c:v>
                </c:pt>
                <c:pt idx="848">
                  <c:v>79.967999999999932</c:v>
                </c:pt>
                <c:pt idx="849">
                  <c:v>80.167999999999921</c:v>
                </c:pt>
                <c:pt idx="850">
                  <c:v>80.368999999999943</c:v>
                </c:pt>
                <c:pt idx="851">
                  <c:v>80.568999999999932</c:v>
                </c:pt>
                <c:pt idx="852">
                  <c:v>80.768999999999949</c:v>
                </c:pt>
                <c:pt idx="853">
                  <c:v>80.969999999999942</c:v>
                </c:pt>
                <c:pt idx="854">
                  <c:v>81.169999999999931</c:v>
                </c:pt>
                <c:pt idx="855">
                  <c:v>81.370999999999924</c:v>
                </c:pt>
                <c:pt idx="856">
                  <c:v>81.570999999999941</c:v>
                </c:pt>
                <c:pt idx="857">
                  <c:v>81.77099999999993</c:v>
                </c:pt>
                <c:pt idx="858">
                  <c:v>81.971999999999923</c:v>
                </c:pt>
                <c:pt idx="859">
                  <c:v>82.172999999999945</c:v>
                </c:pt>
                <c:pt idx="860">
                  <c:v>82.374999999999943</c:v>
                </c:pt>
                <c:pt idx="861">
                  <c:v>82.574999999999932</c:v>
                </c:pt>
                <c:pt idx="862">
                  <c:v>82.774999999999949</c:v>
                </c:pt>
                <c:pt idx="863">
                  <c:v>82.975999999999942</c:v>
                </c:pt>
                <c:pt idx="864">
                  <c:v>83.175999999999931</c:v>
                </c:pt>
                <c:pt idx="865">
                  <c:v>83.376999999999924</c:v>
                </c:pt>
                <c:pt idx="866">
                  <c:v>83.576999999999941</c:v>
                </c:pt>
                <c:pt idx="867">
                  <c:v>83.77699999999993</c:v>
                </c:pt>
                <c:pt idx="868">
                  <c:v>83.976999999999947</c:v>
                </c:pt>
                <c:pt idx="869">
                  <c:v>84.17799999999994</c:v>
                </c:pt>
                <c:pt idx="870">
                  <c:v>84.377999999999929</c:v>
                </c:pt>
                <c:pt idx="871">
                  <c:v>84.577999999999946</c:v>
                </c:pt>
                <c:pt idx="872">
                  <c:v>84.77899999999994</c:v>
                </c:pt>
                <c:pt idx="873">
                  <c:v>84.978999999999928</c:v>
                </c:pt>
                <c:pt idx="874">
                  <c:v>85.179999999999922</c:v>
                </c:pt>
                <c:pt idx="875">
                  <c:v>85.379999999999939</c:v>
                </c:pt>
                <c:pt idx="876">
                  <c:v>85.579999999999927</c:v>
                </c:pt>
                <c:pt idx="877">
                  <c:v>85.780999999999949</c:v>
                </c:pt>
                <c:pt idx="878">
                  <c:v>85.980999999999938</c:v>
                </c:pt>
                <c:pt idx="879">
                  <c:v>86.180999999999926</c:v>
                </c:pt>
                <c:pt idx="880">
                  <c:v>86.381999999999948</c:v>
                </c:pt>
                <c:pt idx="881">
                  <c:v>86.581999999999937</c:v>
                </c:pt>
                <c:pt idx="882">
                  <c:v>86.78299999999993</c:v>
                </c:pt>
                <c:pt idx="883">
                  <c:v>86.982999999999947</c:v>
                </c:pt>
                <c:pt idx="884">
                  <c:v>87.182999999999936</c:v>
                </c:pt>
                <c:pt idx="885">
                  <c:v>87.382999999999925</c:v>
                </c:pt>
                <c:pt idx="886">
                  <c:v>87.583999999999946</c:v>
                </c:pt>
                <c:pt idx="887">
                  <c:v>87.783999999999935</c:v>
                </c:pt>
                <c:pt idx="888">
                  <c:v>87.984999999999928</c:v>
                </c:pt>
                <c:pt idx="889">
                  <c:v>88.185999999999922</c:v>
                </c:pt>
                <c:pt idx="890">
                  <c:v>88.386999999999944</c:v>
                </c:pt>
                <c:pt idx="891">
                  <c:v>88.587999999999937</c:v>
                </c:pt>
                <c:pt idx="892">
                  <c:v>88.78899999999993</c:v>
                </c:pt>
                <c:pt idx="893">
                  <c:v>88.987999999999943</c:v>
                </c:pt>
                <c:pt idx="894">
                  <c:v>89.188999999999936</c:v>
                </c:pt>
                <c:pt idx="895">
                  <c:v>89.388999999999925</c:v>
                </c:pt>
                <c:pt idx="896">
                  <c:v>89.588999999999942</c:v>
                </c:pt>
                <c:pt idx="897">
                  <c:v>89.789999999999935</c:v>
                </c:pt>
              </c:numCache>
            </c:numRef>
          </c:xVal>
          <c:yVal>
            <c:numRef>
              <c:f>'10% bat moving'!$I$1:$I$1000</c:f>
              <c:numCache>
                <c:formatCode>General</c:formatCode>
                <c:ptCount val="1000"/>
                <c:pt idx="0">
                  <c:v>1.9675734239382098E-2</c:v>
                </c:pt>
                <c:pt idx="1">
                  <c:v>2.58108797245186E-2</c:v>
                </c:pt>
                <c:pt idx="2">
                  <c:v>2.9186606690215243E-2</c:v>
                </c:pt>
                <c:pt idx="3">
                  <c:v>1.3192993847177042E-3</c:v>
                </c:pt>
                <c:pt idx="4">
                  <c:v>2.8566545800751585E-2</c:v>
                </c:pt>
                <c:pt idx="5">
                  <c:v>2.0332369878056304E-2</c:v>
                </c:pt>
                <c:pt idx="6">
                  <c:v>1.9582689481345873E-2</c:v>
                </c:pt>
                <c:pt idx="7">
                  <c:v>2.4856155119459687E-2</c:v>
                </c:pt>
                <c:pt idx="8">
                  <c:v>2.4776160765304624E-2</c:v>
                </c:pt>
                <c:pt idx="9">
                  <c:v>1.1427305108688286E-2</c:v>
                </c:pt>
                <c:pt idx="10">
                  <c:v>1.4678959046924496E-2</c:v>
                </c:pt>
                <c:pt idx="11">
                  <c:v>2.535522664757444E-2</c:v>
                </c:pt>
                <c:pt idx="12">
                  <c:v>8.8515430476008659E-3</c:v>
                </c:pt>
                <c:pt idx="13">
                  <c:v>1.9383011387521999E-2</c:v>
                </c:pt>
                <c:pt idx="14">
                  <c:v>2.5960207617466122E-2</c:v>
                </c:pt>
                <c:pt idx="15">
                  <c:v>5.896480189521297E-3</c:v>
                </c:pt>
                <c:pt idx="16">
                  <c:v>2.9010684166163342E-2</c:v>
                </c:pt>
                <c:pt idx="17">
                  <c:v>3.3811627123395679E-2</c:v>
                </c:pt>
                <c:pt idx="18">
                  <c:v>1.4754099763554664E-2</c:v>
                </c:pt>
                <c:pt idx="19">
                  <c:v>1.4796482491082471E-2</c:v>
                </c:pt>
                <c:pt idx="20">
                  <c:v>2.711954812577903E-2</c:v>
                </c:pt>
                <c:pt idx="21">
                  <c:v>1.8039994100781141E-2</c:v>
                </c:pt>
                <c:pt idx="22">
                  <c:v>2.4057986399242112E-2</c:v>
                </c:pt>
                <c:pt idx="23">
                  <c:v>2.2949346556951928E-2</c:v>
                </c:pt>
                <c:pt idx="24">
                  <c:v>1.713701921581395E-2</c:v>
                </c:pt>
                <c:pt idx="25">
                  <c:v>1.11889284407469E-2</c:v>
                </c:pt>
                <c:pt idx="26">
                  <c:v>2.5186312007242917E-2</c:v>
                </c:pt>
                <c:pt idx="27">
                  <c:v>1.1297796425754368E-2</c:v>
                </c:pt>
                <c:pt idx="28">
                  <c:v>2.7346139171574396E-2</c:v>
                </c:pt>
                <c:pt idx="29">
                  <c:v>3.9073565255279108E-2</c:v>
                </c:pt>
                <c:pt idx="30">
                  <c:v>2.7619801364371092E-2</c:v>
                </c:pt>
                <c:pt idx="31">
                  <c:v>2.0391867058263277E-2</c:v>
                </c:pt>
                <c:pt idx="32">
                  <c:v>4.5009005274473414E-2</c:v>
                </c:pt>
                <c:pt idx="33">
                  <c:v>2.7098572650972198E-2</c:v>
                </c:pt>
                <c:pt idx="34">
                  <c:v>2.0113086730678978E-2</c:v>
                </c:pt>
                <c:pt idx="35">
                  <c:v>3.5814533460583449E-2</c:v>
                </c:pt>
                <c:pt idx="36">
                  <c:v>3.6768665479595217E-2</c:v>
                </c:pt>
                <c:pt idx="37">
                  <c:v>1.9066293483755877E-2</c:v>
                </c:pt>
                <c:pt idx="38">
                  <c:v>3.2895391323889425E-2</c:v>
                </c:pt>
                <c:pt idx="39">
                  <c:v>3.8230843028638196E-2</c:v>
                </c:pt>
                <c:pt idx="40">
                  <c:v>9.6955473333624302E-3</c:v>
                </c:pt>
                <c:pt idx="41">
                  <c:v>2.9367320462144963E-2</c:v>
                </c:pt>
                <c:pt idx="42">
                  <c:v>2.7816650992132676E-2</c:v>
                </c:pt>
                <c:pt idx="43">
                  <c:v>2.9251405353946592E-2</c:v>
                </c:pt>
                <c:pt idx="44">
                  <c:v>3.1972996120008472E-2</c:v>
                </c:pt>
                <c:pt idx="45">
                  <c:v>3.7913875286378802E-2</c:v>
                </c:pt>
                <c:pt idx="46">
                  <c:v>1.8977142065495736E-2</c:v>
                </c:pt>
                <c:pt idx="47">
                  <c:v>2.2691137270488191E-2</c:v>
                </c:pt>
                <c:pt idx="48">
                  <c:v>3.4959454140460172E-2</c:v>
                </c:pt>
                <c:pt idx="49">
                  <c:v>3.5244639001077022E-2</c:v>
                </c:pt>
                <c:pt idx="50">
                  <c:v>2.603393282282971E-2</c:v>
                </c:pt>
                <c:pt idx="51">
                  <c:v>2.495842388555523E-2</c:v>
                </c:pt>
                <c:pt idx="52">
                  <c:v>4.6537290227379548E-2</c:v>
                </c:pt>
                <c:pt idx="53">
                  <c:v>2.3908602759619157E-2</c:v>
                </c:pt>
                <c:pt idx="54">
                  <c:v>2.502175280175006E-2</c:v>
                </c:pt>
                <c:pt idx="55">
                  <c:v>5.4023789159835051E-2</c:v>
                </c:pt>
                <c:pt idx="56">
                  <c:v>1.9806864809196054E-2</c:v>
                </c:pt>
                <c:pt idx="57">
                  <c:v>2.8611075220554644E-2</c:v>
                </c:pt>
                <c:pt idx="58">
                  <c:v>3.8699374238748148E-2</c:v>
                </c:pt>
                <c:pt idx="59">
                  <c:v>2.4822432871621062E-2</c:v>
                </c:pt>
                <c:pt idx="60">
                  <c:v>2.5089631928898078E-2</c:v>
                </c:pt>
                <c:pt idx="61">
                  <c:v>3.1245299495215102E-2</c:v>
                </c:pt>
                <c:pt idx="62">
                  <c:v>4.2286406712087249E-2</c:v>
                </c:pt>
                <c:pt idx="63">
                  <c:v>3.8632874660412431E-2</c:v>
                </c:pt>
                <c:pt idx="64">
                  <c:v>5.0482104682333169E-2</c:v>
                </c:pt>
                <c:pt idx="65">
                  <c:v>2.8568796895759772E-2</c:v>
                </c:pt>
                <c:pt idx="66">
                  <c:v>4.2348808652414902E-2</c:v>
                </c:pt>
                <c:pt idx="67">
                  <c:v>4.6003979422782455E-2</c:v>
                </c:pt>
                <c:pt idx="68">
                  <c:v>3.2676677857279644E-2</c:v>
                </c:pt>
                <c:pt idx="69">
                  <c:v>5.2194660473048313E-2</c:v>
                </c:pt>
                <c:pt idx="70">
                  <c:v>3.7898358456479868E-2</c:v>
                </c:pt>
                <c:pt idx="71">
                  <c:v>4.8759384525526028E-2</c:v>
                </c:pt>
                <c:pt idx="72">
                  <c:v>5.7698951640008635E-2</c:v>
                </c:pt>
                <c:pt idx="73">
                  <c:v>3.9954864773904801E-2</c:v>
                </c:pt>
                <c:pt idx="74">
                  <c:v>5.3241224016429389E-2</c:v>
                </c:pt>
                <c:pt idx="75">
                  <c:v>4.6519495237360639E-2</c:v>
                </c:pt>
                <c:pt idx="76">
                  <c:v>4.0090336203677697E-2</c:v>
                </c:pt>
                <c:pt idx="77">
                  <c:v>3.355760086339251E-2</c:v>
                </c:pt>
                <c:pt idx="78">
                  <c:v>4.3661506506986421E-2</c:v>
                </c:pt>
                <c:pt idx="79">
                  <c:v>4.0835535463233305E-2</c:v>
                </c:pt>
                <c:pt idx="80">
                  <c:v>3.477650331198083E-2</c:v>
                </c:pt>
                <c:pt idx="81">
                  <c:v>4.110494264381935E-2</c:v>
                </c:pt>
                <c:pt idx="82">
                  <c:v>3.5301975030575861E-2</c:v>
                </c:pt>
                <c:pt idx="83">
                  <c:v>3.6445841478158249E-2</c:v>
                </c:pt>
                <c:pt idx="84">
                  <c:v>3.161226781333383E-2</c:v>
                </c:pt>
                <c:pt idx="85">
                  <c:v>3.9341801818000156E-2</c:v>
                </c:pt>
                <c:pt idx="86">
                  <c:v>4.7120631542209461E-2</c:v>
                </c:pt>
                <c:pt idx="87">
                  <c:v>2.6868144842942001E-2</c:v>
                </c:pt>
                <c:pt idx="88">
                  <c:v>3.6539299033435654E-2</c:v>
                </c:pt>
                <c:pt idx="89">
                  <c:v>3.6564444792005678E-2</c:v>
                </c:pt>
                <c:pt idx="90">
                  <c:v>3.3912663207547752E-2</c:v>
                </c:pt>
                <c:pt idx="91">
                  <c:v>4.4687887304758145E-2</c:v>
                </c:pt>
                <c:pt idx="92">
                  <c:v>3.7885899162835808E-2</c:v>
                </c:pt>
                <c:pt idx="93">
                  <c:v>4.6489552300584526E-2</c:v>
                </c:pt>
                <c:pt idx="94">
                  <c:v>4.9887348720176014E-2</c:v>
                </c:pt>
                <c:pt idx="95">
                  <c:v>2.4893761976943731E-2</c:v>
                </c:pt>
                <c:pt idx="96">
                  <c:v>4.3076029311806839E-2</c:v>
                </c:pt>
                <c:pt idx="97">
                  <c:v>3.2327185704943667E-2</c:v>
                </c:pt>
                <c:pt idx="98">
                  <c:v>3.7924820273423414E-2</c:v>
                </c:pt>
                <c:pt idx="99">
                  <c:v>3.1155897395495027E-2</c:v>
                </c:pt>
                <c:pt idx="100">
                  <c:v>5.0680899099703886E-2</c:v>
                </c:pt>
                <c:pt idx="101">
                  <c:v>2.4775921714968546E-2</c:v>
                </c:pt>
                <c:pt idx="102">
                  <c:v>3.2480578733836141E-2</c:v>
                </c:pt>
                <c:pt idx="103">
                  <c:v>3.3664327657355157E-2</c:v>
                </c:pt>
                <c:pt idx="104">
                  <c:v>3.3557472046176179E-2</c:v>
                </c:pt>
                <c:pt idx="105">
                  <c:v>5.6770916611838668E-2</c:v>
                </c:pt>
                <c:pt idx="106">
                  <c:v>4.2481362831215085E-2</c:v>
                </c:pt>
                <c:pt idx="107">
                  <c:v>2.3705636694565154E-2</c:v>
                </c:pt>
                <c:pt idx="108">
                  <c:v>5.0109357558217986E-2</c:v>
                </c:pt>
                <c:pt idx="109">
                  <c:v>2.9397569404375198E-2</c:v>
                </c:pt>
                <c:pt idx="110">
                  <c:v>5.3846764434256518E-2</c:v>
                </c:pt>
                <c:pt idx="111">
                  <c:v>3.9418759726913402E-2</c:v>
                </c:pt>
                <c:pt idx="112">
                  <c:v>3.3270408354559897E-2</c:v>
                </c:pt>
                <c:pt idx="113">
                  <c:v>5.046072713818308E-2</c:v>
                </c:pt>
                <c:pt idx="114">
                  <c:v>2.5416430181814349E-2</c:v>
                </c:pt>
                <c:pt idx="115">
                  <c:v>3.0903705433802952E-2</c:v>
                </c:pt>
                <c:pt idx="116">
                  <c:v>5.680379328340926E-2</c:v>
                </c:pt>
                <c:pt idx="117">
                  <c:v>3.7035840589030769E-2</c:v>
                </c:pt>
                <c:pt idx="118">
                  <c:v>4.2003250423883795E-2</c:v>
                </c:pt>
                <c:pt idx="119">
                  <c:v>3.7193227341623586E-2</c:v>
                </c:pt>
                <c:pt idx="120">
                  <c:v>2.6092948520407801E-2</c:v>
                </c:pt>
                <c:pt idx="121">
                  <c:v>2.8948340080991685E-2</c:v>
                </c:pt>
                <c:pt idx="122">
                  <c:v>4.6617731663158378E-2</c:v>
                </c:pt>
                <c:pt idx="123">
                  <c:v>3.8340778619392231E-2</c:v>
                </c:pt>
                <c:pt idx="124">
                  <c:v>4.4471507707322028E-2</c:v>
                </c:pt>
                <c:pt idx="125">
                  <c:v>3.0183026646350752E-2</c:v>
                </c:pt>
                <c:pt idx="126">
                  <c:v>3.0691757804453261E-2</c:v>
                </c:pt>
                <c:pt idx="127">
                  <c:v>3.6745780336322934E-2</c:v>
                </c:pt>
                <c:pt idx="128">
                  <c:v>3.899345142233137E-2</c:v>
                </c:pt>
                <c:pt idx="129">
                  <c:v>2.7910317700423848E-2</c:v>
                </c:pt>
                <c:pt idx="130">
                  <c:v>5.1073699338638638E-2</c:v>
                </c:pt>
                <c:pt idx="131">
                  <c:v>3.9109620645586089E-2</c:v>
                </c:pt>
                <c:pt idx="132">
                  <c:v>4.0413054718801938E-2</c:v>
                </c:pt>
                <c:pt idx="133">
                  <c:v>4.6770062315331692E-2</c:v>
                </c:pt>
                <c:pt idx="134">
                  <c:v>2.2045543710818551E-2</c:v>
                </c:pt>
                <c:pt idx="135">
                  <c:v>2.8527430588803547E-2</c:v>
                </c:pt>
                <c:pt idx="136">
                  <c:v>4.8294879826117292E-2</c:v>
                </c:pt>
                <c:pt idx="137">
                  <c:v>1.9346612139369862E-2</c:v>
                </c:pt>
                <c:pt idx="138">
                  <c:v>3.5732255107093165E-2</c:v>
                </c:pt>
                <c:pt idx="139">
                  <c:v>3.6180828015376053E-2</c:v>
                </c:pt>
                <c:pt idx="140">
                  <c:v>1.1802776382229936E-2</c:v>
                </c:pt>
                <c:pt idx="141">
                  <c:v>4.4382780388302658E-2</c:v>
                </c:pt>
                <c:pt idx="142">
                  <c:v>2.8092637197912773E-2</c:v>
                </c:pt>
                <c:pt idx="143">
                  <c:v>3.425956541574416E-2</c:v>
                </c:pt>
                <c:pt idx="144">
                  <c:v>3.9907422469256826E-2</c:v>
                </c:pt>
                <c:pt idx="145">
                  <c:v>4.3619542730227175E-2</c:v>
                </c:pt>
                <c:pt idx="146">
                  <c:v>4.1316065703992329E-2</c:v>
                </c:pt>
                <c:pt idx="147">
                  <c:v>3.1935897958226968E-2</c:v>
                </c:pt>
                <c:pt idx="148">
                  <c:v>3.2373140449160717E-2</c:v>
                </c:pt>
                <c:pt idx="149">
                  <c:v>3.723833295293829E-2</c:v>
                </c:pt>
                <c:pt idx="150">
                  <c:v>4.9335580661359665E-2</c:v>
                </c:pt>
                <c:pt idx="151">
                  <c:v>2.0675552215776008E-2</c:v>
                </c:pt>
                <c:pt idx="152">
                  <c:v>4.0428869915562812E-2</c:v>
                </c:pt>
                <c:pt idx="153">
                  <c:v>2.9577315965618505E-2</c:v>
                </c:pt>
                <c:pt idx="154">
                  <c:v>2.1178592494292752E-2</c:v>
                </c:pt>
                <c:pt idx="155">
                  <c:v>5.4677200650128356E-2</c:v>
                </c:pt>
                <c:pt idx="156">
                  <c:v>4.2873382771231906E-2</c:v>
                </c:pt>
                <c:pt idx="157">
                  <c:v>1.5226121153922008E-2</c:v>
                </c:pt>
                <c:pt idx="158">
                  <c:v>4.4949205367683723E-2</c:v>
                </c:pt>
                <c:pt idx="159">
                  <c:v>3.6193476350994652E-2</c:v>
                </c:pt>
                <c:pt idx="160">
                  <c:v>3.081857251651458E-2</c:v>
                </c:pt>
                <c:pt idx="161">
                  <c:v>4.1662866537895187E-2</c:v>
                </c:pt>
                <c:pt idx="162">
                  <c:v>5.0814403678795798E-2</c:v>
                </c:pt>
                <c:pt idx="163">
                  <c:v>3.5409251851762961E-2</c:v>
                </c:pt>
                <c:pt idx="164">
                  <c:v>3.7589979493469504E-2</c:v>
                </c:pt>
                <c:pt idx="165">
                  <c:v>2.935554155214164E-2</c:v>
                </c:pt>
                <c:pt idx="166">
                  <c:v>3.7984641496202072E-2</c:v>
                </c:pt>
                <c:pt idx="167">
                  <c:v>4.4047145752726322E-2</c:v>
                </c:pt>
                <c:pt idx="168">
                  <c:v>4.3097631863279209E-2</c:v>
                </c:pt>
                <c:pt idx="169">
                  <c:v>4.3917931253375959E-2</c:v>
                </c:pt>
                <c:pt idx="170">
                  <c:v>5.6769228179807681E-2</c:v>
                </c:pt>
                <c:pt idx="171">
                  <c:v>2.7701855226286237E-2</c:v>
                </c:pt>
                <c:pt idx="172">
                  <c:v>6.4487062557703839E-2</c:v>
                </c:pt>
                <c:pt idx="173">
                  <c:v>2.7049775546147091E-2</c:v>
                </c:pt>
                <c:pt idx="174">
                  <c:v>3.1255275162953899E-2</c:v>
                </c:pt>
                <c:pt idx="175">
                  <c:v>4.6047993910045708E-2</c:v>
                </c:pt>
                <c:pt idx="176">
                  <c:v>3.702111713705012E-2</c:v>
                </c:pt>
                <c:pt idx="177">
                  <c:v>4.6670821690980559E-2</c:v>
                </c:pt>
                <c:pt idx="178">
                  <c:v>5.1699768660844636E-2</c:v>
                </c:pt>
                <c:pt idx="179">
                  <c:v>3.0207019485120647E-2</c:v>
                </c:pt>
                <c:pt idx="180">
                  <c:v>5.3048937171355455E-2</c:v>
                </c:pt>
                <c:pt idx="181">
                  <c:v>4.0704248689408376E-2</c:v>
                </c:pt>
                <c:pt idx="182">
                  <c:v>4.0429345876639891E-2</c:v>
                </c:pt>
                <c:pt idx="183">
                  <c:v>5.9877631714953146E-2</c:v>
                </c:pt>
                <c:pt idx="184">
                  <c:v>3.8212256721367757E-2</c:v>
                </c:pt>
                <c:pt idx="185">
                  <c:v>4.0906538235658881E-2</c:v>
                </c:pt>
                <c:pt idx="186">
                  <c:v>8.2958566002953649E-2</c:v>
                </c:pt>
                <c:pt idx="187">
                  <c:v>3.8867914930907771E-2</c:v>
                </c:pt>
                <c:pt idx="188">
                  <c:v>3.8141972168936958E-2</c:v>
                </c:pt>
                <c:pt idx="189">
                  <c:v>6.2549221945259706E-2</c:v>
                </c:pt>
                <c:pt idx="190">
                  <c:v>4.2987632734311866E-2</c:v>
                </c:pt>
                <c:pt idx="191">
                  <c:v>5.1959603842129706E-2</c:v>
                </c:pt>
                <c:pt idx="192">
                  <c:v>4.3406139613324825E-2</c:v>
                </c:pt>
                <c:pt idx="193">
                  <c:v>5.953357874776076E-2</c:v>
                </c:pt>
                <c:pt idx="194">
                  <c:v>4.2488668126536962E-2</c:v>
                </c:pt>
                <c:pt idx="195">
                  <c:v>4.6058163559992746E-2</c:v>
                </c:pt>
                <c:pt idx="196">
                  <c:v>4.7664868540271681E-2</c:v>
                </c:pt>
                <c:pt idx="197">
                  <c:v>4.5712424968297673E-2</c:v>
                </c:pt>
                <c:pt idx="198">
                  <c:v>3.7162830129908016E-2</c:v>
                </c:pt>
                <c:pt idx="199">
                  <c:v>5.9263067524653053E-2</c:v>
                </c:pt>
                <c:pt idx="200">
                  <c:v>4.7897452078249143E-2</c:v>
                </c:pt>
                <c:pt idx="201">
                  <c:v>4.5856527029754422E-2</c:v>
                </c:pt>
                <c:pt idx="202">
                  <c:v>5.5368141525120949E-2</c:v>
                </c:pt>
                <c:pt idx="203">
                  <c:v>3.6065047640212455E-2</c:v>
                </c:pt>
                <c:pt idx="204">
                  <c:v>2.4599951330013595E-2</c:v>
                </c:pt>
                <c:pt idx="205">
                  <c:v>7.5477621971082057E-2</c:v>
                </c:pt>
                <c:pt idx="206">
                  <c:v>3.6996466196398958E-2</c:v>
                </c:pt>
                <c:pt idx="207">
                  <c:v>5.3289122080656719E-2</c:v>
                </c:pt>
                <c:pt idx="208">
                  <c:v>5.7466576954361435E-2</c:v>
                </c:pt>
                <c:pt idx="209">
                  <c:v>6.2583989315039626E-2</c:v>
                </c:pt>
                <c:pt idx="210">
                  <c:v>3.0239902392387157E-2</c:v>
                </c:pt>
                <c:pt idx="211">
                  <c:v>4.8638442933264227E-2</c:v>
                </c:pt>
                <c:pt idx="212">
                  <c:v>3.666149809066982E-2</c:v>
                </c:pt>
                <c:pt idx="213">
                  <c:v>2.9819719814842698E-2</c:v>
                </c:pt>
                <c:pt idx="214">
                  <c:v>7.5486195471110018E-2</c:v>
                </c:pt>
                <c:pt idx="215">
                  <c:v>2.7201653695456296E-2</c:v>
                </c:pt>
                <c:pt idx="216">
                  <c:v>3.958474594162345E-2</c:v>
                </c:pt>
                <c:pt idx="217">
                  <c:v>4.8061147553809566E-2</c:v>
                </c:pt>
                <c:pt idx="218">
                  <c:v>2.1640395076526816E-2</c:v>
                </c:pt>
                <c:pt idx="219">
                  <c:v>3.8940655639320185E-2</c:v>
                </c:pt>
                <c:pt idx="220">
                  <c:v>3.8131278837915089E-2</c:v>
                </c:pt>
                <c:pt idx="221">
                  <c:v>4.0829629739834637E-2</c:v>
                </c:pt>
                <c:pt idx="222">
                  <c:v>3.9955450209555238E-2</c:v>
                </c:pt>
                <c:pt idx="223">
                  <c:v>6.0189029267140606E-2</c:v>
                </c:pt>
                <c:pt idx="224">
                  <c:v>4.0653858171801269E-2</c:v>
                </c:pt>
                <c:pt idx="225">
                  <c:v>6.0119337008909771E-2</c:v>
                </c:pt>
                <c:pt idx="226">
                  <c:v>3.3103866882419092E-2</c:v>
                </c:pt>
                <c:pt idx="227">
                  <c:v>3.8326767233208867E-2</c:v>
                </c:pt>
                <c:pt idx="228">
                  <c:v>7.0485462398541893E-2</c:v>
                </c:pt>
                <c:pt idx="229">
                  <c:v>3.4036495787912423E-2</c:v>
                </c:pt>
                <c:pt idx="230">
                  <c:v>4.5214244933242408E-2</c:v>
                </c:pt>
                <c:pt idx="231">
                  <c:v>2.0055420981055026E-2</c:v>
                </c:pt>
                <c:pt idx="232">
                  <c:v>4.0233828608352562E-2</c:v>
                </c:pt>
                <c:pt idx="233">
                  <c:v>4.4984309118938817E-2</c:v>
                </c:pt>
                <c:pt idx="234">
                  <c:v>3.7728810795878684E-2</c:v>
                </c:pt>
                <c:pt idx="235">
                  <c:v>3.1059521797645699E-2</c:v>
                </c:pt>
                <c:pt idx="236">
                  <c:v>4.1763451168413714E-2</c:v>
                </c:pt>
                <c:pt idx="237">
                  <c:v>5.5127594524570202E-2</c:v>
                </c:pt>
                <c:pt idx="238">
                  <c:v>3.4652168098279174E-2</c:v>
                </c:pt>
                <c:pt idx="239">
                  <c:v>5.6612831324817696E-2</c:v>
                </c:pt>
                <c:pt idx="240">
                  <c:v>1.2062540035963378E-2</c:v>
                </c:pt>
                <c:pt idx="241">
                  <c:v>4.0711555535438988E-2</c:v>
                </c:pt>
                <c:pt idx="242">
                  <c:v>4.7381000936615514E-2</c:v>
                </c:pt>
                <c:pt idx="243">
                  <c:v>2.3040024602697835E-2</c:v>
                </c:pt>
                <c:pt idx="244">
                  <c:v>4.4991850877078188E-2</c:v>
                </c:pt>
                <c:pt idx="245">
                  <c:v>5.1227839784313722E-2</c:v>
                </c:pt>
                <c:pt idx="246">
                  <c:v>5.5448530546421376E-2</c:v>
                </c:pt>
                <c:pt idx="247">
                  <c:v>2.8621451811337607E-2</c:v>
                </c:pt>
                <c:pt idx="248">
                  <c:v>3.9801009381339562E-2</c:v>
                </c:pt>
                <c:pt idx="249">
                  <c:v>4.5007071856940493E-2</c:v>
                </c:pt>
                <c:pt idx="250">
                  <c:v>2.4015033356218358E-2</c:v>
                </c:pt>
                <c:pt idx="251">
                  <c:v>5.6861806636541543E-2</c:v>
                </c:pt>
                <c:pt idx="252">
                  <c:v>4.2439383598591514E-2</c:v>
                </c:pt>
                <c:pt idx="253">
                  <c:v>3.3652379231498317E-2</c:v>
                </c:pt>
                <c:pt idx="254">
                  <c:v>5.6958845792322223E-2</c:v>
                </c:pt>
                <c:pt idx="255">
                  <c:v>4.3822031685019018E-2</c:v>
                </c:pt>
                <c:pt idx="256">
                  <c:v>4.0045599401932079E-2</c:v>
                </c:pt>
                <c:pt idx="257">
                  <c:v>3.2268732804034098E-2</c:v>
                </c:pt>
                <c:pt idx="258">
                  <c:v>3.0064072587233016E-2</c:v>
                </c:pt>
                <c:pt idx="259">
                  <c:v>4.3587649802365222E-2</c:v>
                </c:pt>
                <c:pt idx="260">
                  <c:v>3.6988915474832899E-2</c:v>
                </c:pt>
                <c:pt idx="261">
                  <c:v>2.2321544535071503E-2</c:v>
                </c:pt>
                <c:pt idx="262">
                  <c:v>8.361917646738197E-2</c:v>
                </c:pt>
                <c:pt idx="263">
                  <c:v>2.9255206066169256E-2</c:v>
                </c:pt>
                <c:pt idx="264">
                  <c:v>4.5702742515085389E-2</c:v>
                </c:pt>
                <c:pt idx="265">
                  <c:v>4.5764935576112817E-2</c:v>
                </c:pt>
                <c:pt idx="266">
                  <c:v>5.7152300827152974E-2</c:v>
                </c:pt>
                <c:pt idx="267">
                  <c:v>5.2177560517869717E-2</c:v>
                </c:pt>
                <c:pt idx="268">
                  <c:v>2.0585973852698509E-2</c:v>
                </c:pt>
                <c:pt idx="269">
                  <c:v>5.3551911793193151E-2</c:v>
                </c:pt>
                <c:pt idx="270">
                  <c:v>3.8300009916074011E-2</c:v>
                </c:pt>
                <c:pt idx="271">
                  <c:v>4.4866406566169255E-2</c:v>
                </c:pt>
                <c:pt idx="272">
                  <c:v>2.7446679056907286E-2</c:v>
                </c:pt>
                <c:pt idx="273">
                  <c:v>5.2654584868694607E-2</c:v>
                </c:pt>
                <c:pt idx="274">
                  <c:v>3.1247088243175725E-2</c:v>
                </c:pt>
                <c:pt idx="275">
                  <c:v>5.7284505380374648E-2</c:v>
                </c:pt>
                <c:pt idx="276">
                  <c:v>7.946362861458045E-2</c:v>
                </c:pt>
                <c:pt idx="277">
                  <c:v>3.0554086474685181E-2</c:v>
                </c:pt>
                <c:pt idx="278">
                  <c:v>2.049515389929267E-2</c:v>
                </c:pt>
                <c:pt idx="279">
                  <c:v>9.4235103224832042E-2</c:v>
                </c:pt>
                <c:pt idx="280">
                  <c:v>2.2427007824165787E-2</c:v>
                </c:pt>
                <c:pt idx="281">
                  <c:v>3.6257502258410512E-2</c:v>
                </c:pt>
                <c:pt idx="282">
                  <c:v>6.0661832661204507E-2</c:v>
                </c:pt>
                <c:pt idx="283">
                  <c:v>7.0948416021780342E-2</c:v>
                </c:pt>
                <c:pt idx="284">
                  <c:v>4.6473173885942937E-2</c:v>
                </c:pt>
                <c:pt idx="285">
                  <c:v>6.5015703252688267E-2</c:v>
                </c:pt>
                <c:pt idx="286">
                  <c:v>6.7138624051650733E-2</c:v>
                </c:pt>
                <c:pt idx="287">
                  <c:v>2.7215094834922255E-2</c:v>
                </c:pt>
                <c:pt idx="288">
                  <c:v>5.6093253691419896E-2</c:v>
                </c:pt>
                <c:pt idx="289">
                  <c:v>4.3996423454065833E-2</c:v>
                </c:pt>
                <c:pt idx="290">
                  <c:v>4.9377285201292302E-2</c:v>
                </c:pt>
                <c:pt idx="291">
                  <c:v>8.7059050527460005E-2</c:v>
                </c:pt>
                <c:pt idx="292">
                  <c:v>4.9078579015036594E-2</c:v>
                </c:pt>
                <c:pt idx="293">
                  <c:v>6.4328094970573679E-2</c:v>
                </c:pt>
                <c:pt idx="294">
                  <c:v>6.8577041252225163E-2</c:v>
                </c:pt>
                <c:pt idx="295">
                  <c:v>6.7932729544038978E-2</c:v>
                </c:pt>
                <c:pt idx="296">
                  <c:v>5.8241376906807814E-2</c:v>
                </c:pt>
                <c:pt idx="297">
                  <c:v>7.979739612420865E-2</c:v>
                </c:pt>
                <c:pt idx="298">
                  <c:v>3.7201528240557419E-2</c:v>
                </c:pt>
                <c:pt idx="299">
                  <c:v>9.4124691921263035E-2</c:v>
                </c:pt>
                <c:pt idx="300">
                  <c:v>1.9788544631397512E-2</c:v>
                </c:pt>
                <c:pt idx="301">
                  <c:v>7.4019577813020099E-2</c:v>
                </c:pt>
                <c:pt idx="302">
                  <c:v>6.5911463426297182E-2</c:v>
                </c:pt>
                <c:pt idx="303">
                  <c:v>5.7816263635207164E-2</c:v>
                </c:pt>
                <c:pt idx="304">
                  <c:v>6.5776377212899681E-2</c:v>
                </c:pt>
                <c:pt idx="305">
                  <c:v>9.6176746696115326E-2</c:v>
                </c:pt>
                <c:pt idx="306">
                  <c:v>4.5641058793752354E-2</c:v>
                </c:pt>
                <c:pt idx="307">
                  <c:v>4.6374139824276996E-2</c:v>
                </c:pt>
                <c:pt idx="308">
                  <c:v>5.6464056568869221E-2</c:v>
                </c:pt>
                <c:pt idx="309">
                  <c:v>7.7076582520340248E-2</c:v>
                </c:pt>
                <c:pt idx="310">
                  <c:v>6.0014478272740444E-2</c:v>
                </c:pt>
                <c:pt idx="311">
                  <c:v>5.5354346037162543E-2</c:v>
                </c:pt>
                <c:pt idx="312">
                  <c:v>6.5719271925250414E-2</c:v>
                </c:pt>
                <c:pt idx="313">
                  <c:v>7.1404532128406098E-2</c:v>
                </c:pt>
                <c:pt idx="314">
                  <c:v>7.4296201498807016E-2</c:v>
                </c:pt>
                <c:pt idx="315">
                  <c:v>3.2860341539904539E-2</c:v>
                </c:pt>
                <c:pt idx="316">
                  <c:v>7.3442096695857842E-2</c:v>
                </c:pt>
                <c:pt idx="317">
                  <c:v>3.682464406812206E-2</c:v>
                </c:pt>
                <c:pt idx="318">
                  <c:v>7.5434757170445552E-2</c:v>
                </c:pt>
                <c:pt idx="319">
                  <c:v>6.59857256700771E-2</c:v>
                </c:pt>
                <c:pt idx="320">
                  <c:v>6.7429288197133758E-2</c:v>
                </c:pt>
                <c:pt idx="321">
                  <c:v>5.5967718874794119E-2</c:v>
                </c:pt>
                <c:pt idx="322">
                  <c:v>8.1198514898839946E-2</c:v>
                </c:pt>
                <c:pt idx="323">
                  <c:v>6.9361280999756247E-2</c:v>
                </c:pt>
                <c:pt idx="324">
                  <c:v>8.3575319656422217E-2</c:v>
                </c:pt>
                <c:pt idx="325">
                  <c:v>5.3531056740329798E-2</c:v>
                </c:pt>
                <c:pt idx="326">
                  <c:v>4.4703712005411657E-2</c:v>
                </c:pt>
                <c:pt idx="327">
                  <c:v>6.825214207787067E-2</c:v>
                </c:pt>
                <c:pt idx="328">
                  <c:v>7.0369709920817036E-2</c:v>
                </c:pt>
                <c:pt idx="329">
                  <c:v>4.6698030798246214E-2</c:v>
                </c:pt>
                <c:pt idx="330">
                  <c:v>9.1605885493561606E-2</c:v>
                </c:pt>
                <c:pt idx="331">
                  <c:v>2.9770525680042754E-2</c:v>
                </c:pt>
                <c:pt idx="332">
                  <c:v>6.9133254121608312E-2</c:v>
                </c:pt>
                <c:pt idx="333">
                  <c:v>6.2745441971209015E-2</c:v>
                </c:pt>
                <c:pt idx="334">
                  <c:v>4.6748587842116891E-2</c:v>
                </c:pt>
                <c:pt idx="335">
                  <c:v>3.2873487286512355E-2</c:v>
                </c:pt>
                <c:pt idx="336">
                  <c:v>9.3250940702636606E-2</c:v>
                </c:pt>
                <c:pt idx="337">
                  <c:v>6.4399640734694522E-3</c:v>
                </c:pt>
                <c:pt idx="338">
                  <c:v>5.3001863178677229E-2</c:v>
                </c:pt>
                <c:pt idx="339">
                  <c:v>5.4889430399914507E-2</c:v>
                </c:pt>
                <c:pt idx="340">
                  <c:v>5.4811806411915812E-2</c:v>
                </c:pt>
                <c:pt idx="341">
                  <c:v>4.8757158021239727E-2</c:v>
                </c:pt>
                <c:pt idx="342">
                  <c:v>6.1469416281695395E-2</c:v>
                </c:pt>
                <c:pt idx="343">
                  <c:v>2.5218042223003424E-2</c:v>
                </c:pt>
                <c:pt idx="344">
                  <c:v>6.3576591698444804E-2</c:v>
                </c:pt>
                <c:pt idx="345">
                  <c:v>4.3924342573642465E-2</c:v>
                </c:pt>
                <c:pt idx="346">
                  <c:v>0.10582417973315308</c:v>
                </c:pt>
                <c:pt idx="347">
                  <c:v>6.0733729186398216E-2</c:v>
                </c:pt>
                <c:pt idx="348">
                  <c:v>5.171256019149393E-2</c:v>
                </c:pt>
                <c:pt idx="349">
                  <c:v>3.5671053130593246E-2</c:v>
                </c:pt>
                <c:pt idx="350">
                  <c:v>4.7459873188940488E-2</c:v>
                </c:pt>
                <c:pt idx="351">
                  <c:v>1.0350901527238755E-2</c:v>
                </c:pt>
                <c:pt idx="352">
                  <c:v>1.409188285141484E-2</c:v>
                </c:pt>
                <c:pt idx="353">
                  <c:v>6.1807897289803314E-2</c:v>
                </c:pt>
                <c:pt idx="354">
                  <c:v>2.4307481345507392E-2</c:v>
                </c:pt>
                <c:pt idx="355">
                  <c:v>7.8134186757846252E-2</c:v>
                </c:pt>
                <c:pt idx="356">
                  <c:v>4.6550935106455631E-2</c:v>
                </c:pt>
                <c:pt idx="357">
                  <c:v>7.7831545475967198E-2</c:v>
                </c:pt>
                <c:pt idx="358">
                  <c:v>4.3678273228814547E-2</c:v>
                </c:pt>
                <c:pt idx="359">
                  <c:v>3.6403450326210195E-2</c:v>
                </c:pt>
                <c:pt idx="360">
                  <c:v>4.6297155535182842E-2</c:v>
                </c:pt>
                <c:pt idx="361">
                  <c:v>4.7919703221026198E-2</c:v>
                </c:pt>
                <c:pt idx="362">
                  <c:v>2.8921802981847471E-2</c:v>
                </c:pt>
                <c:pt idx="363">
                  <c:v>6.7991893538886725E-2</c:v>
                </c:pt>
                <c:pt idx="364">
                  <c:v>4.4788796367139283E-2</c:v>
                </c:pt>
                <c:pt idx="365">
                  <c:v>1.7187027667263828E-2</c:v>
                </c:pt>
                <c:pt idx="366">
                  <c:v>6.4177280300334497E-2</c:v>
                </c:pt>
                <c:pt idx="367">
                  <c:v>3.667523693470303E-2</c:v>
                </c:pt>
                <c:pt idx="368">
                  <c:v>3.9560509906794258E-2</c:v>
                </c:pt>
                <c:pt idx="369">
                  <c:v>3.3267724038719651E-2</c:v>
                </c:pt>
                <c:pt idx="370">
                  <c:v>4.4254417298554935E-2</c:v>
                </c:pt>
                <c:pt idx="371">
                  <c:v>2.0258829355981337E-2</c:v>
                </c:pt>
                <c:pt idx="372">
                  <c:v>6.903958852909868E-2</c:v>
                </c:pt>
                <c:pt idx="373">
                  <c:v>6.798313491406946E-2</c:v>
                </c:pt>
                <c:pt idx="374">
                  <c:v>5.1207933422662134E-4</c:v>
                </c:pt>
                <c:pt idx="375">
                  <c:v>3.6534017442826291E-2</c:v>
                </c:pt>
                <c:pt idx="376">
                  <c:v>5.7730210742782062E-2</c:v>
                </c:pt>
                <c:pt idx="377">
                  <c:v>5.253155369096231E-2</c:v>
                </c:pt>
                <c:pt idx="378">
                  <c:v>8.0934075415701828E-2</c:v>
                </c:pt>
                <c:pt idx="379">
                  <c:v>4.4518667402916476E-2</c:v>
                </c:pt>
                <c:pt idx="380">
                  <c:v>5.4124790560687169E-2</c:v>
                </c:pt>
                <c:pt idx="381">
                  <c:v>-4.6862987696045377E-4</c:v>
                </c:pt>
                <c:pt idx="382">
                  <c:v>3.1190095634524604E-2</c:v>
                </c:pt>
                <c:pt idx="383">
                  <c:v>4.4372662902328996E-2</c:v>
                </c:pt>
                <c:pt idx="384">
                  <c:v>2.6996739034255719E-3</c:v>
                </c:pt>
                <c:pt idx="385">
                  <c:v>7.8091097274880061E-2</c:v>
                </c:pt>
                <c:pt idx="386">
                  <c:v>5.4939891662762072E-2</c:v>
                </c:pt>
                <c:pt idx="387">
                  <c:v>3.8485306395193888E-2</c:v>
                </c:pt>
                <c:pt idx="388">
                  <c:v>2.9463844755647339E-2</c:v>
                </c:pt>
                <c:pt idx="389">
                  <c:v>2.7364427775727132E-2</c:v>
                </c:pt>
                <c:pt idx="390">
                  <c:v>4.6683784824698107E-2</c:v>
                </c:pt>
                <c:pt idx="391">
                  <c:v>4.845247431332781E-2</c:v>
                </c:pt>
                <c:pt idx="392">
                  <c:v>5.7372438262973988E-2</c:v>
                </c:pt>
                <c:pt idx="393">
                  <c:v>3.744771191912708E-3</c:v>
                </c:pt>
                <c:pt idx="394">
                  <c:v>4.978580838055497E-2</c:v>
                </c:pt>
                <c:pt idx="395">
                  <c:v>5.389484138382232E-2</c:v>
                </c:pt>
                <c:pt idx="396">
                  <c:v>4.7002489053223406E-2</c:v>
                </c:pt>
                <c:pt idx="397">
                  <c:v>-1.165633606048048E-2</c:v>
                </c:pt>
                <c:pt idx="398">
                  <c:v>8.065445538102152E-2</c:v>
                </c:pt>
                <c:pt idx="399">
                  <c:v>4.3917591436709716E-2</c:v>
                </c:pt>
                <c:pt idx="400">
                  <c:v>2.2545366111038783E-2</c:v>
                </c:pt>
                <c:pt idx="401">
                  <c:v>7.3115258734613137E-2</c:v>
                </c:pt>
                <c:pt idx="402">
                  <c:v>5.9020768009789927E-2</c:v>
                </c:pt>
                <c:pt idx="403">
                  <c:v>-3.7374851161619412E-3</c:v>
                </c:pt>
                <c:pt idx="404">
                  <c:v>4.4520125374587542E-2</c:v>
                </c:pt>
                <c:pt idx="405">
                  <c:v>4.7451361972844233E-2</c:v>
                </c:pt>
                <c:pt idx="406">
                  <c:v>2.7025492471051088E-3</c:v>
                </c:pt>
                <c:pt idx="407">
                  <c:v>1.219895740732738E-2</c:v>
                </c:pt>
                <c:pt idx="408">
                  <c:v>5.2699857574454383E-2</c:v>
                </c:pt>
                <c:pt idx="409">
                  <c:v>2.7534982665498857E-2</c:v>
                </c:pt>
                <c:pt idx="410">
                  <c:v>4.501126775950548E-2</c:v>
                </c:pt>
                <c:pt idx="411">
                  <c:v>5.0171748405942719E-2</c:v>
                </c:pt>
                <c:pt idx="412">
                  <c:v>2.5234529882253939E-2</c:v>
                </c:pt>
                <c:pt idx="413">
                  <c:v>2.310492115660373E-2</c:v>
                </c:pt>
                <c:pt idx="414">
                  <c:v>6.6397110379588384E-2</c:v>
                </c:pt>
                <c:pt idx="415">
                  <c:v>3.8176250637761387E-2</c:v>
                </c:pt>
                <c:pt idx="416">
                  <c:v>3.9269044645422385E-2</c:v>
                </c:pt>
                <c:pt idx="417">
                  <c:v>5.1490538716246592E-2</c:v>
                </c:pt>
                <c:pt idx="418">
                  <c:v>4.3852754064751115E-2</c:v>
                </c:pt>
                <c:pt idx="419">
                  <c:v>2.8932219595569315E-2</c:v>
                </c:pt>
                <c:pt idx="420">
                  <c:v>3.4251814400337741E-2</c:v>
                </c:pt>
                <c:pt idx="421">
                  <c:v>7.1387649371057755E-3</c:v>
                </c:pt>
                <c:pt idx="422">
                  <c:v>4.2370122554726233E-2</c:v>
                </c:pt>
                <c:pt idx="423">
                  <c:v>-2.5074923679524121E-3</c:v>
                </c:pt>
                <c:pt idx="424">
                  <c:v>7.3567496638222041E-2</c:v>
                </c:pt>
                <c:pt idx="425">
                  <c:v>3.4097426529144062E-2</c:v>
                </c:pt>
                <c:pt idx="426">
                  <c:v>8.0991647212119173E-3</c:v>
                </c:pt>
                <c:pt idx="427">
                  <c:v>-8.5513575761164134E-5</c:v>
                </c:pt>
                <c:pt idx="428">
                  <c:v>6.0495697551208635E-2</c:v>
                </c:pt>
                <c:pt idx="429">
                  <c:v>-1.4589877108236865E-2</c:v>
                </c:pt>
                <c:pt idx="430">
                  <c:v>4.6110072488269115E-2</c:v>
                </c:pt>
                <c:pt idx="431">
                  <c:v>5.0976570177950022E-2</c:v>
                </c:pt>
                <c:pt idx="432">
                  <c:v>-1.5133726325519791E-3</c:v>
                </c:pt>
                <c:pt idx="433">
                  <c:v>-3.3833867231408358E-3</c:v>
                </c:pt>
                <c:pt idx="434">
                  <c:v>5.9044359621228525E-2</c:v>
                </c:pt>
                <c:pt idx="435">
                  <c:v>2.7614047616727054E-2</c:v>
                </c:pt>
                <c:pt idx="436">
                  <c:v>3.448502797643889E-2</c:v>
                </c:pt>
                <c:pt idx="437">
                  <c:v>8.6651989427872111E-2</c:v>
                </c:pt>
                <c:pt idx="438">
                  <c:v>2.3998129503220018E-2</c:v>
                </c:pt>
                <c:pt idx="439">
                  <c:v>1.7390459389138822E-2</c:v>
                </c:pt>
                <c:pt idx="440">
                  <c:v>6.7834281993248258E-2</c:v>
                </c:pt>
                <c:pt idx="441">
                  <c:v>-2.9169703720208606E-2</c:v>
                </c:pt>
                <c:pt idx="442">
                  <c:v>-7.24337416789234E-2</c:v>
                </c:pt>
                <c:pt idx="443">
                  <c:v>9.1495955436444107E-2</c:v>
                </c:pt>
                <c:pt idx="444">
                  <c:v>-2.2184632461870312E-2</c:v>
                </c:pt>
                <c:pt idx="445">
                  <c:v>-3.4254892280998372E-2</c:v>
                </c:pt>
                <c:pt idx="446">
                  <c:v>5.261892621222828E-2</c:v>
                </c:pt>
                <c:pt idx="447">
                  <c:v>-1.9466590300019324E-2</c:v>
                </c:pt>
                <c:pt idx="448">
                  <c:v>-5.8500487154032152E-2</c:v>
                </c:pt>
                <c:pt idx="449">
                  <c:v>6.4419853203094748E-2</c:v>
                </c:pt>
                <c:pt idx="450">
                  <c:v>-2.9543756220331653E-2</c:v>
                </c:pt>
                <c:pt idx="451">
                  <c:v>-2.3950211903583245E-2</c:v>
                </c:pt>
                <c:pt idx="452">
                  <c:v>4.9509675035960002E-2</c:v>
                </c:pt>
                <c:pt idx="453">
                  <c:v>1.7615227675942695E-2</c:v>
                </c:pt>
                <c:pt idx="454">
                  <c:v>3.5137987329388672E-2</c:v>
                </c:pt>
                <c:pt idx="455">
                  <c:v>-2.1855688310626037E-2</c:v>
                </c:pt>
                <c:pt idx="456">
                  <c:v>-2.4477998078233632E-2</c:v>
                </c:pt>
                <c:pt idx="457">
                  <c:v>5.7072555811081083E-3</c:v>
                </c:pt>
                <c:pt idx="458">
                  <c:v>-2.9868171287439699E-2</c:v>
                </c:pt>
                <c:pt idx="459">
                  <c:v>-1.8299596348420696E-2</c:v>
                </c:pt>
                <c:pt idx="460">
                  <c:v>1.5042711050609043E-2</c:v>
                </c:pt>
                <c:pt idx="461">
                  <c:v>-4.3499102483518619E-2</c:v>
                </c:pt>
                <c:pt idx="462">
                  <c:v>1.4874382431982055E-2</c:v>
                </c:pt>
                <c:pt idx="463">
                  <c:v>1.0987969677056742E-3</c:v>
                </c:pt>
                <c:pt idx="464">
                  <c:v>-2.5264651269646626E-3</c:v>
                </c:pt>
                <c:pt idx="465">
                  <c:v>-4.4807794553515419E-2</c:v>
                </c:pt>
                <c:pt idx="466">
                  <c:v>1.3506035482336018E-2</c:v>
                </c:pt>
                <c:pt idx="467">
                  <c:v>-2.7593274064073921E-2</c:v>
                </c:pt>
                <c:pt idx="468">
                  <c:v>4.0378200472543063E-2</c:v>
                </c:pt>
                <c:pt idx="469">
                  <c:v>4.5818804155859788E-3</c:v>
                </c:pt>
                <c:pt idx="470">
                  <c:v>-4.4476722072579571E-2</c:v>
                </c:pt>
                <c:pt idx="471">
                  <c:v>6.8269744115734806E-3</c:v>
                </c:pt>
                <c:pt idx="472">
                  <c:v>3.6245274331509814E-2</c:v>
                </c:pt>
                <c:pt idx="473">
                  <c:v>-5.0411148273389869E-2</c:v>
                </c:pt>
                <c:pt idx="474">
                  <c:v>-1.4827562938844595E-2</c:v>
                </c:pt>
                <c:pt idx="475">
                  <c:v>-3.3389871292218543E-2</c:v>
                </c:pt>
                <c:pt idx="476">
                  <c:v>-5.0153398173609573E-2</c:v>
                </c:pt>
                <c:pt idx="477">
                  <c:v>2.2367812007847047E-2</c:v>
                </c:pt>
                <c:pt idx="478">
                  <c:v>-3.559383274342303E-2</c:v>
                </c:pt>
                <c:pt idx="479">
                  <c:v>-5.0280219055321138E-2</c:v>
                </c:pt>
                <c:pt idx="480">
                  <c:v>3.0320952156346916E-2</c:v>
                </c:pt>
                <c:pt idx="481">
                  <c:v>-1.4740609232113976E-2</c:v>
                </c:pt>
                <c:pt idx="482">
                  <c:v>1.5703437535453231E-2</c:v>
                </c:pt>
                <c:pt idx="483">
                  <c:v>-5.4026042994205374E-2</c:v>
                </c:pt>
                <c:pt idx="484">
                  <c:v>1.523549138891837E-2</c:v>
                </c:pt>
                <c:pt idx="485">
                  <c:v>-2.3105063218894249E-2</c:v>
                </c:pt>
                <c:pt idx="486">
                  <c:v>-1.175830974115122E-3</c:v>
                </c:pt>
                <c:pt idx="487">
                  <c:v>7.6974851320476415E-3</c:v>
                </c:pt>
                <c:pt idx="488">
                  <c:v>-2.6704923563865293E-2</c:v>
                </c:pt>
                <c:pt idx="489">
                  <c:v>-3.7760696613045909E-2</c:v>
                </c:pt>
                <c:pt idx="490">
                  <c:v>-5.3203802978621694E-3</c:v>
                </c:pt>
                <c:pt idx="491">
                  <c:v>1.0142770794326903E-2</c:v>
                </c:pt>
                <c:pt idx="492">
                  <c:v>-8.0264964029322386E-2</c:v>
                </c:pt>
                <c:pt idx="493">
                  <c:v>-6.3274416265972936E-3</c:v>
                </c:pt>
                <c:pt idx="494">
                  <c:v>-1.0259727092643809E-3</c:v>
                </c:pt>
                <c:pt idx="495">
                  <c:v>-1.4567776307775072E-2</c:v>
                </c:pt>
                <c:pt idx="496">
                  <c:v>-6.4423973632222516E-3</c:v>
                </c:pt>
                <c:pt idx="497">
                  <c:v>-3.743004359346323E-3</c:v>
                </c:pt>
                <c:pt idx="498">
                  <c:v>-5.4719630359022747E-2</c:v>
                </c:pt>
                <c:pt idx="499">
                  <c:v>-7.0413537985068849E-3</c:v>
                </c:pt>
                <c:pt idx="500">
                  <c:v>-2.1576853577120289E-2</c:v>
                </c:pt>
                <c:pt idx="501">
                  <c:v>-2.4551637203088783E-3</c:v>
                </c:pt>
                <c:pt idx="502">
                  <c:v>-5.1510998408666547E-2</c:v>
                </c:pt>
                <c:pt idx="503">
                  <c:v>-1.004430138281712E-2</c:v>
                </c:pt>
                <c:pt idx="504">
                  <c:v>-1.1061136775290149E-2</c:v>
                </c:pt>
                <c:pt idx="505">
                  <c:v>-2.869630426478317E-2</c:v>
                </c:pt>
                <c:pt idx="506">
                  <c:v>-4.4326631097083999E-2</c:v>
                </c:pt>
                <c:pt idx="507">
                  <c:v>2.1875470894160604E-2</c:v>
                </c:pt>
                <c:pt idx="508">
                  <c:v>-4.2983875670837682E-2</c:v>
                </c:pt>
                <c:pt idx="509">
                  <c:v>-8.2595220469769675E-3</c:v>
                </c:pt>
                <c:pt idx="510">
                  <c:v>-2.3960463751812947E-2</c:v>
                </c:pt>
                <c:pt idx="511">
                  <c:v>-1.9131821933237599E-2</c:v>
                </c:pt>
                <c:pt idx="512">
                  <c:v>-4.5174653920255721E-2</c:v>
                </c:pt>
                <c:pt idx="513">
                  <c:v>-1.5793746783661373E-2</c:v>
                </c:pt>
                <c:pt idx="514">
                  <c:v>-5.2530873673084365E-2</c:v>
                </c:pt>
                <c:pt idx="515">
                  <c:v>-7.9746303777955708E-3</c:v>
                </c:pt>
                <c:pt idx="516">
                  <c:v>-7.9132318992767032E-3</c:v>
                </c:pt>
                <c:pt idx="517">
                  <c:v>-3.8022064267955201E-2</c:v>
                </c:pt>
                <c:pt idx="518">
                  <c:v>-3.8885232477447913E-2</c:v>
                </c:pt>
                <c:pt idx="519">
                  <c:v>-5.2291031883082019E-2</c:v>
                </c:pt>
                <c:pt idx="520">
                  <c:v>-3.978427093234372E-2</c:v>
                </c:pt>
                <c:pt idx="521">
                  <c:v>-2.0047110955654038E-2</c:v>
                </c:pt>
                <c:pt idx="522">
                  <c:v>-2.503517864403405E-2</c:v>
                </c:pt>
                <c:pt idx="523">
                  <c:v>-3.1146297140606703E-2</c:v>
                </c:pt>
                <c:pt idx="524">
                  <c:v>-1.9982416313208809E-2</c:v>
                </c:pt>
                <c:pt idx="525">
                  <c:v>-2.4276539664159338E-2</c:v>
                </c:pt>
                <c:pt idx="526">
                  <c:v>-5.2356687545814559E-2</c:v>
                </c:pt>
                <c:pt idx="527">
                  <c:v>-3.6022665147574864E-2</c:v>
                </c:pt>
                <c:pt idx="528">
                  <c:v>-2.0010147267607463E-2</c:v>
                </c:pt>
                <c:pt idx="529">
                  <c:v>-6.6742905203665756E-2</c:v>
                </c:pt>
                <c:pt idx="530">
                  <c:v>-3.9197786950502182E-2</c:v>
                </c:pt>
                <c:pt idx="531">
                  <c:v>-2.4971345790921449E-2</c:v>
                </c:pt>
                <c:pt idx="532">
                  <c:v>-4.0733170893902278E-2</c:v>
                </c:pt>
                <c:pt idx="533">
                  <c:v>-3.4803478938838103E-2</c:v>
                </c:pt>
                <c:pt idx="534">
                  <c:v>-5.1392469344851317E-2</c:v>
                </c:pt>
                <c:pt idx="535">
                  <c:v>-3.666508431640389E-2</c:v>
                </c:pt>
                <c:pt idx="536">
                  <c:v>-2.9132548991308356E-2</c:v>
                </c:pt>
                <c:pt idx="537">
                  <c:v>-2.1908639911970975E-2</c:v>
                </c:pt>
                <c:pt idx="538">
                  <c:v>-2.0477605339175253E-2</c:v>
                </c:pt>
                <c:pt idx="539">
                  <c:v>-3.524281497721244E-2</c:v>
                </c:pt>
                <c:pt idx="540">
                  <c:v>-1.5039993424507412E-2</c:v>
                </c:pt>
                <c:pt idx="541">
                  <c:v>-6.681463909406489E-2</c:v>
                </c:pt>
                <c:pt idx="542">
                  <c:v>-4.582145175393413E-2</c:v>
                </c:pt>
                <c:pt idx="543">
                  <c:v>-5.1841309447172336E-2</c:v>
                </c:pt>
                <c:pt idx="544">
                  <c:v>-3.0149135809916988E-2</c:v>
                </c:pt>
                <c:pt idx="545">
                  <c:v>-6.4707326606663659E-2</c:v>
                </c:pt>
                <c:pt idx="546">
                  <c:v>-3.9163454795356949E-3</c:v>
                </c:pt>
                <c:pt idx="547">
                  <c:v>-4.3157005808389964E-2</c:v>
                </c:pt>
                <c:pt idx="548">
                  <c:v>-3.0528434272942433E-2</c:v>
                </c:pt>
                <c:pt idx="549">
                  <c:v>-3.8304659364879909E-2</c:v>
                </c:pt>
                <c:pt idx="550">
                  <c:v>-5.8353971788771601E-2</c:v>
                </c:pt>
                <c:pt idx="551">
                  <c:v>-3.8026774944237514E-2</c:v>
                </c:pt>
                <c:pt idx="552">
                  <c:v>-3.068991477800664E-2</c:v>
                </c:pt>
                <c:pt idx="553">
                  <c:v>-4.8149880389308203E-2</c:v>
                </c:pt>
                <c:pt idx="554">
                  <c:v>-4.0968422664687254E-2</c:v>
                </c:pt>
                <c:pt idx="555">
                  <c:v>-2.9331545464843178E-2</c:v>
                </c:pt>
                <c:pt idx="556">
                  <c:v>-6.7570707880645203E-2</c:v>
                </c:pt>
                <c:pt idx="557">
                  <c:v>-2.5525483548974912E-2</c:v>
                </c:pt>
                <c:pt idx="558">
                  <c:v>-2.5028657770589952E-2</c:v>
                </c:pt>
                <c:pt idx="559">
                  <c:v>-4.5967881801029876E-2</c:v>
                </c:pt>
                <c:pt idx="560">
                  <c:v>-3.7232581688643372E-2</c:v>
                </c:pt>
                <c:pt idx="561">
                  <c:v>-1.7595809202019731E-2</c:v>
                </c:pt>
                <c:pt idx="562">
                  <c:v>-1.995619893961963E-2</c:v>
                </c:pt>
                <c:pt idx="563">
                  <c:v>-4.0174926940975235E-2</c:v>
                </c:pt>
                <c:pt idx="564">
                  <c:v>-3.2041915086997323E-2</c:v>
                </c:pt>
                <c:pt idx="565">
                  <c:v>-4.5323903260989902E-2</c:v>
                </c:pt>
                <c:pt idx="566">
                  <c:v>-3.0630957909438629E-2</c:v>
                </c:pt>
                <c:pt idx="567">
                  <c:v>-5.3646308381069693E-2</c:v>
                </c:pt>
                <c:pt idx="568">
                  <c:v>-9.1712384005826382E-3</c:v>
                </c:pt>
                <c:pt idx="569">
                  <c:v>-3.4533529734737285E-2</c:v>
                </c:pt>
                <c:pt idx="570">
                  <c:v>-4.9915242952688892E-2</c:v>
                </c:pt>
                <c:pt idx="571">
                  <c:v>-3.0196388318036258E-2</c:v>
                </c:pt>
                <c:pt idx="572">
                  <c:v>-3.7981263846005846E-3</c:v>
                </c:pt>
                <c:pt idx="573">
                  <c:v>-4.1002953301015686E-2</c:v>
                </c:pt>
                <c:pt idx="574">
                  <c:v>-1.4976996561488333E-2</c:v>
                </c:pt>
                <c:pt idx="575">
                  <c:v>-4.0441858130949304E-3</c:v>
                </c:pt>
                <c:pt idx="576">
                  <c:v>-2.2449468083294649E-2</c:v>
                </c:pt>
                <c:pt idx="577">
                  <c:v>-4.1861529408125236E-2</c:v>
                </c:pt>
                <c:pt idx="578">
                  <c:v>-3.8357614482036229E-2</c:v>
                </c:pt>
                <c:pt idx="579">
                  <c:v>-3.1470643394660783E-2</c:v>
                </c:pt>
                <c:pt idx="580">
                  <c:v>-3.8993744167058524E-2</c:v>
                </c:pt>
                <c:pt idx="581">
                  <c:v>-6.1215059527514014E-2</c:v>
                </c:pt>
                <c:pt idx="582">
                  <c:v>-3.4007849789264369E-2</c:v>
                </c:pt>
                <c:pt idx="583">
                  <c:v>-2.3284259229873074E-2</c:v>
                </c:pt>
                <c:pt idx="584">
                  <c:v>-2.3073812929218424E-2</c:v>
                </c:pt>
                <c:pt idx="585">
                  <c:v>-2.8371187158512053E-2</c:v>
                </c:pt>
                <c:pt idx="586">
                  <c:v>-2.4916534346044399E-2</c:v>
                </c:pt>
                <c:pt idx="587">
                  <c:v>-2.0407110739956102E-2</c:v>
                </c:pt>
                <c:pt idx="588">
                  <c:v>-1.442921205010902E-2</c:v>
                </c:pt>
                <c:pt idx="589">
                  <c:v>-2.0077116923621355E-2</c:v>
                </c:pt>
                <c:pt idx="590">
                  <c:v>-3.7628813683898782E-2</c:v>
                </c:pt>
                <c:pt idx="591">
                  <c:v>-4.137012376655972E-2</c:v>
                </c:pt>
                <c:pt idx="592">
                  <c:v>-1.4361527835874318E-2</c:v>
                </c:pt>
                <c:pt idx="593">
                  <c:v>-4.5757402389026418E-2</c:v>
                </c:pt>
                <c:pt idx="594">
                  <c:v>-1.7812514938715374E-2</c:v>
                </c:pt>
                <c:pt idx="595">
                  <c:v>-3.9860926719491171E-3</c:v>
                </c:pt>
                <c:pt idx="596">
                  <c:v>-7.0024464679492054E-2</c:v>
                </c:pt>
                <c:pt idx="597">
                  <c:v>-1.9349670664814016E-2</c:v>
                </c:pt>
                <c:pt idx="598">
                  <c:v>-2.2304458221631664E-2</c:v>
                </c:pt>
                <c:pt idx="599">
                  <c:v>-6.1624216174328304E-2</c:v>
                </c:pt>
                <c:pt idx="600">
                  <c:v>-8.2414166195727792E-2</c:v>
                </c:pt>
                <c:pt idx="601">
                  <c:v>-7.4734523018156127E-3</c:v>
                </c:pt>
                <c:pt idx="602">
                  <c:v>-4.4840779159551286E-2</c:v>
                </c:pt>
                <c:pt idx="603">
                  <c:v>-3.4731550827033636E-2</c:v>
                </c:pt>
                <c:pt idx="604">
                  <c:v>-1.905243952864474E-2</c:v>
                </c:pt>
                <c:pt idx="605">
                  <c:v>-6.5824577532825182E-2</c:v>
                </c:pt>
                <c:pt idx="606">
                  <c:v>-4.4796441283434935E-2</c:v>
                </c:pt>
                <c:pt idx="607">
                  <c:v>-3.9351986740423568E-2</c:v>
                </c:pt>
                <c:pt idx="608">
                  <c:v>-6.2715856977428056E-2</c:v>
                </c:pt>
                <c:pt idx="609">
                  <c:v>-3.6576597046857791E-2</c:v>
                </c:pt>
                <c:pt idx="610">
                  <c:v>-1.1834739005883955E-2</c:v>
                </c:pt>
                <c:pt idx="611">
                  <c:v>-6.4857165315034271E-2</c:v>
                </c:pt>
                <c:pt idx="612">
                  <c:v>-6.7300096591605171E-2</c:v>
                </c:pt>
                <c:pt idx="613">
                  <c:v>-2.5736252505097888E-2</c:v>
                </c:pt>
                <c:pt idx="614">
                  <c:v>-6.3235771202210078E-2</c:v>
                </c:pt>
                <c:pt idx="615">
                  <c:v>-3.326686307371788E-2</c:v>
                </c:pt>
                <c:pt idx="616">
                  <c:v>-7.8385464442340803E-4</c:v>
                </c:pt>
                <c:pt idx="617">
                  <c:v>-5.668155517341316E-2</c:v>
                </c:pt>
                <c:pt idx="618">
                  <c:v>-6.1109519649025695E-2</c:v>
                </c:pt>
                <c:pt idx="619">
                  <c:v>-3.081406885341572E-2</c:v>
                </c:pt>
                <c:pt idx="620">
                  <c:v>-3.1047018497142923E-2</c:v>
                </c:pt>
                <c:pt idx="621">
                  <c:v>-8.6707484578686808E-2</c:v>
                </c:pt>
                <c:pt idx="622">
                  <c:v>-1.3392111384838441E-2</c:v>
                </c:pt>
                <c:pt idx="623">
                  <c:v>-5.3899685594841394E-2</c:v>
                </c:pt>
                <c:pt idx="624">
                  <c:v>-4.9188897775981864E-2</c:v>
                </c:pt>
                <c:pt idx="625">
                  <c:v>-6.2989736909197999E-3</c:v>
                </c:pt>
                <c:pt idx="626">
                  <c:v>-3.7305710014356418E-2</c:v>
                </c:pt>
                <c:pt idx="627">
                  <c:v>-8.020233948973883E-2</c:v>
                </c:pt>
                <c:pt idx="628">
                  <c:v>-1.1896263244958289E-2</c:v>
                </c:pt>
                <c:pt idx="629">
                  <c:v>-2.413787322267661E-2</c:v>
                </c:pt>
                <c:pt idx="630">
                  <c:v>-5.4779285491994553E-2</c:v>
                </c:pt>
                <c:pt idx="631">
                  <c:v>-1.4657411011014403E-2</c:v>
                </c:pt>
                <c:pt idx="632">
                  <c:v>-1.5931062099216579E-2</c:v>
                </c:pt>
                <c:pt idx="633">
                  <c:v>-8.7392856231745517E-2</c:v>
                </c:pt>
                <c:pt idx="634">
                  <c:v>-4.2559809071241211E-2</c:v>
                </c:pt>
                <c:pt idx="635">
                  <c:v>-3.6340588900868984E-2</c:v>
                </c:pt>
                <c:pt idx="636">
                  <c:v>-6.6718167491906927E-2</c:v>
                </c:pt>
                <c:pt idx="637">
                  <c:v>-3.3835819443376075E-2</c:v>
                </c:pt>
                <c:pt idx="638">
                  <c:v>-2.0250446976185419E-2</c:v>
                </c:pt>
                <c:pt idx="639">
                  <c:v>-5.1075914832748683E-2</c:v>
                </c:pt>
                <c:pt idx="640">
                  <c:v>-3.8239986480065871E-3</c:v>
                </c:pt>
                <c:pt idx="641">
                  <c:v>-4.2859375198267088E-2</c:v>
                </c:pt>
                <c:pt idx="642">
                  <c:v>-6.4740033496417132E-2</c:v>
                </c:pt>
                <c:pt idx="643">
                  <c:v>-4.2578361070756791E-2</c:v>
                </c:pt>
                <c:pt idx="644">
                  <c:v>-3.0003808013735429E-2</c:v>
                </c:pt>
                <c:pt idx="645">
                  <c:v>-3.4796915804709103E-2</c:v>
                </c:pt>
                <c:pt idx="646">
                  <c:v>-2.4452314843496234E-2</c:v>
                </c:pt>
                <c:pt idx="647">
                  <c:v>-2.2571584905323867E-2</c:v>
                </c:pt>
                <c:pt idx="648">
                  <c:v>-3.2054460719211954E-2</c:v>
                </c:pt>
                <c:pt idx="649">
                  <c:v>-5.3426317047121093E-2</c:v>
                </c:pt>
                <c:pt idx="650">
                  <c:v>-2.3587384208397177E-2</c:v>
                </c:pt>
                <c:pt idx="651">
                  <c:v>-5.9122322201944515E-2</c:v>
                </c:pt>
                <c:pt idx="652">
                  <c:v>-5.5651333962783975E-2</c:v>
                </c:pt>
                <c:pt idx="653">
                  <c:v>-4.8397101023264416E-2</c:v>
                </c:pt>
                <c:pt idx="654">
                  <c:v>-2.6693383165170243E-2</c:v>
                </c:pt>
                <c:pt idx="655">
                  <c:v>-3.6123900619323961E-2</c:v>
                </c:pt>
                <c:pt idx="656">
                  <c:v>-5.9711946150105721E-2</c:v>
                </c:pt>
                <c:pt idx="657">
                  <c:v>-1.0050440922730412E-2</c:v>
                </c:pt>
                <c:pt idx="658">
                  <c:v>-6.2288164252841206E-2</c:v>
                </c:pt>
                <c:pt idx="659">
                  <c:v>-3.1617742597064284E-2</c:v>
                </c:pt>
                <c:pt idx="660">
                  <c:v>-2.0592499891491967E-2</c:v>
                </c:pt>
                <c:pt idx="661">
                  <c:v>-3.4526186320000672E-2</c:v>
                </c:pt>
                <c:pt idx="662">
                  <c:v>-5.0944880618506806E-2</c:v>
                </c:pt>
                <c:pt idx="663">
                  <c:v>-9.7661708777027796E-3</c:v>
                </c:pt>
                <c:pt idx="664">
                  <c:v>-2.8633520455246208E-2</c:v>
                </c:pt>
                <c:pt idx="665">
                  <c:v>-4.0671516483860505E-2</c:v>
                </c:pt>
                <c:pt idx="666">
                  <c:v>-8.870511900764785E-3</c:v>
                </c:pt>
                <c:pt idx="667">
                  <c:v>-1.8911735199790832E-2</c:v>
                </c:pt>
                <c:pt idx="668">
                  <c:v>-4.4466235413488861E-2</c:v>
                </c:pt>
                <c:pt idx="669">
                  <c:v>-1.4248179069548256E-2</c:v>
                </c:pt>
                <c:pt idx="670">
                  <c:v>-3.2837746762443054E-2</c:v>
                </c:pt>
                <c:pt idx="671">
                  <c:v>-2.8653511180948638E-2</c:v>
                </c:pt>
                <c:pt idx="672">
                  <c:v>-4.247038765407922E-2</c:v>
                </c:pt>
                <c:pt idx="673">
                  <c:v>-3.8729702420134259E-2</c:v>
                </c:pt>
                <c:pt idx="674">
                  <c:v>-3.4767642859444919E-2</c:v>
                </c:pt>
                <c:pt idx="675">
                  <c:v>-4.2210736227907095E-2</c:v>
                </c:pt>
                <c:pt idx="676">
                  <c:v>8.2644444784608709E-3</c:v>
                </c:pt>
                <c:pt idx="677">
                  <c:v>-3.0605104955630683E-2</c:v>
                </c:pt>
                <c:pt idx="678">
                  <c:v>-2.5488368032920542E-2</c:v>
                </c:pt>
                <c:pt idx="679">
                  <c:v>-4.1581737168212479E-2</c:v>
                </c:pt>
                <c:pt idx="680">
                  <c:v>-7.3447791769279674E-4</c:v>
                </c:pt>
                <c:pt idx="681">
                  <c:v>-3.6425327316469205E-2</c:v>
                </c:pt>
                <c:pt idx="682">
                  <c:v>-4.4994798769778174E-2</c:v>
                </c:pt>
                <c:pt idx="683">
                  <c:v>-1.4430643522993281E-2</c:v>
                </c:pt>
                <c:pt idx="684">
                  <c:v>-1.3409695264004661E-2</c:v>
                </c:pt>
                <c:pt idx="685">
                  <c:v>-5.8889762909408019E-2</c:v>
                </c:pt>
                <c:pt idx="686">
                  <c:v>-2.4369183956748211E-2</c:v>
                </c:pt>
                <c:pt idx="687">
                  <c:v>-2.5341104595204018E-2</c:v>
                </c:pt>
                <c:pt idx="688">
                  <c:v>-4.4453733081918335E-2</c:v>
                </c:pt>
                <c:pt idx="689">
                  <c:v>-6.1187597267030221E-2</c:v>
                </c:pt>
                <c:pt idx="690">
                  <c:v>-2.8859993173594698E-2</c:v>
                </c:pt>
                <c:pt idx="691">
                  <c:v>-4.6223398034347177E-2</c:v>
                </c:pt>
                <c:pt idx="692">
                  <c:v>-4.2933722165663886E-2</c:v>
                </c:pt>
                <c:pt idx="693">
                  <c:v>-1.423254548277254E-2</c:v>
                </c:pt>
                <c:pt idx="694">
                  <c:v>-1.3861627877764814E-2</c:v>
                </c:pt>
                <c:pt idx="695">
                  <c:v>-3.2519971916091316E-2</c:v>
                </c:pt>
                <c:pt idx="696">
                  <c:v>-3.5692144347882537E-2</c:v>
                </c:pt>
                <c:pt idx="697">
                  <c:v>-2.5560206708198117E-2</c:v>
                </c:pt>
                <c:pt idx="698">
                  <c:v>-2.290813425596289E-2</c:v>
                </c:pt>
                <c:pt idx="699">
                  <c:v>-5.0181766793861063E-2</c:v>
                </c:pt>
                <c:pt idx="700">
                  <c:v>-4.4269540006666809E-2</c:v>
                </c:pt>
                <c:pt idx="701">
                  <c:v>-1.4031913400451268E-2</c:v>
                </c:pt>
                <c:pt idx="702">
                  <c:v>-1.119887957380101E-2</c:v>
                </c:pt>
                <c:pt idx="703">
                  <c:v>-3.8770845157890109E-2</c:v>
                </c:pt>
                <c:pt idx="704">
                  <c:v>-2.3073938721203186E-2</c:v>
                </c:pt>
                <c:pt idx="705">
                  <c:v>-4.8315063861384733E-2</c:v>
                </c:pt>
                <c:pt idx="706">
                  <c:v>-1.4246509266958227E-2</c:v>
                </c:pt>
                <c:pt idx="707">
                  <c:v>-4.458094364679531E-2</c:v>
                </c:pt>
                <c:pt idx="708">
                  <c:v>-2.0762938307891339E-2</c:v>
                </c:pt>
                <c:pt idx="709">
                  <c:v>-2.9315463323954301E-2</c:v>
                </c:pt>
                <c:pt idx="710">
                  <c:v>-1.8008958295607939E-2</c:v>
                </c:pt>
                <c:pt idx="711">
                  <c:v>-2.7304132355633785E-2</c:v>
                </c:pt>
                <c:pt idx="712">
                  <c:v>-1.5237873852591861E-2</c:v>
                </c:pt>
                <c:pt idx="713">
                  <c:v>-1.1915229032245107E-2</c:v>
                </c:pt>
                <c:pt idx="714">
                  <c:v>-3.1741187195201817E-2</c:v>
                </c:pt>
                <c:pt idx="715">
                  <c:v>-1.859794776561257E-2</c:v>
                </c:pt>
                <c:pt idx="716">
                  <c:v>-3.5651549506833871E-2</c:v>
                </c:pt>
                <c:pt idx="717">
                  <c:v>6.0002239898121158E-3</c:v>
                </c:pt>
                <c:pt idx="718">
                  <c:v>-3.9943036328468568E-3</c:v>
                </c:pt>
                <c:pt idx="719">
                  <c:v>-3.9409007570872859E-2</c:v>
                </c:pt>
                <c:pt idx="720">
                  <c:v>-2.6290494173322243E-2</c:v>
                </c:pt>
                <c:pt idx="721">
                  <c:v>-1.0519557946844177E-2</c:v>
                </c:pt>
                <c:pt idx="722">
                  <c:v>-2.3479075128542266E-2</c:v>
                </c:pt>
                <c:pt idx="723">
                  <c:v>-3.2978326507445747E-2</c:v>
                </c:pt>
                <c:pt idx="724">
                  <c:v>1.050321591636893E-2</c:v>
                </c:pt>
                <c:pt idx="725">
                  <c:v>-3.840266953134757E-2</c:v>
                </c:pt>
                <c:pt idx="726">
                  <c:v>-1.8853875651467986E-2</c:v>
                </c:pt>
                <c:pt idx="727">
                  <c:v>-1.0902001750484277E-2</c:v>
                </c:pt>
                <c:pt idx="728">
                  <c:v>-2.8737757924936741E-2</c:v>
                </c:pt>
                <c:pt idx="729">
                  <c:v>-3.2635492520410911E-2</c:v>
                </c:pt>
                <c:pt idx="730">
                  <c:v>-2.4664965245693168E-2</c:v>
                </c:pt>
                <c:pt idx="731">
                  <c:v>-3.1956392996605958E-2</c:v>
                </c:pt>
                <c:pt idx="732">
                  <c:v>-2.7646917769572274E-2</c:v>
                </c:pt>
                <c:pt idx="733">
                  <c:v>-2.9484422457341591E-2</c:v>
                </c:pt>
                <c:pt idx="734">
                  <c:v>-4.1876086509132569E-2</c:v>
                </c:pt>
                <c:pt idx="735">
                  <c:v>-2.2271361814453036E-2</c:v>
                </c:pt>
                <c:pt idx="736">
                  <c:v>-3.0881757232289368E-2</c:v>
                </c:pt>
                <c:pt idx="737">
                  <c:v>-2.2102568867231151E-2</c:v>
                </c:pt>
                <c:pt idx="738">
                  <c:v>6.9439140727065975E-3</c:v>
                </c:pt>
                <c:pt idx="739">
                  <c:v>-2.4149040774577277E-2</c:v>
                </c:pt>
                <c:pt idx="740">
                  <c:v>-3.4538991575086248E-2</c:v>
                </c:pt>
                <c:pt idx="741">
                  <c:v>-2.3520471925386182E-2</c:v>
                </c:pt>
                <c:pt idx="742">
                  <c:v>-2.7909475551754662E-2</c:v>
                </c:pt>
                <c:pt idx="743">
                  <c:v>-3.569420934487736E-2</c:v>
                </c:pt>
                <c:pt idx="744">
                  <c:v>-3.4970154447766501E-2</c:v>
                </c:pt>
                <c:pt idx="745">
                  <c:v>-3.6693539440236921E-2</c:v>
                </c:pt>
                <c:pt idx="746">
                  <c:v>-2.7992994632667547E-2</c:v>
                </c:pt>
                <c:pt idx="747">
                  <c:v>-1.19386306870996E-2</c:v>
                </c:pt>
                <c:pt idx="748">
                  <c:v>-3.6354195484592608E-2</c:v>
                </c:pt>
                <c:pt idx="749">
                  <c:v>-1.3520749575397043E-2</c:v>
                </c:pt>
                <c:pt idx="750">
                  <c:v>-2.7202002274334565E-2</c:v>
                </c:pt>
                <c:pt idx="751">
                  <c:v>-1.5658394680070981E-2</c:v>
                </c:pt>
                <c:pt idx="752">
                  <c:v>-3.0730781527244771E-2</c:v>
                </c:pt>
                <c:pt idx="753">
                  <c:v>-2.0556402402942694E-2</c:v>
                </c:pt>
                <c:pt idx="754">
                  <c:v>-2.1320093616739279E-2</c:v>
                </c:pt>
                <c:pt idx="755">
                  <c:v>-4.1545663412526929E-3</c:v>
                </c:pt>
                <c:pt idx="756">
                  <c:v>-1.8165530150680311E-2</c:v>
                </c:pt>
                <c:pt idx="757">
                  <c:v>-8.8813757472682893E-3</c:v>
                </c:pt>
                <c:pt idx="758">
                  <c:v>1.8423732979919923E-4</c:v>
                </c:pt>
                <c:pt idx="759">
                  <c:v>-3.1180383014164138E-2</c:v>
                </c:pt>
                <c:pt idx="760">
                  <c:v>-4.2401016814382762E-2</c:v>
                </c:pt>
                <c:pt idx="761">
                  <c:v>-8.4558461876477736E-3</c:v>
                </c:pt>
                <c:pt idx="762">
                  <c:v>-2.4942658677467505E-2</c:v>
                </c:pt>
                <c:pt idx="763">
                  <c:v>-1.6913172346124813E-2</c:v>
                </c:pt>
                <c:pt idx="764">
                  <c:v>-9.0122919778049988E-3</c:v>
                </c:pt>
                <c:pt idx="765">
                  <c:v>-2.3505861376605371E-2</c:v>
                </c:pt>
                <c:pt idx="766">
                  <c:v>-1.8350985278055731E-2</c:v>
                </c:pt>
                <c:pt idx="767">
                  <c:v>-1.4851278943227065E-2</c:v>
                </c:pt>
                <c:pt idx="768">
                  <c:v>-2.0137856833357875E-2</c:v>
                </c:pt>
                <c:pt idx="769">
                  <c:v>-2.6853528811671398E-2</c:v>
                </c:pt>
                <c:pt idx="770">
                  <c:v>-1.8555391559280664E-2</c:v>
                </c:pt>
                <c:pt idx="771">
                  <c:v>-1.4027152363265266E-2</c:v>
                </c:pt>
                <c:pt idx="772">
                  <c:v>-2.6183963423541453E-2</c:v>
                </c:pt>
                <c:pt idx="773">
                  <c:v>-2.9438120120786664E-2</c:v>
                </c:pt>
                <c:pt idx="774">
                  <c:v>-2.3464830282093556E-2</c:v>
                </c:pt>
                <c:pt idx="775">
                  <c:v>-1.6234471836647599E-2</c:v>
                </c:pt>
                <c:pt idx="776">
                  <c:v>-3.3496963369739445E-2</c:v>
                </c:pt>
                <c:pt idx="777">
                  <c:v>-2.4645457348811323E-2</c:v>
                </c:pt>
                <c:pt idx="778">
                  <c:v>-3.1728332039557022E-2</c:v>
                </c:pt>
                <c:pt idx="779">
                  <c:v>-1.9777801799811413E-2</c:v>
                </c:pt>
                <c:pt idx="780">
                  <c:v>-2.733139354473722E-2</c:v>
                </c:pt>
                <c:pt idx="781">
                  <c:v>-1.8150301401724193E-2</c:v>
                </c:pt>
                <c:pt idx="782">
                  <c:v>-2.6161760547016993E-2</c:v>
                </c:pt>
                <c:pt idx="783">
                  <c:v>-1.9005749780017137E-2</c:v>
                </c:pt>
                <c:pt idx="784">
                  <c:v>-1.5015986203882606E-2</c:v>
                </c:pt>
                <c:pt idx="785">
                  <c:v>-2.2508971580489312E-2</c:v>
                </c:pt>
                <c:pt idx="786">
                  <c:v>-2.1603586667144323E-2</c:v>
                </c:pt>
                <c:pt idx="787">
                  <c:v>-2.1969361376257605E-2</c:v>
                </c:pt>
                <c:pt idx="788">
                  <c:v>-1.114322998245265E-2</c:v>
                </c:pt>
                <c:pt idx="789">
                  <c:v>-2.5589547307426339E-2</c:v>
                </c:pt>
                <c:pt idx="790">
                  <c:v>-4.9196094052747479E-3</c:v>
                </c:pt>
                <c:pt idx="791">
                  <c:v>-1.196753876067817E-2</c:v>
                </c:pt>
                <c:pt idx="792">
                  <c:v>-3.3767006020921031E-2</c:v>
                </c:pt>
                <c:pt idx="793">
                  <c:v>-5.7397022265546572E-3</c:v>
                </c:pt>
                <c:pt idx="794">
                  <c:v>-1.00166314063677E-2</c:v>
                </c:pt>
                <c:pt idx="795">
                  <c:v>-1.1598751750256538E-2</c:v>
                </c:pt>
                <c:pt idx="796">
                  <c:v>-2.2150962032532431E-2</c:v>
                </c:pt>
                <c:pt idx="797">
                  <c:v>-1.8032639201836544E-3</c:v>
                </c:pt>
                <c:pt idx="798">
                  <c:v>-2.7442490389787837E-2</c:v>
                </c:pt>
                <c:pt idx="799">
                  <c:v>-2.4412651056620608E-2</c:v>
                </c:pt>
                <c:pt idx="800">
                  <c:v>-2.2150469162345733E-2</c:v>
                </c:pt>
                <c:pt idx="801">
                  <c:v>-2.4055696903922553E-2</c:v>
                </c:pt>
                <c:pt idx="802">
                  <c:v>-1.3496538099688858E-2</c:v>
                </c:pt>
                <c:pt idx="803">
                  <c:v>-1.9292514123459958E-2</c:v>
                </c:pt>
                <c:pt idx="804">
                  <c:v>-1.2484060923716279E-2</c:v>
                </c:pt>
                <c:pt idx="805">
                  <c:v>-1.6740379425207896E-2</c:v>
                </c:pt>
                <c:pt idx="806">
                  <c:v>-2.2814027046837593E-2</c:v>
                </c:pt>
                <c:pt idx="807">
                  <c:v>-2.3161714033576468E-2</c:v>
                </c:pt>
                <c:pt idx="808">
                  <c:v>-2.8119133115836713E-2</c:v>
                </c:pt>
                <c:pt idx="809">
                  <c:v>-2.8773923694473617E-2</c:v>
                </c:pt>
                <c:pt idx="810">
                  <c:v>-3.1940300919797555E-2</c:v>
                </c:pt>
                <c:pt idx="811">
                  <c:v>-2.2956211904955223E-2</c:v>
                </c:pt>
                <c:pt idx="812">
                  <c:v>-1.6144099378751765E-2</c:v>
                </c:pt>
                <c:pt idx="813">
                  <c:v>-2.1602459229332967E-2</c:v>
                </c:pt>
                <c:pt idx="814">
                  <c:v>-3.0341785228211546E-2</c:v>
                </c:pt>
                <c:pt idx="815">
                  <c:v>-2.1404241338119301E-2</c:v>
                </c:pt>
                <c:pt idx="816">
                  <c:v>-2.4511310961813974E-2</c:v>
                </c:pt>
                <c:pt idx="817">
                  <c:v>-3.1382992019954363E-2</c:v>
                </c:pt>
                <c:pt idx="818">
                  <c:v>-9.9734718160091364E-3</c:v>
                </c:pt>
                <c:pt idx="819">
                  <c:v>-2.4345201562779337E-2</c:v>
                </c:pt>
                <c:pt idx="820">
                  <c:v>-2.6965312672505622E-2</c:v>
                </c:pt>
                <c:pt idx="821">
                  <c:v>-2.2021221363927552E-2</c:v>
                </c:pt>
                <c:pt idx="822">
                  <c:v>-1.9031325760793721E-2</c:v>
                </c:pt>
                <c:pt idx="823">
                  <c:v>-4.0875233525373707E-2</c:v>
                </c:pt>
                <c:pt idx="824">
                  <c:v>-1.2330181933522682E-2</c:v>
                </c:pt>
                <c:pt idx="825">
                  <c:v>-1.0911781608181695E-2</c:v>
                </c:pt>
                <c:pt idx="826">
                  <c:v>-2.3429764873657864E-2</c:v>
                </c:pt>
                <c:pt idx="827">
                  <c:v>-2.75122023216599E-2</c:v>
                </c:pt>
                <c:pt idx="828">
                  <c:v>-4.2250749124941624E-3</c:v>
                </c:pt>
                <c:pt idx="829">
                  <c:v>-1.4599713756435262E-2</c:v>
                </c:pt>
                <c:pt idx="830">
                  <c:v>-1.6054686831125674E-2</c:v>
                </c:pt>
                <c:pt idx="831">
                  <c:v>-1.3852106399227902E-2</c:v>
                </c:pt>
                <c:pt idx="832">
                  <c:v>-1.5154809551133453E-2</c:v>
                </c:pt>
                <c:pt idx="833">
                  <c:v>-1.6919002169356101E-2</c:v>
                </c:pt>
                <c:pt idx="834">
                  <c:v>-4.6878393491550261E-3</c:v>
                </c:pt>
                <c:pt idx="835">
                  <c:v>-2.3328079402304851E-2</c:v>
                </c:pt>
                <c:pt idx="836">
                  <c:v>-3.2572494422253052E-2</c:v>
                </c:pt>
                <c:pt idx="837">
                  <c:v>-1.4161095739375228E-2</c:v>
                </c:pt>
                <c:pt idx="838">
                  <c:v>-2.2446494303350648E-2</c:v>
                </c:pt>
                <c:pt idx="839">
                  <c:v>-2.2173455392963635E-2</c:v>
                </c:pt>
                <c:pt idx="840">
                  <c:v>-2.187428880463118E-2</c:v>
                </c:pt>
                <c:pt idx="841">
                  <c:v>-2.3653325355970735E-2</c:v>
                </c:pt>
                <c:pt idx="842">
                  <c:v>-1.0650678493927394E-2</c:v>
                </c:pt>
                <c:pt idx="843">
                  <c:v>-1.6754466644318441E-2</c:v>
                </c:pt>
                <c:pt idx="844">
                  <c:v>-2.1160321692722341E-2</c:v>
                </c:pt>
                <c:pt idx="845">
                  <c:v>-1.7403212871473089E-2</c:v>
                </c:pt>
                <c:pt idx="846">
                  <c:v>-2.2814840174708063E-2</c:v>
                </c:pt>
                <c:pt idx="847">
                  <c:v>-1.8886854234503769E-2</c:v>
                </c:pt>
                <c:pt idx="848">
                  <c:v>-1.3788003938933018E-2</c:v>
                </c:pt>
                <c:pt idx="849">
                  <c:v>-3.0760258889198321E-2</c:v>
                </c:pt>
                <c:pt idx="850">
                  <c:v>-2.4310731376714838E-2</c:v>
                </c:pt>
                <c:pt idx="851">
                  <c:v>-1.2996219642923423E-2</c:v>
                </c:pt>
                <c:pt idx="852">
                  <c:v>-3.9705827770957144E-2</c:v>
                </c:pt>
                <c:pt idx="853">
                  <c:v>-2.3780252980378322E-2</c:v>
                </c:pt>
                <c:pt idx="854">
                  <c:v>-1.584448192569942E-2</c:v>
                </c:pt>
                <c:pt idx="855">
                  <c:v>-3.5255437821333543E-2</c:v>
                </c:pt>
                <c:pt idx="856">
                  <c:v>-1.6503903236521702E-2</c:v>
                </c:pt>
                <c:pt idx="857">
                  <c:v>-1.6705717097762741E-2</c:v>
                </c:pt>
                <c:pt idx="858">
                  <c:v>-3.4099799724579861E-2</c:v>
                </c:pt>
                <c:pt idx="859">
                  <c:v>-1.6338956598550794E-2</c:v>
                </c:pt>
                <c:pt idx="860">
                  <c:v>-2.0046054028034367E-2</c:v>
                </c:pt>
                <c:pt idx="861">
                  <c:v>-2.6289792492838547E-2</c:v>
                </c:pt>
                <c:pt idx="862">
                  <c:v>-1.9992242263859206E-2</c:v>
                </c:pt>
                <c:pt idx="863">
                  <c:v>-1.4795160077920901E-2</c:v>
                </c:pt>
                <c:pt idx="864">
                  <c:v>-3.5537923425247205E-2</c:v>
                </c:pt>
                <c:pt idx="865">
                  <c:v>-1.8711698207691956E-2</c:v>
                </c:pt>
                <c:pt idx="866">
                  <c:v>-2.3036179842266157E-2</c:v>
                </c:pt>
                <c:pt idx="867">
                  <c:v>-2.8236108180795767E-2</c:v>
                </c:pt>
                <c:pt idx="868">
                  <c:v>-2.7684001859807177E-2</c:v>
                </c:pt>
                <c:pt idx="869">
                  <c:v>-2.3897745722031141E-2</c:v>
                </c:pt>
                <c:pt idx="870">
                  <c:v>-2.3575971718230879E-2</c:v>
                </c:pt>
                <c:pt idx="871">
                  <c:v>-1.98519587311772E-3</c:v>
                </c:pt>
                <c:pt idx="872">
                  <c:v>-3.1787026835146719E-2</c:v>
                </c:pt>
                <c:pt idx="873">
                  <c:v>-2.3689195358486872E-2</c:v>
                </c:pt>
                <c:pt idx="874">
                  <c:v>-8.2788897463995214E-3</c:v>
                </c:pt>
                <c:pt idx="875">
                  <c:v>-2.4736471224254104E-2</c:v>
                </c:pt>
                <c:pt idx="876">
                  <c:v>-1.1654747218028382E-2</c:v>
                </c:pt>
                <c:pt idx="877">
                  <c:v>-1.2473549107930354E-2</c:v>
                </c:pt>
                <c:pt idx="878">
                  <c:v>-3.1550042841978175E-2</c:v>
                </c:pt>
                <c:pt idx="879">
                  <c:v>-1.517324235519054E-2</c:v>
                </c:pt>
                <c:pt idx="880">
                  <c:v>-1.3163294351327941E-2</c:v>
                </c:pt>
                <c:pt idx="881">
                  <c:v>-2.7291379642468434E-2</c:v>
                </c:pt>
                <c:pt idx="882">
                  <c:v>-2.5127007038726702E-2</c:v>
                </c:pt>
                <c:pt idx="883">
                  <c:v>-1.585292011205644E-2</c:v>
                </c:pt>
                <c:pt idx="884">
                  <c:v>-1.431345039541768E-2</c:v>
                </c:pt>
                <c:pt idx="885">
                  <c:v>-1.4128622943517882E-2</c:v>
                </c:pt>
                <c:pt idx="886">
                  <c:v>-2.8537825090887928E-2</c:v>
                </c:pt>
                <c:pt idx="887">
                  <c:v>-1.1817314536671604E-2</c:v>
                </c:pt>
                <c:pt idx="888">
                  <c:v>-1.8821782871438254E-2</c:v>
                </c:pt>
                <c:pt idx="889">
                  <c:v>-2.052256086073383E-2</c:v>
                </c:pt>
                <c:pt idx="890">
                  <c:v>-1.221939673490823E-2</c:v>
                </c:pt>
                <c:pt idx="891">
                  <c:v>-1.5557767552038205E-2</c:v>
                </c:pt>
                <c:pt idx="892">
                  <c:v>-2.9189953368871924E-2</c:v>
                </c:pt>
                <c:pt idx="893">
                  <c:v>-1.5058178485216501E-2</c:v>
                </c:pt>
                <c:pt idx="894">
                  <c:v>-1.0414641750005534E-2</c:v>
                </c:pt>
                <c:pt idx="895">
                  <c:v>-1.4556275053153767E-2</c:v>
                </c:pt>
                <c:pt idx="896">
                  <c:v>-1.9494661506941211E-2</c:v>
                </c:pt>
                <c:pt idx="897">
                  <c:v>-2.3394854402065828E-2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C-D847-8336-E1946983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0.80700000000000005</c:v>
                </c:pt>
                <c:pt idx="4">
                  <c:v>1.008</c:v>
                </c:pt>
                <c:pt idx="5">
                  <c:v>1.208</c:v>
                </c:pt>
                <c:pt idx="6">
                  <c:v>1.4079999999999999</c:v>
                </c:pt>
                <c:pt idx="7">
                  <c:v>1.6080000000000001</c:v>
                </c:pt>
                <c:pt idx="8">
                  <c:v>1.8080000000000001</c:v>
                </c:pt>
                <c:pt idx="9">
                  <c:v>2.0089999999999999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3.01</c:v>
                </c:pt>
                <c:pt idx="15">
                  <c:v>3.2120000000000002</c:v>
                </c:pt>
                <c:pt idx="16">
                  <c:v>3.4140000000000001</c:v>
                </c:pt>
                <c:pt idx="17">
                  <c:v>3.6139999999999999</c:v>
                </c:pt>
                <c:pt idx="18">
                  <c:v>3.8149999999999999</c:v>
                </c:pt>
                <c:pt idx="19">
                  <c:v>4.0149999999999997</c:v>
                </c:pt>
                <c:pt idx="20">
                  <c:v>4.2149999999999999</c:v>
                </c:pt>
                <c:pt idx="21">
                  <c:v>4.415</c:v>
                </c:pt>
                <c:pt idx="22">
                  <c:v>4.6159999999999997</c:v>
                </c:pt>
                <c:pt idx="23">
                  <c:v>4.8170000000000002</c:v>
                </c:pt>
                <c:pt idx="24">
                  <c:v>5.0170000000000003</c:v>
                </c:pt>
                <c:pt idx="25">
                  <c:v>5.218</c:v>
                </c:pt>
                <c:pt idx="26">
                  <c:v>5.42</c:v>
                </c:pt>
                <c:pt idx="27">
                  <c:v>5.62</c:v>
                </c:pt>
                <c:pt idx="28">
                  <c:v>5.8209999999999997</c:v>
                </c:pt>
                <c:pt idx="29">
                  <c:v>6.0209999999999999</c:v>
                </c:pt>
                <c:pt idx="30">
                  <c:v>6.2210000000000001</c:v>
                </c:pt>
                <c:pt idx="31">
                  <c:v>6.423</c:v>
                </c:pt>
                <c:pt idx="32">
                  <c:v>6.625</c:v>
                </c:pt>
                <c:pt idx="33">
                  <c:v>6.827</c:v>
                </c:pt>
                <c:pt idx="34">
                  <c:v>7.0279999999999996</c:v>
                </c:pt>
                <c:pt idx="35">
                  <c:v>7.2279999999999998</c:v>
                </c:pt>
                <c:pt idx="36">
                  <c:v>7.4279999999999999</c:v>
                </c:pt>
                <c:pt idx="37">
                  <c:v>7.6280000000000001</c:v>
                </c:pt>
                <c:pt idx="38">
                  <c:v>7.8280000000000003</c:v>
                </c:pt>
                <c:pt idx="39">
                  <c:v>8.0289999999999999</c:v>
                </c:pt>
                <c:pt idx="40">
                  <c:v>8.2309999999999999</c:v>
                </c:pt>
                <c:pt idx="41">
                  <c:v>8.4320000000000004</c:v>
                </c:pt>
                <c:pt idx="42">
                  <c:v>8.6319999999999997</c:v>
                </c:pt>
                <c:pt idx="43">
                  <c:v>8.8330000000000002</c:v>
                </c:pt>
                <c:pt idx="44">
                  <c:v>9.0329999999999995</c:v>
                </c:pt>
                <c:pt idx="45">
                  <c:v>9.2330000000000005</c:v>
                </c:pt>
                <c:pt idx="46">
                  <c:v>9.4329999999999998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10.036</c:v>
                </c:pt>
                <c:pt idx="50">
                  <c:v>10.236000000000001</c:v>
                </c:pt>
                <c:pt idx="51">
                  <c:v>10.436999999999999</c:v>
                </c:pt>
                <c:pt idx="52">
                  <c:v>10.638</c:v>
                </c:pt>
                <c:pt idx="53">
                  <c:v>10.84</c:v>
                </c:pt>
                <c:pt idx="54">
                  <c:v>11.042</c:v>
                </c:pt>
                <c:pt idx="55">
                  <c:v>11.243</c:v>
                </c:pt>
                <c:pt idx="56">
                  <c:v>11.445</c:v>
                </c:pt>
                <c:pt idx="57">
                  <c:v>11.646000000000001</c:v>
                </c:pt>
                <c:pt idx="58">
                  <c:v>11.848000000000001</c:v>
                </c:pt>
                <c:pt idx="59">
                  <c:v>12.05</c:v>
                </c:pt>
                <c:pt idx="60">
                  <c:v>12.250999999999999</c:v>
                </c:pt>
                <c:pt idx="61">
                  <c:v>12.452999999999999</c:v>
                </c:pt>
                <c:pt idx="62">
                  <c:v>12.654</c:v>
                </c:pt>
                <c:pt idx="63">
                  <c:v>12.856</c:v>
                </c:pt>
                <c:pt idx="64">
                  <c:v>13.057</c:v>
                </c:pt>
                <c:pt idx="65">
                  <c:v>13.259</c:v>
                </c:pt>
                <c:pt idx="66">
                  <c:v>13.459</c:v>
                </c:pt>
                <c:pt idx="67">
                  <c:v>13.66</c:v>
                </c:pt>
                <c:pt idx="68">
                  <c:v>13.86</c:v>
                </c:pt>
                <c:pt idx="69">
                  <c:v>14.06</c:v>
                </c:pt>
                <c:pt idx="70">
                  <c:v>14.26</c:v>
                </c:pt>
                <c:pt idx="71">
                  <c:v>14.46</c:v>
                </c:pt>
                <c:pt idx="72">
                  <c:v>14.66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15.263999999999999</c:v>
                </c:pt>
                <c:pt idx="76">
                  <c:v>15.465</c:v>
                </c:pt>
                <c:pt idx="77">
                  <c:v>15.664999999999999</c:v>
                </c:pt>
                <c:pt idx="78">
                  <c:v>15.866</c:v>
                </c:pt>
                <c:pt idx="79">
                  <c:v>16.067</c:v>
                </c:pt>
                <c:pt idx="80">
                  <c:v>16.266999999999999</c:v>
                </c:pt>
                <c:pt idx="81">
                  <c:v>16.468</c:v>
                </c:pt>
                <c:pt idx="82">
                  <c:v>16.670000000000002</c:v>
                </c:pt>
                <c:pt idx="83">
                  <c:v>16.870999999999999</c:v>
                </c:pt>
                <c:pt idx="84">
                  <c:v>17.071000000000002</c:v>
                </c:pt>
                <c:pt idx="85">
                  <c:v>17.271999999999998</c:v>
                </c:pt>
                <c:pt idx="86">
                  <c:v>17.474</c:v>
                </c:pt>
                <c:pt idx="87">
                  <c:v>17.675000000000001</c:v>
                </c:pt>
                <c:pt idx="88">
                  <c:v>17.875</c:v>
                </c:pt>
                <c:pt idx="89">
                  <c:v>18.076000000000001</c:v>
                </c:pt>
                <c:pt idx="90">
                  <c:v>18.276</c:v>
                </c:pt>
                <c:pt idx="91">
                  <c:v>18.477</c:v>
                </c:pt>
                <c:pt idx="92">
                  <c:v>18.677</c:v>
                </c:pt>
                <c:pt idx="93">
                  <c:v>18.876999999999999</c:v>
                </c:pt>
                <c:pt idx="94">
                  <c:v>19.077000000000002</c:v>
                </c:pt>
                <c:pt idx="95">
                  <c:v>19.277000000000001</c:v>
                </c:pt>
                <c:pt idx="96">
                  <c:v>19.478000000000002</c:v>
                </c:pt>
                <c:pt idx="97">
                  <c:v>19.678000000000001</c:v>
                </c:pt>
                <c:pt idx="98">
                  <c:v>19.879000000000001</c:v>
                </c:pt>
                <c:pt idx="99">
                  <c:v>20.081</c:v>
                </c:pt>
                <c:pt idx="100">
                  <c:v>20.282</c:v>
                </c:pt>
                <c:pt idx="101">
                  <c:v>20.484000000000002</c:v>
                </c:pt>
                <c:pt idx="102">
                  <c:v>20.684999999999999</c:v>
                </c:pt>
                <c:pt idx="103">
                  <c:v>20.885000000000002</c:v>
                </c:pt>
                <c:pt idx="104">
                  <c:v>21.085999999999999</c:v>
                </c:pt>
                <c:pt idx="105">
                  <c:v>21.286000000000001</c:v>
                </c:pt>
                <c:pt idx="106">
                  <c:v>21.488</c:v>
                </c:pt>
                <c:pt idx="107">
                  <c:v>21.689</c:v>
                </c:pt>
                <c:pt idx="108">
                  <c:v>21.89</c:v>
                </c:pt>
                <c:pt idx="109">
                  <c:v>22.09</c:v>
                </c:pt>
                <c:pt idx="110">
                  <c:v>22.291</c:v>
                </c:pt>
                <c:pt idx="111">
                  <c:v>22.492999999999999</c:v>
                </c:pt>
                <c:pt idx="112">
                  <c:v>22.695</c:v>
                </c:pt>
                <c:pt idx="113">
                  <c:v>22.895</c:v>
                </c:pt>
                <c:pt idx="114">
                  <c:v>23.096</c:v>
                </c:pt>
                <c:pt idx="115">
                  <c:v>23.297000000000001</c:v>
                </c:pt>
                <c:pt idx="116">
                  <c:v>23.497</c:v>
                </c:pt>
                <c:pt idx="117">
                  <c:v>23.698</c:v>
                </c:pt>
                <c:pt idx="118">
                  <c:v>23.9</c:v>
                </c:pt>
                <c:pt idx="119">
                  <c:v>24.100999999999999</c:v>
                </c:pt>
                <c:pt idx="120">
                  <c:v>24.300999999999998</c:v>
                </c:pt>
                <c:pt idx="121">
                  <c:v>24.501999999999999</c:v>
                </c:pt>
                <c:pt idx="122">
                  <c:v>24.704000000000001</c:v>
                </c:pt>
                <c:pt idx="123">
                  <c:v>24.904</c:v>
                </c:pt>
                <c:pt idx="124">
                  <c:v>25.105</c:v>
                </c:pt>
                <c:pt idx="125">
                  <c:v>25.306000000000001</c:v>
                </c:pt>
                <c:pt idx="126">
                  <c:v>25.506</c:v>
                </c:pt>
                <c:pt idx="127">
                  <c:v>25.707000000000001</c:v>
                </c:pt>
                <c:pt idx="128">
                  <c:v>25.908000000000001</c:v>
                </c:pt>
                <c:pt idx="129">
                  <c:v>26.108000000000001</c:v>
                </c:pt>
                <c:pt idx="130">
                  <c:v>26.309000000000001</c:v>
                </c:pt>
                <c:pt idx="131">
                  <c:v>26.510999999999999</c:v>
                </c:pt>
                <c:pt idx="132">
                  <c:v>26.712</c:v>
                </c:pt>
                <c:pt idx="133">
                  <c:v>26.911999999999999</c:v>
                </c:pt>
                <c:pt idx="134">
                  <c:v>27.113</c:v>
                </c:pt>
                <c:pt idx="135">
                  <c:v>27.315000000000001</c:v>
                </c:pt>
                <c:pt idx="136">
                  <c:v>27.515999999999998</c:v>
                </c:pt>
                <c:pt idx="137">
                  <c:v>27.716000000000001</c:v>
                </c:pt>
                <c:pt idx="138">
                  <c:v>27.917000000000002</c:v>
                </c:pt>
                <c:pt idx="139">
                  <c:v>28.119</c:v>
                </c:pt>
                <c:pt idx="140">
                  <c:v>28.32</c:v>
                </c:pt>
                <c:pt idx="141">
                  <c:v>28.52</c:v>
                </c:pt>
                <c:pt idx="142">
                  <c:v>28.721</c:v>
                </c:pt>
                <c:pt idx="143">
                  <c:v>28.922999999999998</c:v>
                </c:pt>
                <c:pt idx="144">
                  <c:v>29.123999999999999</c:v>
                </c:pt>
                <c:pt idx="145">
                  <c:v>29.324000000000002</c:v>
                </c:pt>
                <c:pt idx="146">
                  <c:v>29.524999999999999</c:v>
                </c:pt>
                <c:pt idx="147">
                  <c:v>29.725000000000001</c:v>
                </c:pt>
                <c:pt idx="148">
                  <c:v>29.925999999999998</c:v>
                </c:pt>
                <c:pt idx="149">
                  <c:v>30.126000000000001</c:v>
                </c:pt>
                <c:pt idx="150">
                  <c:v>30.327000000000002</c:v>
                </c:pt>
                <c:pt idx="151">
                  <c:v>30.529</c:v>
                </c:pt>
                <c:pt idx="152">
                  <c:v>30.73</c:v>
                </c:pt>
                <c:pt idx="153">
                  <c:v>30.93</c:v>
                </c:pt>
                <c:pt idx="154">
                  <c:v>31.131</c:v>
                </c:pt>
                <c:pt idx="155">
                  <c:v>31.332999999999998</c:v>
                </c:pt>
                <c:pt idx="156">
                  <c:v>31.533999999999999</c:v>
                </c:pt>
                <c:pt idx="157">
                  <c:v>31.736000000000001</c:v>
                </c:pt>
                <c:pt idx="158">
                  <c:v>31.937000000000001</c:v>
                </c:pt>
                <c:pt idx="159">
                  <c:v>32.137</c:v>
                </c:pt>
                <c:pt idx="160">
                  <c:v>32.338999999999999</c:v>
                </c:pt>
                <c:pt idx="161">
                  <c:v>32.54</c:v>
                </c:pt>
                <c:pt idx="162">
                  <c:v>32.74</c:v>
                </c:pt>
                <c:pt idx="163">
                  <c:v>32.94</c:v>
                </c:pt>
                <c:pt idx="164">
                  <c:v>33.140999999999998</c:v>
                </c:pt>
                <c:pt idx="165">
                  <c:v>33.341000000000001</c:v>
                </c:pt>
                <c:pt idx="166">
                  <c:v>33.540999999999997</c:v>
                </c:pt>
                <c:pt idx="167">
                  <c:v>33.741</c:v>
                </c:pt>
                <c:pt idx="168">
                  <c:v>33.942</c:v>
                </c:pt>
                <c:pt idx="169">
                  <c:v>34.142000000000003</c:v>
                </c:pt>
                <c:pt idx="170">
                  <c:v>34.343000000000004</c:v>
                </c:pt>
                <c:pt idx="171">
                  <c:v>34.545000000000002</c:v>
                </c:pt>
                <c:pt idx="172">
                  <c:v>34.746000000000002</c:v>
                </c:pt>
                <c:pt idx="173">
                  <c:v>34.945999999999998</c:v>
                </c:pt>
                <c:pt idx="174">
                  <c:v>35.146999999999998</c:v>
                </c:pt>
                <c:pt idx="175">
                  <c:v>35.347999999999999</c:v>
                </c:pt>
                <c:pt idx="176">
                  <c:v>35.548000000000002</c:v>
                </c:pt>
                <c:pt idx="177">
                  <c:v>35.749000000000002</c:v>
                </c:pt>
                <c:pt idx="178">
                  <c:v>35.951000000000001</c:v>
                </c:pt>
                <c:pt idx="179">
                  <c:v>36.151000000000003</c:v>
                </c:pt>
                <c:pt idx="180">
                  <c:v>36.351999999999997</c:v>
                </c:pt>
                <c:pt idx="181">
                  <c:v>36.552999999999997</c:v>
                </c:pt>
                <c:pt idx="182">
                  <c:v>36.753</c:v>
                </c:pt>
                <c:pt idx="183">
                  <c:v>36.954000000000001</c:v>
                </c:pt>
                <c:pt idx="184">
                  <c:v>37.155999999999999</c:v>
                </c:pt>
                <c:pt idx="185">
                  <c:v>37.356999999999999</c:v>
                </c:pt>
                <c:pt idx="186">
                  <c:v>37.557000000000002</c:v>
                </c:pt>
                <c:pt idx="187">
                  <c:v>37.758000000000003</c:v>
                </c:pt>
                <c:pt idx="188">
                  <c:v>37.96</c:v>
                </c:pt>
                <c:pt idx="189">
                  <c:v>38.161000000000001</c:v>
                </c:pt>
                <c:pt idx="190">
                  <c:v>38.360999999999997</c:v>
                </c:pt>
                <c:pt idx="191">
                  <c:v>38.561999999999998</c:v>
                </c:pt>
                <c:pt idx="192">
                  <c:v>38.764000000000003</c:v>
                </c:pt>
                <c:pt idx="193">
                  <c:v>38.965000000000003</c:v>
                </c:pt>
                <c:pt idx="194">
                  <c:v>39.164999999999999</c:v>
                </c:pt>
                <c:pt idx="195">
                  <c:v>39.366</c:v>
                </c:pt>
                <c:pt idx="196">
                  <c:v>39.566000000000003</c:v>
                </c:pt>
                <c:pt idx="197">
                  <c:v>39.767000000000003</c:v>
                </c:pt>
                <c:pt idx="198">
                  <c:v>39.969000000000001</c:v>
                </c:pt>
                <c:pt idx="199">
                  <c:v>40.17</c:v>
                </c:pt>
                <c:pt idx="200">
                  <c:v>40.369999999999997</c:v>
                </c:pt>
                <c:pt idx="201">
                  <c:v>40.570999999999998</c:v>
                </c:pt>
                <c:pt idx="202">
                  <c:v>40.773000000000003</c:v>
                </c:pt>
                <c:pt idx="203">
                  <c:v>40.972999999999999</c:v>
                </c:pt>
                <c:pt idx="204">
                  <c:v>41.173999999999999</c:v>
                </c:pt>
                <c:pt idx="205">
                  <c:v>41.375999999999998</c:v>
                </c:pt>
                <c:pt idx="206">
                  <c:v>41.576000000000001</c:v>
                </c:pt>
                <c:pt idx="207">
                  <c:v>41.776000000000003</c:v>
                </c:pt>
                <c:pt idx="208">
                  <c:v>41.978000000000002</c:v>
                </c:pt>
                <c:pt idx="209">
                  <c:v>42.179000000000002</c:v>
                </c:pt>
                <c:pt idx="210">
                  <c:v>42.381</c:v>
                </c:pt>
                <c:pt idx="211">
                  <c:v>42.581000000000003</c:v>
                </c:pt>
                <c:pt idx="212">
                  <c:v>42.780999999999999</c:v>
                </c:pt>
                <c:pt idx="213">
                  <c:v>42.981000000000002</c:v>
                </c:pt>
                <c:pt idx="214">
                  <c:v>43.182000000000002</c:v>
                </c:pt>
                <c:pt idx="215">
                  <c:v>43.381999999999998</c:v>
                </c:pt>
                <c:pt idx="216">
                  <c:v>43.582000000000001</c:v>
                </c:pt>
                <c:pt idx="217">
                  <c:v>43.783000000000001</c:v>
                </c:pt>
                <c:pt idx="218">
                  <c:v>43.982999999999997</c:v>
                </c:pt>
                <c:pt idx="219">
                  <c:v>44.183999999999997</c:v>
                </c:pt>
                <c:pt idx="220">
                  <c:v>44.386000000000003</c:v>
                </c:pt>
                <c:pt idx="221">
                  <c:v>44.587000000000003</c:v>
                </c:pt>
                <c:pt idx="222">
                  <c:v>44.786999999999999</c:v>
                </c:pt>
                <c:pt idx="223">
                  <c:v>44.988</c:v>
                </c:pt>
                <c:pt idx="224">
                  <c:v>45.189</c:v>
                </c:pt>
                <c:pt idx="225">
                  <c:v>45.389000000000003</c:v>
                </c:pt>
                <c:pt idx="226">
                  <c:v>45.59</c:v>
                </c:pt>
                <c:pt idx="227">
                  <c:v>45.792000000000002</c:v>
                </c:pt>
                <c:pt idx="228">
                  <c:v>45.993000000000002</c:v>
                </c:pt>
                <c:pt idx="229">
                  <c:v>46.192999999999998</c:v>
                </c:pt>
                <c:pt idx="230">
                  <c:v>46.393999999999998</c:v>
                </c:pt>
                <c:pt idx="231">
                  <c:v>46.594000000000001</c:v>
                </c:pt>
                <c:pt idx="232">
                  <c:v>46.795999999999999</c:v>
                </c:pt>
                <c:pt idx="233">
                  <c:v>46.997</c:v>
                </c:pt>
                <c:pt idx="234">
                  <c:v>47.198</c:v>
                </c:pt>
                <c:pt idx="235">
                  <c:v>47.398000000000003</c:v>
                </c:pt>
                <c:pt idx="236">
                  <c:v>47.598999999999997</c:v>
                </c:pt>
                <c:pt idx="237">
                  <c:v>47.801000000000002</c:v>
                </c:pt>
                <c:pt idx="238">
                  <c:v>48.002000000000002</c:v>
                </c:pt>
                <c:pt idx="239">
                  <c:v>48.204000000000001</c:v>
                </c:pt>
                <c:pt idx="240">
                  <c:v>48.405999999999999</c:v>
                </c:pt>
                <c:pt idx="241">
                  <c:v>48.606999999999999</c:v>
                </c:pt>
                <c:pt idx="242">
                  <c:v>48.808999999999997</c:v>
                </c:pt>
                <c:pt idx="243">
                  <c:v>49.01</c:v>
                </c:pt>
                <c:pt idx="244">
                  <c:v>49.21</c:v>
                </c:pt>
                <c:pt idx="245">
                  <c:v>49.411000000000001</c:v>
                </c:pt>
                <c:pt idx="246">
                  <c:v>49.613</c:v>
                </c:pt>
                <c:pt idx="247">
                  <c:v>49.814</c:v>
                </c:pt>
                <c:pt idx="248">
                  <c:v>50.014000000000003</c:v>
                </c:pt>
                <c:pt idx="249">
                  <c:v>50.215000000000003</c:v>
                </c:pt>
                <c:pt idx="250">
                  <c:v>50.414999999999999</c:v>
                </c:pt>
                <c:pt idx="251">
                  <c:v>50.616999999999997</c:v>
                </c:pt>
                <c:pt idx="252">
                  <c:v>50.817</c:v>
                </c:pt>
                <c:pt idx="253">
                  <c:v>51.017000000000003</c:v>
                </c:pt>
                <c:pt idx="254">
                  <c:v>51.219000000000001</c:v>
                </c:pt>
                <c:pt idx="255">
                  <c:v>51.420999999999999</c:v>
                </c:pt>
                <c:pt idx="256">
                  <c:v>51.622</c:v>
                </c:pt>
                <c:pt idx="257">
                  <c:v>51.823</c:v>
                </c:pt>
                <c:pt idx="258">
                  <c:v>52.023000000000003</c:v>
                </c:pt>
                <c:pt idx="259">
                  <c:v>52.225000000000001</c:v>
                </c:pt>
                <c:pt idx="260">
                  <c:v>52.426000000000002</c:v>
                </c:pt>
                <c:pt idx="261">
                  <c:v>52.625999999999998</c:v>
                </c:pt>
                <c:pt idx="262">
                  <c:v>52.826999999999998</c:v>
                </c:pt>
                <c:pt idx="263">
                  <c:v>53.027999999999999</c:v>
                </c:pt>
                <c:pt idx="264">
                  <c:v>53.228000000000002</c:v>
                </c:pt>
                <c:pt idx="265">
                  <c:v>53.429000000000002</c:v>
                </c:pt>
                <c:pt idx="266">
                  <c:v>53.631</c:v>
                </c:pt>
                <c:pt idx="267">
                  <c:v>53.832000000000001</c:v>
                </c:pt>
                <c:pt idx="268">
                  <c:v>54.033000000000001</c:v>
                </c:pt>
                <c:pt idx="269">
                  <c:v>54.232999999999997</c:v>
                </c:pt>
                <c:pt idx="270">
                  <c:v>54.435000000000002</c:v>
                </c:pt>
                <c:pt idx="271">
                  <c:v>54.636000000000003</c:v>
                </c:pt>
                <c:pt idx="272">
                  <c:v>54.835999999999999</c:v>
                </c:pt>
                <c:pt idx="273">
                  <c:v>55.036999999999999</c:v>
                </c:pt>
                <c:pt idx="274">
                  <c:v>55.237000000000002</c:v>
                </c:pt>
                <c:pt idx="275">
                  <c:v>55.438000000000002</c:v>
                </c:pt>
                <c:pt idx="276">
                  <c:v>55.637999999999998</c:v>
                </c:pt>
                <c:pt idx="277">
                  <c:v>55.838999999999999</c:v>
                </c:pt>
                <c:pt idx="278">
                  <c:v>56.040999999999997</c:v>
                </c:pt>
                <c:pt idx="279">
                  <c:v>56.241999999999997</c:v>
                </c:pt>
                <c:pt idx="280">
                  <c:v>56.444000000000003</c:v>
                </c:pt>
                <c:pt idx="281">
                  <c:v>56.645000000000003</c:v>
                </c:pt>
                <c:pt idx="282">
                  <c:v>56.844999999999999</c:v>
                </c:pt>
                <c:pt idx="283">
                  <c:v>57.045999999999999</c:v>
                </c:pt>
                <c:pt idx="284">
                  <c:v>57.246000000000002</c:v>
                </c:pt>
                <c:pt idx="285">
                  <c:v>57.447000000000003</c:v>
                </c:pt>
                <c:pt idx="286">
                  <c:v>57.649000000000001</c:v>
                </c:pt>
                <c:pt idx="287">
                  <c:v>57.85</c:v>
                </c:pt>
                <c:pt idx="288">
                  <c:v>58.05</c:v>
                </c:pt>
                <c:pt idx="289">
                  <c:v>58.250999999999998</c:v>
                </c:pt>
                <c:pt idx="290">
                  <c:v>58.451000000000001</c:v>
                </c:pt>
                <c:pt idx="291">
                  <c:v>58.652000000000001</c:v>
                </c:pt>
                <c:pt idx="292">
                  <c:v>58.853999999999999</c:v>
                </c:pt>
                <c:pt idx="293">
                  <c:v>59.055</c:v>
                </c:pt>
                <c:pt idx="294">
                  <c:v>59.255000000000003</c:v>
                </c:pt>
                <c:pt idx="295">
                  <c:v>59.456000000000003</c:v>
                </c:pt>
                <c:pt idx="296">
                  <c:v>59.655999999999999</c:v>
                </c:pt>
                <c:pt idx="297">
                  <c:v>59.856999999999999</c:v>
                </c:pt>
                <c:pt idx="298">
                  <c:v>60.057000000000002</c:v>
                </c:pt>
                <c:pt idx="299">
                  <c:v>60.258000000000003</c:v>
                </c:pt>
                <c:pt idx="300">
                  <c:v>60.457999999999998</c:v>
                </c:pt>
                <c:pt idx="301">
                  <c:v>60.658999999999999</c:v>
                </c:pt>
                <c:pt idx="302">
                  <c:v>60.860999999999997</c:v>
                </c:pt>
                <c:pt idx="303">
                  <c:v>61.061999999999998</c:v>
                </c:pt>
                <c:pt idx="304">
                  <c:v>61.262</c:v>
                </c:pt>
                <c:pt idx="305">
                  <c:v>61.463000000000001</c:v>
                </c:pt>
                <c:pt idx="306">
                  <c:v>61.664999999999999</c:v>
                </c:pt>
                <c:pt idx="307">
                  <c:v>61.865000000000002</c:v>
                </c:pt>
                <c:pt idx="308">
                  <c:v>62.066000000000003</c:v>
                </c:pt>
                <c:pt idx="309">
                  <c:v>62.267000000000003</c:v>
                </c:pt>
                <c:pt idx="310">
                  <c:v>62.466999999999999</c:v>
                </c:pt>
                <c:pt idx="311">
                  <c:v>62.667999999999999</c:v>
                </c:pt>
                <c:pt idx="312">
                  <c:v>62.869</c:v>
                </c:pt>
                <c:pt idx="313">
                  <c:v>63.069000000000003</c:v>
                </c:pt>
                <c:pt idx="314">
                  <c:v>63.271000000000001</c:v>
                </c:pt>
                <c:pt idx="315">
                  <c:v>63.470999999999997</c:v>
                </c:pt>
                <c:pt idx="316">
                  <c:v>63.673000000000002</c:v>
                </c:pt>
                <c:pt idx="317">
                  <c:v>63.872999999999998</c:v>
                </c:pt>
                <c:pt idx="318">
                  <c:v>64.073999999999998</c:v>
                </c:pt>
                <c:pt idx="319">
                  <c:v>64.274000000000001</c:v>
                </c:pt>
                <c:pt idx="320">
                  <c:v>64.474999999999994</c:v>
                </c:pt>
                <c:pt idx="321">
                  <c:v>64.676999999999992</c:v>
                </c:pt>
                <c:pt idx="322">
                  <c:v>64.877999999999986</c:v>
                </c:pt>
                <c:pt idx="323">
                  <c:v>65.077999999999989</c:v>
                </c:pt>
                <c:pt idx="324">
                  <c:v>65.279999999999987</c:v>
                </c:pt>
                <c:pt idx="325">
                  <c:v>65.48099999999998</c:v>
                </c:pt>
                <c:pt idx="326">
                  <c:v>65.681999999999974</c:v>
                </c:pt>
                <c:pt idx="327">
                  <c:v>65.881999999999977</c:v>
                </c:pt>
                <c:pt idx="328">
                  <c:v>66.08299999999997</c:v>
                </c:pt>
                <c:pt idx="329">
                  <c:v>66.282999999999973</c:v>
                </c:pt>
                <c:pt idx="330">
                  <c:v>66.483999999999966</c:v>
                </c:pt>
                <c:pt idx="331">
                  <c:v>66.685999999999964</c:v>
                </c:pt>
                <c:pt idx="332">
                  <c:v>66.887999999999977</c:v>
                </c:pt>
                <c:pt idx="333">
                  <c:v>67.08899999999997</c:v>
                </c:pt>
                <c:pt idx="334">
                  <c:v>67.290999999999968</c:v>
                </c:pt>
                <c:pt idx="335">
                  <c:v>67.491999999999976</c:v>
                </c:pt>
                <c:pt idx="336">
                  <c:v>67.693999999999974</c:v>
                </c:pt>
                <c:pt idx="337">
                  <c:v>67.895999999999972</c:v>
                </c:pt>
                <c:pt idx="338">
                  <c:v>68.096999999999966</c:v>
                </c:pt>
                <c:pt idx="339">
                  <c:v>68.296999999999969</c:v>
                </c:pt>
                <c:pt idx="340">
                  <c:v>68.497999999999976</c:v>
                </c:pt>
                <c:pt idx="341">
                  <c:v>68.69899999999997</c:v>
                </c:pt>
                <c:pt idx="342">
                  <c:v>68.900999999999968</c:v>
                </c:pt>
                <c:pt idx="343">
                  <c:v>69.100999999999971</c:v>
                </c:pt>
                <c:pt idx="344">
                  <c:v>69.301999999999964</c:v>
                </c:pt>
                <c:pt idx="345">
                  <c:v>69.503999999999976</c:v>
                </c:pt>
                <c:pt idx="346">
                  <c:v>69.703999999999965</c:v>
                </c:pt>
                <c:pt idx="347">
                  <c:v>69.904999999999973</c:v>
                </c:pt>
                <c:pt idx="348">
                  <c:v>70.105999999999966</c:v>
                </c:pt>
                <c:pt idx="349">
                  <c:v>70.305999999999969</c:v>
                </c:pt>
                <c:pt idx="350">
                  <c:v>70.506999999999977</c:v>
                </c:pt>
                <c:pt idx="351">
                  <c:v>70.70799999999997</c:v>
                </c:pt>
                <c:pt idx="352">
                  <c:v>70.907999999999973</c:v>
                </c:pt>
                <c:pt idx="353">
                  <c:v>71.109999999999971</c:v>
                </c:pt>
                <c:pt idx="354">
                  <c:v>71.310999999999964</c:v>
                </c:pt>
                <c:pt idx="355">
                  <c:v>71.511999999999972</c:v>
                </c:pt>
                <c:pt idx="356">
                  <c:v>71.711999999999975</c:v>
                </c:pt>
                <c:pt idx="357">
                  <c:v>71.912999999999968</c:v>
                </c:pt>
                <c:pt idx="358">
                  <c:v>72.114999999999966</c:v>
                </c:pt>
                <c:pt idx="359">
                  <c:v>72.314999999999969</c:v>
                </c:pt>
                <c:pt idx="360">
                  <c:v>72.515999999999977</c:v>
                </c:pt>
                <c:pt idx="361">
                  <c:v>72.71699999999997</c:v>
                </c:pt>
                <c:pt idx="362">
                  <c:v>72.916999999999973</c:v>
                </c:pt>
                <c:pt idx="363">
                  <c:v>73.117999999999967</c:v>
                </c:pt>
                <c:pt idx="364">
                  <c:v>73.319999999999965</c:v>
                </c:pt>
                <c:pt idx="365">
                  <c:v>73.521999999999977</c:v>
                </c:pt>
                <c:pt idx="366">
                  <c:v>73.722999999999971</c:v>
                </c:pt>
                <c:pt idx="367">
                  <c:v>73.924999999999969</c:v>
                </c:pt>
                <c:pt idx="368">
                  <c:v>74.125999999999976</c:v>
                </c:pt>
                <c:pt idx="369">
                  <c:v>74.327999999999975</c:v>
                </c:pt>
                <c:pt idx="370">
                  <c:v>74.528999999999968</c:v>
                </c:pt>
                <c:pt idx="371">
                  <c:v>74.728999999999971</c:v>
                </c:pt>
                <c:pt idx="372">
                  <c:v>74.930999999999969</c:v>
                </c:pt>
                <c:pt idx="373">
                  <c:v>75.131999999999977</c:v>
                </c:pt>
                <c:pt idx="374">
                  <c:v>75.331999999999965</c:v>
                </c:pt>
                <c:pt idx="375">
                  <c:v>75.531999999999968</c:v>
                </c:pt>
                <c:pt idx="376">
                  <c:v>75.734999999999971</c:v>
                </c:pt>
                <c:pt idx="377">
                  <c:v>75.935999999999964</c:v>
                </c:pt>
                <c:pt idx="378">
                  <c:v>76.136999999999972</c:v>
                </c:pt>
                <c:pt idx="379">
                  <c:v>76.336999999999975</c:v>
                </c:pt>
                <c:pt idx="380">
                  <c:v>76.538999999999973</c:v>
                </c:pt>
                <c:pt idx="381">
                  <c:v>76.739999999999966</c:v>
                </c:pt>
                <c:pt idx="382">
                  <c:v>76.939999999999969</c:v>
                </c:pt>
                <c:pt idx="383">
                  <c:v>77.139999999999972</c:v>
                </c:pt>
                <c:pt idx="384">
                  <c:v>77.340999999999966</c:v>
                </c:pt>
                <c:pt idx="385">
                  <c:v>77.541999999999973</c:v>
                </c:pt>
                <c:pt idx="386">
                  <c:v>77.743999999999971</c:v>
                </c:pt>
                <c:pt idx="387">
                  <c:v>77.944999999999965</c:v>
                </c:pt>
                <c:pt idx="388">
                  <c:v>78.144999999999968</c:v>
                </c:pt>
                <c:pt idx="389">
                  <c:v>78.345999999999975</c:v>
                </c:pt>
                <c:pt idx="390">
                  <c:v>78.546999999999969</c:v>
                </c:pt>
                <c:pt idx="391">
                  <c:v>78.746999999999971</c:v>
                </c:pt>
                <c:pt idx="392">
                  <c:v>78.94899999999997</c:v>
                </c:pt>
                <c:pt idx="393">
                  <c:v>79.149999999999977</c:v>
                </c:pt>
                <c:pt idx="394">
                  <c:v>79.350999999999971</c:v>
                </c:pt>
                <c:pt idx="395">
                  <c:v>79.550999999999974</c:v>
                </c:pt>
                <c:pt idx="396">
                  <c:v>79.751999999999967</c:v>
                </c:pt>
                <c:pt idx="397">
                  <c:v>79.95199999999997</c:v>
                </c:pt>
                <c:pt idx="398">
                  <c:v>80.152999999999977</c:v>
                </c:pt>
                <c:pt idx="399">
                  <c:v>80.353999999999971</c:v>
                </c:pt>
                <c:pt idx="400">
                  <c:v>80.553999999999974</c:v>
                </c:pt>
                <c:pt idx="401">
                  <c:v>80.755999999999972</c:v>
                </c:pt>
                <c:pt idx="402">
                  <c:v>80.956999999999965</c:v>
                </c:pt>
                <c:pt idx="403">
                  <c:v>81.156999999999968</c:v>
                </c:pt>
                <c:pt idx="404">
                  <c:v>81.358999999999966</c:v>
                </c:pt>
                <c:pt idx="405">
                  <c:v>81.559999999999974</c:v>
                </c:pt>
                <c:pt idx="406">
                  <c:v>81.760999999999967</c:v>
                </c:pt>
                <c:pt idx="407">
                  <c:v>81.96099999999997</c:v>
                </c:pt>
                <c:pt idx="408">
                  <c:v>82.161999999999978</c:v>
                </c:pt>
                <c:pt idx="409">
                  <c:v>82.363999999999976</c:v>
                </c:pt>
                <c:pt idx="410">
                  <c:v>82.564999999999969</c:v>
                </c:pt>
                <c:pt idx="411">
                  <c:v>82.764999999999972</c:v>
                </c:pt>
                <c:pt idx="412">
                  <c:v>82.965999999999966</c:v>
                </c:pt>
                <c:pt idx="413">
                  <c:v>83.165999999999968</c:v>
                </c:pt>
                <c:pt idx="414">
                  <c:v>83.366999999999976</c:v>
                </c:pt>
                <c:pt idx="415">
                  <c:v>83.568999999999974</c:v>
                </c:pt>
                <c:pt idx="416">
                  <c:v>83.769999999999968</c:v>
                </c:pt>
                <c:pt idx="417">
                  <c:v>83.96999999999997</c:v>
                </c:pt>
                <c:pt idx="418">
                  <c:v>84.170999999999964</c:v>
                </c:pt>
                <c:pt idx="419">
                  <c:v>84.370999999999967</c:v>
                </c:pt>
                <c:pt idx="420">
                  <c:v>84.57099999999997</c:v>
                </c:pt>
                <c:pt idx="421">
                  <c:v>84.770999999999972</c:v>
                </c:pt>
                <c:pt idx="422">
                  <c:v>84.972999999999971</c:v>
                </c:pt>
                <c:pt idx="423">
                  <c:v>85.174999999999969</c:v>
                </c:pt>
                <c:pt idx="424">
                  <c:v>85.375999999999976</c:v>
                </c:pt>
                <c:pt idx="425">
                  <c:v>85.575999999999965</c:v>
                </c:pt>
                <c:pt idx="426">
                  <c:v>85.776999999999973</c:v>
                </c:pt>
                <c:pt idx="427">
                  <c:v>85.977999999999966</c:v>
                </c:pt>
                <c:pt idx="428">
                  <c:v>86.177999999999969</c:v>
                </c:pt>
                <c:pt idx="429">
                  <c:v>86.377999999999972</c:v>
                </c:pt>
                <c:pt idx="430">
                  <c:v>86.578999999999965</c:v>
                </c:pt>
                <c:pt idx="431">
                  <c:v>86.779999999999973</c:v>
                </c:pt>
                <c:pt idx="432">
                  <c:v>86.981999999999971</c:v>
                </c:pt>
                <c:pt idx="433">
                  <c:v>87.181999999999974</c:v>
                </c:pt>
                <c:pt idx="434">
                  <c:v>87.382999999999967</c:v>
                </c:pt>
                <c:pt idx="435">
                  <c:v>87.583999999999975</c:v>
                </c:pt>
                <c:pt idx="436">
                  <c:v>87.783999999999978</c:v>
                </c:pt>
                <c:pt idx="437">
                  <c:v>87.985999999999976</c:v>
                </c:pt>
                <c:pt idx="438">
                  <c:v>88.186999999999969</c:v>
                </c:pt>
                <c:pt idx="439">
                  <c:v>88.386999999999972</c:v>
                </c:pt>
                <c:pt idx="440">
                  <c:v>88.587999999999965</c:v>
                </c:pt>
                <c:pt idx="441">
                  <c:v>88.788999999999973</c:v>
                </c:pt>
                <c:pt idx="442">
                  <c:v>88.990999999999971</c:v>
                </c:pt>
                <c:pt idx="443">
                  <c:v>89.192999999999969</c:v>
                </c:pt>
                <c:pt idx="444">
                  <c:v>89.394999999999968</c:v>
                </c:pt>
                <c:pt idx="445">
                  <c:v>89.595999999999975</c:v>
                </c:pt>
                <c:pt idx="446">
                  <c:v>89.796999999999969</c:v>
                </c:pt>
                <c:pt idx="447">
                  <c:v>89.996999999999971</c:v>
                </c:pt>
                <c:pt idx="448">
                  <c:v>90.197999999999965</c:v>
                </c:pt>
                <c:pt idx="449">
                  <c:v>90.397999999999968</c:v>
                </c:pt>
                <c:pt idx="450">
                  <c:v>90.597999999999971</c:v>
                </c:pt>
                <c:pt idx="451">
                  <c:v>90.797999999999973</c:v>
                </c:pt>
                <c:pt idx="452">
                  <c:v>90.997999999999976</c:v>
                </c:pt>
                <c:pt idx="453">
                  <c:v>91.19899999999997</c:v>
                </c:pt>
                <c:pt idx="454">
                  <c:v>91.400999999999968</c:v>
                </c:pt>
                <c:pt idx="455">
                  <c:v>91.601999999999975</c:v>
                </c:pt>
                <c:pt idx="456">
                  <c:v>91.801999999999964</c:v>
                </c:pt>
                <c:pt idx="457">
                  <c:v>92.002999999999972</c:v>
                </c:pt>
                <c:pt idx="458">
                  <c:v>92.20499999999997</c:v>
                </c:pt>
                <c:pt idx="459">
                  <c:v>92.405999999999977</c:v>
                </c:pt>
                <c:pt idx="460">
                  <c:v>92.605999999999966</c:v>
                </c:pt>
                <c:pt idx="461">
                  <c:v>92.806999999999974</c:v>
                </c:pt>
                <c:pt idx="462">
                  <c:v>93.006999999999977</c:v>
                </c:pt>
                <c:pt idx="463">
                  <c:v>93.208999999999975</c:v>
                </c:pt>
                <c:pt idx="464">
                  <c:v>93.409999999999968</c:v>
                </c:pt>
                <c:pt idx="465">
                  <c:v>93.609999999999971</c:v>
                </c:pt>
                <c:pt idx="466">
                  <c:v>93.810999999999964</c:v>
                </c:pt>
                <c:pt idx="467">
                  <c:v>94.011999999999972</c:v>
                </c:pt>
                <c:pt idx="468">
                  <c:v>94.211999999999975</c:v>
                </c:pt>
                <c:pt idx="469">
                  <c:v>94.412999999999968</c:v>
                </c:pt>
                <c:pt idx="470">
                  <c:v>94.614999999999966</c:v>
                </c:pt>
                <c:pt idx="471">
                  <c:v>94.815999999999974</c:v>
                </c:pt>
                <c:pt idx="472">
                  <c:v>95.015999999999977</c:v>
                </c:pt>
                <c:pt idx="473">
                  <c:v>95.21699999999997</c:v>
                </c:pt>
                <c:pt idx="474">
                  <c:v>95.416999999999973</c:v>
                </c:pt>
                <c:pt idx="475">
                  <c:v>95.618999999999971</c:v>
                </c:pt>
                <c:pt idx="476">
                  <c:v>95.818999999999974</c:v>
                </c:pt>
                <c:pt idx="477">
                  <c:v>96.018999999999977</c:v>
                </c:pt>
                <c:pt idx="478">
                  <c:v>96.218999999999966</c:v>
                </c:pt>
                <c:pt idx="479">
                  <c:v>96.418999999999969</c:v>
                </c:pt>
                <c:pt idx="480">
                  <c:v>96.619999999999976</c:v>
                </c:pt>
                <c:pt idx="481">
                  <c:v>96.82099999999997</c:v>
                </c:pt>
                <c:pt idx="482">
                  <c:v>97.022999999999968</c:v>
                </c:pt>
                <c:pt idx="483">
                  <c:v>97.223999999999975</c:v>
                </c:pt>
                <c:pt idx="484">
                  <c:v>97.423999999999964</c:v>
                </c:pt>
                <c:pt idx="485">
                  <c:v>97.624999999999972</c:v>
                </c:pt>
                <c:pt idx="486">
                  <c:v>97.825999999999965</c:v>
                </c:pt>
                <c:pt idx="487">
                  <c:v>98.025999999999968</c:v>
                </c:pt>
                <c:pt idx="488">
                  <c:v>98.227999999999966</c:v>
                </c:pt>
                <c:pt idx="489">
                  <c:v>98.428999999999974</c:v>
                </c:pt>
                <c:pt idx="490">
                  <c:v>98.630999999999972</c:v>
                </c:pt>
                <c:pt idx="491">
                  <c:v>98.830999999999975</c:v>
                </c:pt>
                <c:pt idx="492">
                  <c:v>99.030999999999977</c:v>
                </c:pt>
                <c:pt idx="493">
                  <c:v>99.230999999999966</c:v>
                </c:pt>
                <c:pt idx="494">
                  <c:v>99.431999999999974</c:v>
                </c:pt>
                <c:pt idx="495">
                  <c:v>99.631999999999977</c:v>
                </c:pt>
                <c:pt idx="496">
                  <c:v>99.83299999999997</c:v>
                </c:pt>
                <c:pt idx="497">
                  <c:v>100.03499999999997</c:v>
                </c:pt>
                <c:pt idx="498">
                  <c:v>100.23599999999998</c:v>
                </c:pt>
                <c:pt idx="499">
                  <c:v>100.43799999999997</c:v>
                </c:pt>
                <c:pt idx="500">
                  <c:v>100.63899999999997</c:v>
                </c:pt>
                <c:pt idx="501">
                  <c:v>100.83899999999997</c:v>
                </c:pt>
                <c:pt idx="502">
                  <c:v>101.04099999999997</c:v>
                </c:pt>
                <c:pt idx="503">
                  <c:v>101.24199999999998</c:v>
                </c:pt>
                <c:pt idx="504">
                  <c:v>101.44399999999997</c:v>
                </c:pt>
                <c:pt idx="505">
                  <c:v>101.64499999999997</c:v>
                </c:pt>
                <c:pt idx="506">
                  <c:v>101.84699999999997</c:v>
                </c:pt>
                <c:pt idx="507">
                  <c:v>102.04799999999997</c:v>
                </c:pt>
                <c:pt idx="508">
                  <c:v>102.24799999999998</c:v>
                </c:pt>
                <c:pt idx="509">
                  <c:v>102.44899999999997</c:v>
                </c:pt>
                <c:pt idx="510">
                  <c:v>102.65099999999997</c:v>
                </c:pt>
                <c:pt idx="511">
                  <c:v>102.85199999999998</c:v>
                </c:pt>
                <c:pt idx="512">
                  <c:v>103.05199999999996</c:v>
                </c:pt>
                <c:pt idx="513">
                  <c:v>103.25399999999998</c:v>
                </c:pt>
                <c:pt idx="514">
                  <c:v>103.45499999999997</c:v>
                </c:pt>
                <c:pt idx="515">
                  <c:v>103.65599999999998</c:v>
                </c:pt>
                <c:pt idx="516">
                  <c:v>103.85599999999997</c:v>
                </c:pt>
                <c:pt idx="517">
                  <c:v>104.05699999999997</c:v>
                </c:pt>
                <c:pt idx="518">
                  <c:v>104.25899999999997</c:v>
                </c:pt>
                <c:pt idx="519">
                  <c:v>104.45999999999997</c:v>
                </c:pt>
                <c:pt idx="520">
                  <c:v>104.65999999999997</c:v>
                </c:pt>
                <c:pt idx="521">
                  <c:v>104.85999999999997</c:v>
                </c:pt>
                <c:pt idx="522">
                  <c:v>105.05999999999997</c:v>
                </c:pt>
                <c:pt idx="523">
                  <c:v>105.25999999999998</c:v>
                </c:pt>
                <c:pt idx="524">
                  <c:v>105.45999999999997</c:v>
                </c:pt>
                <c:pt idx="525">
                  <c:v>105.65999999999997</c:v>
                </c:pt>
                <c:pt idx="526">
                  <c:v>105.86099999999998</c:v>
                </c:pt>
                <c:pt idx="527">
                  <c:v>106.06099999999996</c:v>
                </c:pt>
                <c:pt idx="528">
                  <c:v>106.26099999999997</c:v>
                </c:pt>
                <c:pt idx="529">
                  <c:v>106.46099999999997</c:v>
                </c:pt>
                <c:pt idx="530">
                  <c:v>106.66199999999998</c:v>
                </c:pt>
                <c:pt idx="531">
                  <c:v>106.86199999999997</c:v>
                </c:pt>
                <c:pt idx="532">
                  <c:v>107.06299999999997</c:v>
                </c:pt>
                <c:pt idx="533">
                  <c:v>107.26499999999997</c:v>
                </c:pt>
                <c:pt idx="534">
                  <c:v>107.46599999999997</c:v>
                </c:pt>
                <c:pt idx="535">
                  <c:v>107.66599999999997</c:v>
                </c:pt>
                <c:pt idx="536">
                  <c:v>107.86699999999998</c:v>
                </c:pt>
                <c:pt idx="537">
                  <c:v>108.06699999999996</c:v>
                </c:pt>
                <c:pt idx="538">
                  <c:v>108.26799999999997</c:v>
                </c:pt>
                <c:pt idx="539">
                  <c:v>108.46899999999997</c:v>
                </c:pt>
                <c:pt idx="540">
                  <c:v>108.66899999999997</c:v>
                </c:pt>
                <c:pt idx="541">
                  <c:v>108.86999999999998</c:v>
                </c:pt>
                <c:pt idx="542">
                  <c:v>109.06999999999996</c:v>
                </c:pt>
                <c:pt idx="543">
                  <c:v>109.26999999999997</c:v>
                </c:pt>
                <c:pt idx="544">
                  <c:v>109.46999999999997</c:v>
                </c:pt>
                <c:pt idx="545">
                  <c:v>109.66999999999997</c:v>
                </c:pt>
                <c:pt idx="546">
                  <c:v>109.87099999999997</c:v>
                </c:pt>
                <c:pt idx="547">
                  <c:v>110.07299999999996</c:v>
                </c:pt>
                <c:pt idx="548">
                  <c:v>110.27499999999998</c:v>
                </c:pt>
                <c:pt idx="549">
                  <c:v>110.47599999999997</c:v>
                </c:pt>
                <c:pt idx="550">
                  <c:v>110.67799999999997</c:v>
                </c:pt>
                <c:pt idx="551">
                  <c:v>110.87899999999998</c:v>
                </c:pt>
                <c:pt idx="552">
                  <c:v>111.07899999999997</c:v>
                </c:pt>
                <c:pt idx="553">
                  <c:v>111.27999999999997</c:v>
                </c:pt>
                <c:pt idx="554">
                  <c:v>111.48199999999997</c:v>
                </c:pt>
                <c:pt idx="555">
                  <c:v>111.68399999999997</c:v>
                </c:pt>
                <c:pt idx="556">
                  <c:v>111.88499999999998</c:v>
                </c:pt>
                <c:pt idx="557">
                  <c:v>112.08499999999997</c:v>
                </c:pt>
                <c:pt idx="558">
                  <c:v>112.28599999999997</c:v>
                </c:pt>
                <c:pt idx="559">
                  <c:v>112.48699999999997</c:v>
                </c:pt>
                <c:pt idx="560">
                  <c:v>112.68699999999997</c:v>
                </c:pt>
                <c:pt idx="561">
                  <c:v>112.88799999999998</c:v>
                </c:pt>
                <c:pt idx="562">
                  <c:v>113.08999999999997</c:v>
                </c:pt>
                <c:pt idx="563">
                  <c:v>113.28999999999998</c:v>
                </c:pt>
                <c:pt idx="564">
                  <c:v>113.49099999999997</c:v>
                </c:pt>
                <c:pt idx="565">
                  <c:v>113.69199999999996</c:v>
                </c:pt>
                <c:pt idx="566">
                  <c:v>113.89199999999997</c:v>
                </c:pt>
                <c:pt idx="567">
                  <c:v>114.09299999999998</c:v>
                </c:pt>
                <c:pt idx="568">
                  <c:v>114.29299999999998</c:v>
                </c:pt>
                <c:pt idx="569">
                  <c:v>114.49299999999997</c:v>
                </c:pt>
                <c:pt idx="570">
                  <c:v>114.69299999999997</c:v>
                </c:pt>
                <c:pt idx="571">
                  <c:v>114.89299999999997</c:v>
                </c:pt>
                <c:pt idx="572">
                  <c:v>115.09499999999997</c:v>
                </c:pt>
                <c:pt idx="573">
                  <c:v>115.29599999999996</c:v>
                </c:pt>
                <c:pt idx="574">
                  <c:v>115.49699999999997</c:v>
                </c:pt>
                <c:pt idx="575">
                  <c:v>115.69699999999997</c:v>
                </c:pt>
                <c:pt idx="576">
                  <c:v>115.89899999999997</c:v>
                </c:pt>
                <c:pt idx="577">
                  <c:v>116.09999999999997</c:v>
                </c:pt>
                <c:pt idx="578">
                  <c:v>116.29999999999997</c:v>
                </c:pt>
                <c:pt idx="579">
                  <c:v>116.50099999999998</c:v>
                </c:pt>
                <c:pt idx="580">
                  <c:v>116.70199999999997</c:v>
                </c:pt>
                <c:pt idx="581">
                  <c:v>116.90199999999997</c:v>
                </c:pt>
                <c:pt idx="582">
                  <c:v>117.10399999999997</c:v>
                </c:pt>
                <c:pt idx="583">
                  <c:v>117.30499999999996</c:v>
                </c:pt>
                <c:pt idx="584">
                  <c:v>117.50499999999997</c:v>
                </c:pt>
                <c:pt idx="585">
                  <c:v>117.70599999999997</c:v>
                </c:pt>
                <c:pt idx="586">
                  <c:v>117.90699999999997</c:v>
                </c:pt>
                <c:pt idx="587">
                  <c:v>118.10699999999997</c:v>
                </c:pt>
                <c:pt idx="588">
                  <c:v>118.30799999999996</c:v>
                </c:pt>
                <c:pt idx="589">
                  <c:v>118.50999999999998</c:v>
                </c:pt>
                <c:pt idx="590">
                  <c:v>118.71199999999997</c:v>
                </c:pt>
                <c:pt idx="591">
                  <c:v>118.91299999999997</c:v>
                </c:pt>
                <c:pt idx="592">
                  <c:v>119.11399999999998</c:v>
                </c:pt>
                <c:pt idx="593">
                  <c:v>119.31399999999996</c:v>
                </c:pt>
                <c:pt idx="594">
                  <c:v>119.51499999999997</c:v>
                </c:pt>
                <c:pt idx="595">
                  <c:v>119.71499999999997</c:v>
                </c:pt>
                <c:pt idx="596">
                  <c:v>119.91599999999997</c:v>
                </c:pt>
                <c:pt idx="597">
                  <c:v>120.11599999999997</c:v>
                </c:pt>
                <c:pt idx="598">
                  <c:v>120.31699999999996</c:v>
                </c:pt>
                <c:pt idx="599">
                  <c:v>120.51699999999997</c:v>
                </c:pt>
                <c:pt idx="600">
                  <c:v>120.71799999999998</c:v>
                </c:pt>
                <c:pt idx="601">
                  <c:v>120.91799999999998</c:v>
                </c:pt>
                <c:pt idx="602">
                  <c:v>121.11799999999997</c:v>
                </c:pt>
                <c:pt idx="603">
                  <c:v>121.31799999999997</c:v>
                </c:pt>
                <c:pt idx="604">
                  <c:v>121.51799999999997</c:v>
                </c:pt>
                <c:pt idx="605">
                  <c:v>121.71899999999997</c:v>
                </c:pt>
                <c:pt idx="606">
                  <c:v>121.92099999999996</c:v>
                </c:pt>
                <c:pt idx="607">
                  <c:v>122.12299999999998</c:v>
                </c:pt>
                <c:pt idx="608">
                  <c:v>122.32399999999997</c:v>
                </c:pt>
                <c:pt idx="609">
                  <c:v>122.52599999999997</c:v>
                </c:pt>
                <c:pt idx="610">
                  <c:v>122.72699999999998</c:v>
                </c:pt>
                <c:pt idx="611">
                  <c:v>122.92899999999997</c:v>
                </c:pt>
                <c:pt idx="612">
                  <c:v>123.12999999999997</c:v>
                </c:pt>
                <c:pt idx="613">
                  <c:v>123.32999999999997</c:v>
                </c:pt>
                <c:pt idx="614">
                  <c:v>123.53099999999998</c:v>
                </c:pt>
                <c:pt idx="615">
                  <c:v>123.73299999999998</c:v>
                </c:pt>
                <c:pt idx="616">
                  <c:v>123.93499999999997</c:v>
                </c:pt>
                <c:pt idx="617">
                  <c:v>124.13499999999998</c:v>
                </c:pt>
                <c:pt idx="618">
                  <c:v>124.33599999999997</c:v>
                </c:pt>
                <c:pt idx="619">
                  <c:v>124.53699999999998</c:v>
                </c:pt>
                <c:pt idx="620">
                  <c:v>124.73799999999997</c:v>
                </c:pt>
                <c:pt idx="621">
                  <c:v>124.93799999999997</c:v>
                </c:pt>
                <c:pt idx="622">
                  <c:v>125.13899999999997</c:v>
                </c:pt>
                <c:pt idx="623">
                  <c:v>125.34099999999997</c:v>
                </c:pt>
                <c:pt idx="624">
                  <c:v>125.54099999999997</c:v>
                </c:pt>
                <c:pt idx="625">
                  <c:v>125.74199999999998</c:v>
                </c:pt>
                <c:pt idx="626">
                  <c:v>125.94299999999997</c:v>
                </c:pt>
                <c:pt idx="627">
                  <c:v>126.14299999999997</c:v>
                </c:pt>
                <c:pt idx="628">
                  <c:v>126.34399999999997</c:v>
                </c:pt>
                <c:pt idx="629">
                  <c:v>126.54599999999996</c:v>
                </c:pt>
                <c:pt idx="630">
                  <c:v>126.74699999999997</c:v>
                </c:pt>
                <c:pt idx="631">
                  <c:v>126.94899999999997</c:v>
                </c:pt>
                <c:pt idx="632">
                  <c:v>127.15099999999997</c:v>
                </c:pt>
                <c:pt idx="633">
                  <c:v>127.35199999999998</c:v>
                </c:pt>
                <c:pt idx="634">
                  <c:v>127.55199999999996</c:v>
                </c:pt>
                <c:pt idx="635">
                  <c:v>127.75299999999997</c:v>
                </c:pt>
                <c:pt idx="636">
                  <c:v>127.95299999999997</c:v>
                </c:pt>
                <c:pt idx="637">
                  <c:v>128.15299999999996</c:v>
                </c:pt>
                <c:pt idx="638">
                  <c:v>128.35399999999996</c:v>
                </c:pt>
                <c:pt idx="639">
                  <c:v>128.55499999999995</c:v>
                </c:pt>
                <c:pt idx="640">
                  <c:v>128.75699999999995</c:v>
                </c:pt>
                <c:pt idx="641">
                  <c:v>128.95799999999994</c:v>
                </c:pt>
                <c:pt idx="642">
                  <c:v>129.15999999999994</c:v>
                </c:pt>
                <c:pt idx="643">
                  <c:v>129.36099999999993</c:v>
                </c:pt>
                <c:pt idx="644">
                  <c:v>129.56099999999992</c:v>
                </c:pt>
                <c:pt idx="645">
                  <c:v>129.76199999999992</c:v>
                </c:pt>
                <c:pt idx="646">
                  <c:v>129.96399999999991</c:v>
                </c:pt>
                <c:pt idx="647">
                  <c:v>130.1639999999999</c:v>
                </c:pt>
                <c:pt idx="648">
                  <c:v>130.3649999999999</c:v>
                </c:pt>
                <c:pt idx="649">
                  <c:v>130.56599999999989</c:v>
                </c:pt>
                <c:pt idx="650">
                  <c:v>130.76799999999989</c:v>
                </c:pt>
                <c:pt idx="651">
                  <c:v>130.96999999999989</c:v>
                </c:pt>
                <c:pt idx="652">
                  <c:v>131.17199999999988</c:v>
                </c:pt>
                <c:pt idx="653">
                  <c:v>131.37299999999988</c:v>
                </c:pt>
                <c:pt idx="654">
                  <c:v>131.57399999999987</c:v>
                </c:pt>
                <c:pt idx="655">
                  <c:v>131.77399999999989</c:v>
                </c:pt>
                <c:pt idx="656">
                  <c:v>131.97499999999988</c:v>
                </c:pt>
                <c:pt idx="657">
                  <c:v>132.17699999999988</c:v>
                </c:pt>
                <c:pt idx="658">
                  <c:v>132.37799999999987</c:v>
                </c:pt>
                <c:pt idx="659">
                  <c:v>132.57999999999987</c:v>
                </c:pt>
                <c:pt idx="660">
                  <c:v>132.78099999999989</c:v>
                </c:pt>
                <c:pt idx="661">
                  <c:v>132.98299999999989</c:v>
                </c:pt>
                <c:pt idx="662">
                  <c:v>133.18499999999989</c:v>
                </c:pt>
                <c:pt idx="663">
                  <c:v>133.38599999999988</c:v>
                </c:pt>
                <c:pt idx="664">
                  <c:v>133.58799999999988</c:v>
                </c:pt>
                <c:pt idx="665">
                  <c:v>133.78999999999988</c:v>
                </c:pt>
                <c:pt idx="666">
                  <c:v>133.99099999999987</c:v>
                </c:pt>
                <c:pt idx="667">
                  <c:v>134.19099999999989</c:v>
                </c:pt>
                <c:pt idx="668">
                  <c:v>134.39199999999988</c:v>
                </c:pt>
                <c:pt idx="669">
                  <c:v>134.59399999999988</c:v>
                </c:pt>
                <c:pt idx="670">
                  <c:v>134.79499999999987</c:v>
                </c:pt>
                <c:pt idx="671">
                  <c:v>134.99499999999989</c:v>
                </c:pt>
                <c:pt idx="672">
                  <c:v>135.19699999999989</c:v>
                </c:pt>
                <c:pt idx="673">
                  <c:v>135.39799999999988</c:v>
                </c:pt>
                <c:pt idx="674">
                  <c:v>135.59899999999988</c:v>
                </c:pt>
                <c:pt idx="675">
                  <c:v>135.79899999999989</c:v>
                </c:pt>
                <c:pt idx="676">
                  <c:v>135.99999999999989</c:v>
                </c:pt>
                <c:pt idx="677">
                  <c:v>136.20199999999988</c:v>
                </c:pt>
                <c:pt idx="678">
                  <c:v>136.40199999999987</c:v>
                </c:pt>
                <c:pt idx="679">
                  <c:v>136.60299999999989</c:v>
                </c:pt>
                <c:pt idx="680">
                  <c:v>136.80399999999989</c:v>
                </c:pt>
                <c:pt idx="681">
                  <c:v>137.00399999999988</c:v>
                </c:pt>
                <c:pt idx="682">
                  <c:v>137.20499999999987</c:v>
                </c:pt>
                <c:pt idx="683">
                  <c:v>137.40499999999989</c:v>
                </c:pt>
                <c:pt idx="684">
                  <c:v>137.60599999999988</c:v>
                </c:pt>
                <c:pt idx="685">
                  <c:v>137.80799999999988</c:v>
                </c:pt>
                <c:pt idx="686">
                  <c:v>138.00899999999987</c:v>
                </c:pt>
                <c:pt idx="687">
                  <c:v>138.20899999999989</c:v>
                </c:pt>
                <c:pt idx="688">
                  <c:v>138.40999999999988</c:v>
                </c:pt>
                <c:pt idx="689">
                  <c:v>138.61199999999988</c:v>
                </c:pt>
                <c:pt idx="690">
                  <c:v>138.81399999999988</c:v>
                </c:pt>
                <c:pt idx="691">
                  <c:v>139.0139999999999</c:v>
                </c:pt>
                <c:pt idx="692">
                  <c:v>139.21399999999988</c:v>
                </c:pt>
                <c:pt idx="693">
                  <c:v>139.41399999999987</c:v>
                </c:pt>
                <c:pt idx="694">
                  <c:v>139.6149999999999</c:v>
                </c:pt>
                <c:pt idx="695">
                  <c:v>139.81499999999988</c:v>
                </c:pt>
                <c:pt idx="696">
                  <c:v>140.01499999999987</c:v>
                </c:pt>
                <c:pt idx="697">
                  <c:v>140.21499999999989</c:v>
                </c:pt>
                <c:pt idx="698">
                  <c:v>140.41499999999988</c:v>
                </c:pt>
                <c:pt idx="699">
                  <c:v>140.61599999999987</c:v>
                </c:pt>
                <c:pt idx="700">
                  <c:v>140.81799999999987</c:v>
                </c:pt>
                <c:pt idx="701">
                  <c:v>141.0199999999999</c:v>
                </c:pt>
                <c:pt idx="702">
                  <c:v>141.22099999999989</c:v>
                </c:pt>
                <c:pt idx="703">
                  <c:v>141.42099999999988</c:v>
                </c:pt>
                <c:pt idx="704">
                  <c:v>141.62199999999987</c:v>
                </c:pt>
                <c:pt idx="705">
                  <c:v>141.82199999999989</c:v>
                </c:pt>
                <c:pt idx="706">
                  <c:v>142.02299999999988</c:v>
                </c:pt>
                <c:pt idx="707">
                  <c:v>142.22499999999988</c:v>
                </c:pt>
                <c:pt idx="708">
                  <c:v>142.42599999999987</c:v>
                </c:pt>
                <c:pt idx="709">
                  <c:v>142.62599999999989</c:v>
                </c:pt>
                <c:pt idx="710">
                  <c:v>142.82699999999988</c:v>
                </c:pt>
                <c:pt idx="711">
                  <c:v>143.02799999999988</c:v>
                </c:pt>
                <c:pt idx="712">
                  <c:v>143.22799999999989</c:v>
                </c:pt>
                <c:pt idx="713">
                  <c:v>143.42899999999989</c:v>
                </c:pt>
                <c:pt idx="714">
                  <c:v>143.62899999999988</c:v>
                </c:pt>
                <c:pt idx="715">
                  <c:v>143.82999999999987</c:v>
                </c:pt>
                <c:pt idx="716">
                  <c:v>144.0319999999999</c:v>
                </c:pt>
                <c:pt idx="717">
                  <c:v>144.23299999999989</c:v>
                </c:pt>
                <c:pt idx="718">
                  <c:v>144.43299999999988</c:v>
                </c:pt>
                <c:pt idx="719">
                  <c:v>144.63499999999988</c:v>
                </c:pt>
                <c:pt idx="720">
                  <c:v>144.83599999999987</c:v>
                </c:pt>
                <c:pt idx="721">
                  <c:v>145.03599999999989</c:v>
                </c:pt>
                <c:pt idx="722">
                  <c:v>145.23699999999988</c:v>
                </c:pt>
                <c:pt idx="723">
                  <c:v>145.43799999999987</c:v>
                </c:pt>
                <c:pt idx="724">
                  <c:v>145.63999999999987</c:v>
                </c:pt>
                <c:pt idx="725">
                  <c:v>145.84099999999989</c:v>
                </c:pt>
                <c:pt idx="726">
                  <c:v>146.04099999999988</c:v>
                </c:pt>
                <c:pt idx="727">
                  <c:v>146.24199999999988</c:v>
                </c:pt>
                <c:pt idx="728">
                  <c:v>146.44199999999989</c:v>
                </c:pt>
                <c:pt idx="729">
                  <c:v>146.64299999999989</c:v>
                </c:pt>
                <c:pt idx="730">
                  <c:v>146.84299999999988</c:v>
                </c:pt>
                <c:pt idx="731">
                  <c:v>147.0439999999999</c:v>
                </c:pt>
                <c:pt idx="732">
                  <c:v>147.2459999999999</c:v>
                </c:pt>
                <c:pt idx="733">
                  <c:v>147.44699999999989</c:v>
                </c:pt>
                <c:pt idx="734">
                  <c:v>147.64699999999988</c:v>
                </c:pt>
                <c:pt idx="735">
                  <c:v>147.84799999999987</c:v>
                </c:pt>
                <c:pt idx="736">
                  <c:v>148.0499999999999</c:v>
                </c:pt>
                <c:pt idx="737">
                  <c:v>148.25099999999989</c:v>
                </c:pt>
                <c:pt idx="738">
                  <c:v>148.45099999999988</c:v>
                </c:pt>
                <c:pt idx="739">
                  <c:v>148.65199999999987</c:v>
                </c:pt>
                <c:pt idx="740">
                  <c:v>148.85199999999989</c:v>
                </c:pt>
                <c:pt idx="741">
                  <c:v>149.05299999999988</c:v>
                </c:pt>
                <c:pt idx="742">
                  <c:v>149.25499999999988</c:v>
                </c:pt>
                <c:pt idx="743">
                  <c:v>149.45699999999988</c:v>
                </c:pt>
                <c:pt idx="744">
                  <c:v>149.65799999999987</c:v>
                </c:pt>
                <c:pt idx="745">
                  <c:v>149.8589999999999</c:v>
                </c:pt>
                <c:pt idx="746">
                  <c:v>150.05899999999988</c:v>
                </c:pt>
                <c:pt idx="747">
                  <c:v>150.26099999999988</c:v>
                </c:pt>
                <c:pt idx="748">
                  <c:v>150.46199999999988</c:v>
                </c:pt>
                <c:pt idx="749">
                  <c:v>150.66399999999987</c:v>
                </c:pt>
                <c:pt idx="750">
                  <c:v>150.8649999999999</c:v>
                </c:pt>
                <c:pt idx="751">
                  <c:v>151.06499999999988</c:v>
                </c:pt>
                <c:pt idx="752">
                  <c:v>151.26699999999988</c:v>
                </c:pt>
                <c:pt idx="753">
                  <c:v>151.46799999999988</c:v>
                </c:pt>
                <c:pt idx="754">
                  <c:v>151.66999999999987</c:v>
                </c:pt>
                <c:pt idx="755">
                  <c:v>151.8709999999999</c:v>
                </c:pt>
                <c:pt idx="756">
                  <c:v>152.07199999999989</c:v>
                </c:pt>
                <c:pt idx="757">
                  <c:v>152.27199999999988</c:v>
                </c:pt>
                <c:pt idx="758">
                  <c:v>152.47299999999987</c:v>
                </c:pt>
                <c:pt idx="759">
                  <c:v>152.67299999999989</c:v>
                </c:pt>
                <c:pt idx="760">
                  <c:v>152.87399999999988</c:v>
                </c:pt>
                <c:pt idx="761">
                  <c:v>153.07399999999987</c:v>
                </c:pt>
                <c:pt idx="762">
                  <c:v>153.27499999999989</c:v>
                </c:pt>
                <c:pt idx="763">
                  <c:v>153.47499999999988</c:v>
                </c:pt>
                <c:pt idx="764">
                  <c:v>153.67599999999987</c:v>
                </c:pt>
                <c:pt idx="765">
                  <c:v>153.87799999999987</c:v>
                </c:pt>
                <c:pt idx="766">
                  <c:v>154.07899999999989</c:v>
                </c:pt>
                <c:pt idx="767">
                  <c:v>154.28099999999989</c:v>
                </c:pt>
                <c:pt idx="768">
                  <c:v>154.48199999999989</c:v>
                </c:pt>
                <c:pt idx="769">
                  <c:v>154.68199999999987</c:v>
                </c:pt>
                <c:pt idx="770">
                  <c:v>154.8829999999999</c:v>
                </c:pt>
                <c:pt idx="771">
                  <c:v>155.08299999999988</c:v>
                </c:pt>
                <c:pt idx="772">
                  <c:v>155.28399999999988</c:v>
                </c:pt>
                <c:pt idx="773">
                  <c:v>155.4839999999999</c:v>
                </c:pt>
                <c:pt idx="774">
                  <c:v>155.68499999999989</c:v>
                </c:pt>
                <c:pt idx="775">
                  <c:v>155.88699999999989</c:v>
                </c:pt>
                <c:pt idx="776">
                  <c:v>156.08799999999988</c:v>
                </c:pt>
                <c:pt idx="777">
                  <c:v>156.2879999999999</c:v>
                </c:pt>
                <c:pt idx="778">
                  <c:v>156.48899999999989</c:v>
                </c:pt>
                <c:pt idx="779">
                  <c:v>156.68899999999988</c:v>
                </c:pt>
                <c:pt idx="780">
                  <c:v>156.88999999999987</c:v>
                </c:pt>
                <c:pt idx="781">
                  <c:v>157.09199999999987</c:v>
                </c:pt>
                <c:pt idx="782">
                  <c:v>157.29299999999989</c:v>
                </c:pt>
                <c:pt idx="783">
                  <c:v>157.49299999999988</c:v>
                </c:pt>
                <c:pt idx="784">
                  <c:v>157.69499999999988</c:v>
                </c:pt>
                <c:pt idx="785">
                  <c:v>157.89599999999987</c:v>
                </c:pt>
                <c:pt idx="786">
                  <c:v>158.09699999999989</c:v>
                </c:pt>
                <c:pt idx="787">
                  <c:v>158.29899999999989</c:v>
                </c:pt>
                <c:pt idx="788">
                  <c:v>158.50099999999989</c:v>
                </c:pt>
                <c:pt idx="789">
                  <c:v>158.70299999999989</c:v>
                </c:pt>
                <c:pt idx="790">
                  <c:v>158.90399999999988</c:v>
                </c:pt>
                <c:pt idx="791">
                  <c:v>159.10399999999987</c:v>
                </c:pt>
                <c:pt idx="792">
                  <c:v>159.30499999999989</c:v>
                </c:pt>
                <c:pt idx="793">
                  <c:v>159.50699999999989</c:v>
                </c:pt>
                <c:pt idx="794">
                  <c:v>159.70799999999988</c:v>
                </c:pt>
                <c:pt idx="795">
                  <c:v>159.90899999999988</c:v>
                </c:pt>
                <c:pt idx="796">
                  <c:v>160.1089999999999</c:v>
                </c:pt>
                <c:pt idx="797">
                  <c:v>160.30999999999989</c:v>
                </c:pt>
                <c:pt idx="798">
                  <c:v>160.50999999999988</c:v>
                </c:pt>
                <c:pt idx="799">
                  <c:v>160.71099999999987</c:v>
                </c:pt>
                <c:pt idx="800">
                  <c:v>160.91099999999989</c:v>
                </c:pt>
                <c:pt idx="801">
                  <c:v>161.11199999999988</c:v>
                </c:pt>
                <c:pt idx="802">
                  <c:v>161.31199999999987</c:v>
                </c:pt>
                <c:pt idx="803">
                  <c:v>161.51199999999989</c:v>
                </c:pt>
                <c:pt idx="804">
                  <c:v>161.71199999999988</c:v>
                </c:pt>
                <c:pt idx="805">
                  <c:v>161.91199999999989</c:v>
                </c:pt>
                <c:pt idx="806">
                  <c:v>162.11299999999989</c:v>
                </c:pt>
                <c:pt idx="807">
                  <c:v>162.31499999999988</c:v>
                </c:pt>
                <c:pt idx="808">
                  <c:v>162.51599999999988</c:v>
                </c:pt>
                <c:pt idx="809">
                  <c:v>162.71599999999989</c:v>
                </c:pt>
                <c:pt idx="810">
                  <c:v>162.91699999999989</c:v>
                </c:pt>
                <c:pt idx="811">
                  <c:v>163.11699999999988</c:v>
                </c:pt>
                <c:pt idx="812">
                  <c:v>163.31799999999987</c:v>
                </c:pt>
                <c:pt idx="813">
                  <c:v>163.51799999999989</c:v>
                </c:pt>
                <c:pt idx="814">
                  <c:v>163.71899999999988</c:v>
                </c:pt>
                <c:pt idx="815">
                  <c:v>163.92099999999988</c:v>
                </c:pt>
                <c:pt idx="816">
                  <c:v>164.12199999999987</c:v>
                </c:pt>
                <c:pt idx="817">
                  <c:v>164.32299999999989</c:v>
                </c:pt>
                <c:pt idx="818">
                  <c:v>164.52299999999988</c:v>
                </c:pt>
                <c:pt idx="819">
                  <c:v>164.72499999999988</c:v>
                </c:pt>
                <c:pt idx="820">
                  <c:v>164.92599999999987</c:v>
                </c:pt>
                <c:pt idx="821">
                  <c:v>165.12599999999989</c:v>
                </c:pt>
                <c:pt idx="822">
                  <c:v>165.32699999999988</c:v>
                </c:pt>
                <c:pt idx="823">
                  <c:v>165.52699999999987</c:v>
                </c:pt>
                <c:pt idx="824">
                  <c:v>165.72899999999987</c:v>
                </c:pt>
                <c:pt idx="825">
                  <c:v>165.92999999999989</c:v>
                </c:pt>
                <c:pt idx="826">
                  <c:v>166.13099999999989</c:v>
                </c:pt>
                <c:pt idx="827">
                  <c:v>166.33099999999988</c:v>
                </c:pt>
                <c:pt idx="828">
                  <c:v>166.5319999999999</c:v>
                </c:pt>
                <c:pt idx="829">
                  <c:v>166.73199999999989</c:v>
                </c:pt>
                <c:pt idx="830">
                  <c:v>166.93299999999988</c:v>
                </c:pt>
                <c:pt idx="831">
                  <c:v>167.13499999999988</c:v>
                </c:pt>
                <c:pt idx="832">
                  <c:v>167.33599999999987</c:v>
                </c:pt>
                <c:pt idx="833">
                  <c:v>167.53599999999989</c:v>
                </c:pt>
                <c:pt idx="834">
                  <c:v>167.73799999999989</c:v>
                </c:pt>
                <c:pt idx="835">
                  <c:v>167.93899999999988</c:v>
                </c:pt>
                <c:pt idx="836">
                  <c:v>168.13999999999987</c:v>
                </c:pt>
                <c:pt idx="837">
                  <c:v>168.34099999999989</c:v>
                </c:pt>
                <c:pt idx="838">
                  <c:v>168.54099999999988</c:v>
                </c:pt>
                <c:pt idx="839">
                  <c:v>168.74299999999988</c:v>
                </c:pt>
                <c:pt idx="840">
                  <c:v>168.94299999999987</c:v>
                </c:pt>
                <c:pt idx="841">
                  <c:v>169.14399999999989</c:v>
                </c:pt>
                <c:pt idx="842">
                  <c:v>169.34599999999989</c:v>
                </c:pt>
                <c:pt idx="843">
                  <c:v>169.54699999999988</c:v>
                </c:pt>
                <c:pt idx="844">
                  <c:v>169.74699999999987</c:v>
                </c:pt>
                <c:pt idx="845">
                  <c:v>169.94799999999989</c:v>
                </c:pt>
                <c:pt idx="846">
                  <c:v>170.14799999999988</c:v>
                </c:pt>
                <c:pt idx="847">
                  <c:v>170.34899999999988</c:v>
                </c:pt>
                <c:pt idx="848">
                  <c:v>170.5499999999999</c:v>
                </c:pt>
                <c:pt idx="849">
                  <c:v>170.74999999999989</c:v>
                </c:pt>
                <c:pt idx="850">
                  <c:v>170.95099999999988</c:v>
                </c:pt>
                <c:pt idx="851">
                  <c:v>171.1509999999999</c:v>
                </c:pt>
                <c:pt idx="852">
                  <c:v>171.35199999999989</c:v>
                </c:pt>
                <c:pt idx="853">
                  <c:v>171.55399999999989</c:v>
                </c:pt>
                <c:pt idx="854">
                  <c:v>171.75499999999988</c:v>
                </c:pt>
                <c:pt idx="855">
                  <c:v>171.95499999999987</c:v>
                </c:pt>
                <c:pt idx="856">
                  <c:v>172.15599999999989</c:v>
                </c:pt>
                <c:pt idx="857">
                  <c:v>172.35599999999988</c:v>
                </c:pt>
                <c:pt idx="858">
                  <c:v>172.55699999999987</c:v>
                </c:pt>
                <c:pt idx="859">
                  <c:v>172.75899999999987</c:v>
                </c:pt>
                <c:pt idx="860">
                  <c:v>172.95999999999989</c:v>
                </c:pt>
                <c:pt idx="861">
                  <c:v>173.15999999999988</c:v>
                </c:pt>
                <c:pt idx="862">
                  <c:v>173.36099999999988</c:v>
                </c:pt>
                <c:pt idx="863">
                  <c:v>173.56299999999987</c:v>
                </c:pt>
                <c:pt idx="864">
                  <c:v>173.7639999999999</c:v>
                </c:pt>
                <c:pt idx="865">
                  <c:v>173.96399999999988</c:v>
                </c:pt>
                <c:pt idx="866">
                  <c:v>174.16499999999988</c:v>
                </c:pt>
                <c:pt idx="867">
                  <c:v>174.3649999999999</c:v>
                </c:pt>
                <c:pt idx="868">
                  <c:v>174.56599999999989</c:v>
                </c:pt>
                <c:pt idx="869">
                  <c:v>174.76599999999988</c:v>
                </c:pt>
                <c:pt idx="870">
                  <c:v>174.96599999999989</c:v>
                </c:pt>
                <c:pt idx="871">
                  <c:v>175.16599999999988</c:v>
                </c:pt>
                <c:pt idx="872">
                  <c:v>175.36599999999987</c:v>
                </c:pt>
                <c:pt idx="873">
                  <c:v>175.56699999999989</c:v>
                </c:pt>
                <c:pt idx="874">
                  <c:v>175.76699999999988</c:v>
                </c:pt>
                <c:pt idx="875">
                  <c:v>175.96799999999988</c:v>
                </c:pt>
                <c:pt idx="876">
                  <c:v>176.16799999999989</c:v>
                </c:pt>
                <c:pt idx="877">
                  <c:v>176.36799999999988</c:v>
                </c:pt>
                <c:pt idx="878">
                  <c:v>176.56799999999987</c:v>
                </c:pt>
                <c:pt idx="879">
                  <c:v>176.76799999999989</c:v>
                </c:pt>
                <c:pt idx="880">
                  <c:v>176.96899999999988</c:v>
                </c:pt>
                <c:pt idx="881">
                  <c:v>177.17099999999988</c:v>
                </c:pt>
                <c:pt idx="882">
                  <c:v>177.37199999999987</c:v>
                </c:pt>
                <c:pt idx="883">
                  <c:v>177.57199999999989</c:v>
                </c:pt>
                <c:pt idx="884">
                  <c:v>177.77299999999988</c:v>
                </c:pt>
                <c:pt idx="885">
                  <c:v>177.97499999999988</c:v>
                </c:pt>
                <c:pt idx="886">
                  <c:v>178.1749999999999</c:v>
                </c:pt>
                <c:pt idx="887">
                  <c:v>178.37599999999989</c:v>
                </c:pt>
                <c:pt idx="888">
                  <c:v>178.57699999999988</c:v>
                </c:pt>
                <c:pt idx="889">
                  <c:v>178.77899999999988</c:v>
                </c:pt>
                <c:pt idx="890">
                  <c:v>178.98099999999988</c:v>
                </c:pt>
                <c:pt idx="891">
                  <c:v>179.18299999999988</c:v>
                </c:pt>
                <c:pt idx="892">
                  <c:v>179.38399999999987</c:v>
                </c:pt>
                <c:pt idx="893">
                  <c:v>179.58599999999987</c:v>
                </c:pt>
                <c:pt idx="894">
                  <c:v>179.78699999999989</c:v>
                </c:pt>
                <c:pt idx="895">
                  <c:v>179.98699999999988</c:v>
                </c:pt>
                <c:pt idx="896">
                  <c:v>179.98699999999988</c:v>
                </c:pt>
                <c:pt idx="897">
                  <c:v>179.98699999999988</c:v>
                </c:pt>
                <c:pt idx="898">
                  <c:v>179.98699999999988</c:v>
                </c:pt>
              </c:numCache>
            </c:numRef>
          </c:xVal>
          <c:yVal>
            <c:numRef>
              <c:f>'100% bat hi load'!$A$1:$A$1000</c:f>
              <c:numCache>
                <c:formatCode>General</c:formatCode>
                <c:ptCount val="1000"/>
                <c:pt idx="0">
                  <c:v>5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0">
                  <c:v>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6</c:v>
                </c:pt>
                <c:pt idx="37">
                  <c:v>4</c:v>
                </c:pt>
                <c:pt idx="38">
                  <c:v>5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3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4</c:v>
                </c:pt>
                <c:pt idx="56">
                  <c:v>4</c:v>
                </c:pt>
                <c:pt idx="57">
                  <c:v>5</c:v>
                </c:pt>
                <c:pt idx="58">
                  <c:v>4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4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6</c:v>
                </c:pt>
                <c:pt idx="73">
                  <c:v>3</c:v>
                </c:pt>
                <c:pt idx="74">
                  <c:v>5</c:v>
                </c:pt>
                <c:pt idx="75">
                  <c:v>3</c:v>
                </c:pt>
                <c:pt idx="76">
                  <c:v>4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4</c:v>
                </c:pt>
                <c:pt idx="88">
                  <c:v>4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6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5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5</c:v>
                </c:pt>
                <c:pt idx="103">
                  <c:v>4</c:v>
                </c:pt>
                <c:pt idx="104">
                  <c:v>4</c:v>
                </c:pt>
                <c:pt idx="105">
                  <c:v>5</c:v>
                </c:pt>
                <c:pt idx="106">
                  <c:v>3</c:v>
                </c:pt>
                <c:pt idx="107">
                  <c:v>5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5</c:v>
                </c:pt>
                <c:pt idx="112">
                  <c:v>5</c:v>
                </c:pt>
                <c:pt idx="113">
                  <c:v>6</c:v>
                </c:pt>
                <c:pt idx="114">
                  <c:v>3</c:v>
                </c:pt>
                <c:pt idx="115">
                  <c:v>4</c:v>
                </c:pt>
                <c:pt idx="116">
                  <c:v>3</c:v>
                </c:pt>
                <c:pt idx="117">
                  <c:v>4</c:v>
                </c:pt>
                <c:pt idx="118">
                  <c:v>3</c:v>
                </c:pt>
                <c:pt idx="119">
                  <c:v>5</c:v>
                </c:pt>
                <c:pt idx="120">
                  <c:v>3</c:v>
                </c:pt>
                <c:pt idx="121">
                  <c:v>5</c:v>
                </c:pt>
                <c:pt idx="122">
                  <c:v>3</c:v>
                </c:pt>
                <c:pt idx="123">
                  <c:v>6</c:v>
                </c:pt>
                <c:pt idx="124">
                  <c:v>3</c:v>
                </c:pt>
                <c:pt idx="125">
                  <c:v>5</c:v>
                </c:pt>
                <c:pt idx="126">
                  <c:v>3</c:v>
                </c:pt>
                <c:pt idx="127">
                  <c:v>5</c:v>
                </c:pt>
                <c:pt idx="128">
                  <c:v>5</c:v>
                </c:pt>
                <c:pt idx="129">
                  <c:v>4</c:v>
                </c:pt>
                <c:pt idx="130">
                  <c:v>4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4</c:v>
                </c:pt>
                <c:pt idx="141">
                  <c:v>5</c:v>
                </c:pt>
                <c:pt idx="142">
                  <c:v>4</c:v>
                </c:pt>
                <c:pt idx="143">
                  <c:v>5</c:v>
                </c:pt>
                <c:pt idx="144">
                  <c:v>4</c:v>
                </c:pt>
                <c:pt idx="145">
                  <c:v>5</c:v>
                </c:pt>
                <c:pt idx="146">
                  <c:v>4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6</c:v>
                </c:pt>
                <c:pt idx="153">
                  <c:v>5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5</c:v>
                </c:pt>
                <c:pt idx="158">
                  <c:v>4</c:v>
                </c:pt>
                <c:pt idx="159">
                  <c:v>5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5</c:v>
                </c:pt>
                <c:pt idx="164">
                  <c:v>3</c:v>
                </c:pt>
                <c:pt idx="165">
                  <c:v>4</c:v>
                </c:pt>
                <c:pt idx="166">
                  <c:v>5</c:v>
                </c:pt>
                <c:pt idx="167">
                  <c:v>3</c:v>
                </c:pt>
                <c:pt idx="168">
                  <c:v>5</c:v>
                </c:pt>
                <c:pt idx="169">
                  <c:v>3</c:v>
                </c:pt>
                <c:pt idx="170">
                  <c:v>5</c:v>
                </c:pt>
                <c:pt idx="171">
                  <c:v>3</c:v>
                </c:pt>
                <c:pt idx="172">
                  <c:v>5</c:v>
                </c:pt>
                <c:pt idx="173">
                  <c:v>3</c:v>
                </c:pt>
                <c:pt idx="174">
                  <c:v>5</c:v>
                </c:pt>
                <c:pt idx="175">
                  <c:v>5</c:v>
                </c:pt>
                <c:pt idx="176">
                  <c:v>4</c:v>
                </c:pt>
                <c:pt idx="177">
                  <c:v>5</c:v>
                </c:pt>
                <c:pt idx="178">
                  <c:v>4</c:v>
                </c:pt>
                <c:pt idx="179">
                  <c:v>3</c:v>
                </c:pt>
                <c:pt idx="180">
                  <c:v>5</c:v>
                </c:pt>
                <c:pt idx="181">
                  <c:v>5</c:v>
                </c:pt>
                <c:pt idx="182">
                  <c:v>4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4</c:v>
                </c:pt>
                <c:pt idx="194">
                  <c:v>4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3</c:v>
                </c:pt>
                <c:pt idx="204">
                  <c:v>4</c:v>
                </c:pt>
                <c:pt idx="205">
                  <c:v>5</c:v>
                </c:pt>
                <c:pt idx="206">
                  <c:v>4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3</c:v>
                </c:pt>
                <c:pt idx="212">
                  <c:v>4</c:v>
                </c:pt>
                <c:pt idx="213">
                  <c:v>5</c:v>
                </c:pt>
                <c:pt idx="214">
                  <c:v>4</c:v>
                </c:pt>
                <c:pt idx="215">
                  <c:v>6</c:v>
                </c:pt>
                <c:pt idx="216">
                  <c:v>3</c:v>
                </c:pt>
                <c:pt idx="217">
                  <c:v>4</c:v>
                </c:pt>
                <c:pt idx="218">
                  <c:v>3</c:v>
                </c:pt>
                <c:pt idx="219">
                  <c:v>6</c:v>
                </c:pt>
                <c:pt idx="220">
                  <c:v>3</c:v>
                </c:pt>
                <c:pt idx="221">
                  <c:v>5</c:v>
                </c:pt>
                <c:pt idx="222">
                  <c:v>3</c:v>
                </c:pt>
                <c:pt idx="223">
                  <c:v>5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5</c:v>
                </c:pt>
                <c:pt idx="229">
                  <c:v>5</c:v>
                </c:pt>
                <c:pt idx="230">
                  <c:v>4</c:v>
                </c:pt>
                <c:pt idx="231">
                  <c:v>4</c:v>
                </c:pt>
                <c:pt idx="232">
                  <c:v>3</c:v>
                </c:pt>
                <c:pt idx="233">
                  <c:v>4</c:v>
                </c:pt>
                <c:pt idx="234">
                  <c:v>5</c:v>
                </c:pt>
                <c:pt idx="235">
                  <c:v>5</c:v>
                </c:pt>
                <c:pt idx="236">
                  <c:v>4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4</c:v>
                </c:pt>
                <c:pt idx="242">
                  <c:v>4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4</c:v>
                </c:pt>
                <c:pt idx="249">
                  <c:v>5</c:v>
                </c:pt>
                <c:pt idx="250">
                  <c:v>5</c:v>
                </c:pt>
                <c:pt idx="251">
                  <c:v>3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</c:v>
                </c:pt>
                <c:pt idx="256">
                  <c:v>5</c:v>
                </c:pt>
                <c:pt idx="257">
                  <c:v>4</c:v>
                </c:pt>
                <c:pt idx="258">
                  <c:v>5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5</c:v>
                </c:pt>
                <c:pt idx="263">
                  <c:v>5</c:v>
                </c:pt>
                <c:pt idx="264">
                  <c:v>4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11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4</c:v>
                </c:pt>
                <c:pt idx="275">
                  <c:v>5</c:v>
                </c:pt>
                <c:pt idx="276">
                  <c:v>5</c:v>
                </c:pt>
                <c:pt idx="277">
                  <c:v>4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4</c:v>
                </c:pt>
                <c:pt idx="286">
                  <c:v>5</c:v>
                </c:pt>
                <c:pt idx="287">
                  <c:v>4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4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  <c:pt idx="295">
                  <c:v>5</c:v>
                </c:pt>
                <c:pt idx="296">
                  <c:v>6</c:v>
                </c:pt>
                <c:pt idx="297">
                  <c:v>4</c:v>
                </c:pt>
                <c:pt idx="298">
                  <c:v>3</c:v>
                </c:pt>
                <c:pt idx="299">
                  <c:v>4</c:v>
                </c:pt>
                <c:pt idx="300">
                  <c:v>3</c:v>
                </c:pt>
                <c:pt idx="301">
                  <c:v>4</c:v>
                </c:pt>
                <c:pt idx="302">
                  <c:v>3</c:v>
                </c:pt>
                <c:pt idx="303">
                  <c:v>5</c:v>
                </c:pt>
                <c:pt idx="304">
                  <c:v>3</c:v>
                </c:pt>
                <c:pt idx="305">
                  <c:v>5</c:v>
                </c:pt>
                <c:pt idx="306">
                  <c:v>3</c:v>
                </c:pt>
                <c:pt idx="307">
                  <c:v>5</c:v>
                </c:pt>
                <c:pt idx="308">
                  <c:v>3</c:v>
                </c:pt>
                <c:pt idx="309">
                  <c:v>5</c:v>
                </c:pt>
                <c:pt idx="310">
                  <c:v>3</c:v>
                </c:pt>
                <c:pt idx="311">
                  <c:v>4</c:v>
                </c:pt>
                <c:pt idx="312">
                  <c:v>5</c:v>
                </c:pt>
                <c:pt idx="313">
                  <c:v>4</c:v>
                </c:pt>
                <c:pt idx="314">
                  <c:v>3</c:v>
                </c:pt>
                <c:pt idx="315">
                  <c:v>11</c:v>
                </c:pt>
                <c:pt idx="316">
                  <c:v>5</c:v>
                </c:pt>
                <c:pt idx="317">
                  <c:v>4</c:v>
                </c:pt>
                <c:pt idx="318">
                  <c:v>4</c:v>
                </c:pt>
                <c:pt idx="319">
                  <c:v>5</c:v>
                </c:pt>
                <c:pt idx="320">
                  <c:v>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3</c:v>
                </c:pt>
                <c:pt idx="325">
                  <c:v>5</c:v>
                </c:pt>
                <c:pt idx="326">
                  <c:v>5</c:v>
                </c:pt>
                <c:pt idx="327">
                  <c:v>4</c:v>
                </c:pt>
                <c:pt idx="328">
                  <c:v>5</c:v>
                </c:pt>
                <c:pt idx="329">
                  <c:v>4</c:v>
                </c:pt>
                <c:pt idx="330">
                  <c:v>4</c:v>
                </c:pt>
                <c:pt idx="331">
                  <c:v>5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3</c:v>
                </c:pt>
                <c:pt idx="338">
                  <c:v>4</c:v>
                </c:pt>
                <c:pt idx="339">
                  <c:v>3</c:v>
                </c:pt>
                <c:pt idx="340">
                  <c:v>4</c:v>
                </c:pt>
                <c:pt idx="341">
                  <c:v>4</c:v>
                </c:pt>
                <c:pt idx="342">
                  <c:v>5</c:v>
                </c:pt>
                <c:pt idx="343">
                  <c:v>3</c:v>
                </c:pt>
                <c:pt idx="344">
                  <c:v>5</c:v>
                </c:pt>
                <c:pt idx="345">
                  <c:v>3</c:v>
                </c:pt>
                <c:pt idx="346">
                  <c:v>6</c:v>
                </c:pt>
                <c:pt idx="347">
                  <c:v>3</c:v>
                </c:pt>
                <c:pt idx="348">
                  <c:v>5</c:v>
                </c:pt>
                <c:pt idx="349">
                  <c:v>3</c:v>
                </c:pt>
                <c:pt idx="350">
                  <c:v>5</c:v>
                </c:pt>
                <c:pt idx="351">
                  <c:v>5</c:v>
                </c:pt>
                <c:pt idx="352">
                  <c:v>4</c:v>
                </c:pt>
                <c:pt idx="353">
                  <c:v>4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3</c:v>
                </c:pt>
                <c:pt idx="360">
                  <c:v>5</c:v>
                </c:pt>
                <c:pt idx="361">
                  <c:v>6</c:v>
                </c:pt>
                <c:pt idx="362">
                  <c:v>4</c:v>
                </c:pt>
                <c:pt idx="363">
                  <c:v>5</c:v>
                </c:pt>
                <c:pt idx="364">
                  <c:v>5</c:v>
                </c:pt>
                <c:pt idx="365">
                  <c:v>4</c:v>
                </c:pt>
                <c:pt idx="366">
                  <c:v>5</c:v>
                </c:pt>
                <c:pt idx="367">
                  <c:v>4</c:v>
                </c:pt>
                <c:pt idx="368">
                  <c:v>5</c:v>
                </c:pt>
                <c:pt idx="369">
                  <c:v>4</c:v>
                </c:pt>
                <c:pt idx="370">
                  <c:v>5</c:v>
                </c:pt>
                <c:pt idx="371">
                  <c:v>4</c:v>
                </c:pt>
                <c:pt idx="372">
                  <c:v>5</c:v>
                </c:pt>
                <c:pt idx="373">
                  <c:v>5</c:v>
                </c:pt>
                <c:pt idx="374">
                  <c:v>3</c:v>
                </c:pt>
                <c:pt idx="375">
                  <c:v>4</c:v>
                </c:pt>
                <c:pt idx="376">
                  <c:v>5</c:v>
                </c:pt>
                <c:pt idx="377">
                  <c:v>4</c:v>
                </c:pt>
                <c:pt idx="378">
                  <c:v>4</c:v>
                </c:pt>
                <c:pt idx="379">
                  <c:v>4</c:v>
                </c:pt>
                <c:pt idx="380">
                  <c:v>3</c:v>
                </c:pt>
                <c:pt idx="381">
                  <c:v>4</c:v>
                </c:pt>
                <c:pt idx="382">
                  <c:v>3</c:v>
                </c:pt>
                <c:pt idx="383">
                  <c:v>6</c:v>
                </c:pt>
                <c:pt idx="384">
                  <c:v>3</c:v>
                </c:pt>
                <c:pt idx="385">
                  <c:v>5</c:v>
                </c:pt>
                <c:pt idx="386">
                  <c:v>3</c:v>
                </c:pt>
                <c:pt idx="387">
                  <c:v>4</c:v>
                </c:pt>
                <c:pt idx="388">
                  <c:v>3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4</c:v>
                </c:pt>
                <c:pt idx="395">
                  <c:v>5</c:v>
                </c:pt>
                <c:pt idx="396">
                  <c:v>4</c:v>
                </c:pt>
                <c:pt idx="397">
                  <c:v>5</c:v>
                </c:pt>
                <c:pt idx="398">
                  <c:v>5</c:v>
                </c:pt>
                <c:pt idx="399">
                  <c:v>6</c:v>
                </c:pt>
                <c:pt idx="400">
                  <c:v>4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4</c:v>
                </c:pt>
                <c:pt idx="405">
                  <c:v>5</c:v>
                </c:pt>
                <c:pt idx="406">
                  <c:v>4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4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4</c:v>
                </c:pt>
                <c:pt idx="422">
                  <c:v>5</c:v>
                </c:pt>
                <c:pt idx="423">
                  <c:v>4</c:v>
                </c:pt>
                <c:pt idx="424">
                  <c:v>5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3</c:v>
                </c:pt>
                <c:pt idx="430">
                  <c:v>4</c:v>
                </c:pt>
                <c:pt idx="431">
                  <c:v>4</c:v>
                </c:pt>
                <c:pt idx="432">
                  <c:v>5</c:v>
                </c:pt>
                <c:pt idx="433">
                  <c:v>3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3</c:v>
                </c:pt>
                <c:pt idx="438">
                  <c:v>4</c:v>
                </c:pt>
                <c:pt idx="439">
                  <c:v>3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3</c:v>
                </c:pt>
                <c:pt idx="445">
                  <c:v>5</c:v>
                </c:pt>
                <c:pt idx="446">
                  <c:v>5</c:v>
                </c:pt>
                <c:pt idx="447">
                  <c:v>4</c:v>
                </c:pt>
                <c:pt idx="448">
                  <c:v>5</c:v>
                </c:pt>
                <c:pt idx="449">
                  <c:v>5</c:v>
                </c:pt>
                <c:pt idx="450">
                  <c:v>6</c:v>
                </c:pt>
                <c:pt idx="451">
                  <c:v>5</c:v>
                </c:pt>
                <c:pt idx="452">
                  <c:v>4</c:v>
                </c:pt>
                <c:pt idx="453">
                  <c:v>4</c:v>
                </c:pt>
                <c:pt idx="454">
                  <c:v>5</c:v>
                </c:pt>
                <c:pt idx="455">
                  <c:v>5</c:v>
                </c:pt>
                <c:pt idx="456">
                  <c:v>4</c:v>
                </c:pt>
                <c:pt idx="457">
                  <c:v>5</c:v>
                </c:pt>
                <c:pt idx="458">
                  <c:v>5</c:v>
                </c:pt>
                <c:pt idx="459">
                  <c:v>4</c:v>
                </c:pt>
                <c:pt idx="460">
                  <c:v>5</c:v>
                </c:pt>
                <c:pt idx="461">
                  <c:v>5</c:v>
                </c:pt>
                <c:pt idx="462">
                  <c:v>4</c:v>
                </c:pt>
                <c:pt idx="463">
                  <c:v>3</c:v>
                </c:pt>
                <c:pt idx="464">
                  <c:v>5</c:v>
                </c:pt>
                <c:pt idx="465">
                  <c:v>3</c:v>
                </c:pt>
                <c:pt idx="466">
                  <c:v>4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4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3</c:v>
                </c:pt>
                <c:pt idx="476">
                  <c:v>4</c:v>
                </c:pt>
                <c:pt idx="477">
                  <c:v>4</c:v>
                </c:pt>
                <c:pt idx="478">
                  <c:v>3</c:v>
                </c:pt>
                <c:pt idx="479">
                  <c:v>4</c:v>
                </c:pt>
                <c:pt idx="480">
                  <c:v>3</c:v>
                </c:pt>
                <c:pt idx="481">
                  <c:v>5</c:v>
                </c:pt>
                <c:pt idx="482">
                  <c:v>3</c:v>
                </c:pt>
                <c:pt idx="483">
                  <c:v>4</c:v>
                </c:pt>
                <c:pt idx="484">
                  <c:v>3</c:v>
                </c:pt>
                <c:pt idx="485">
                  <c:v>4</c:v>
                </c:pt>
                <c:pt idx="486">
                  <c:v>4</c:v>
                </c:pt>
                <c:pt idx="487">
                  <c:v>5</c:v>
                </c:pt>
                <c:pt idx="488">
                  <c:v>3</c:v>
                </c:pt>
                <c:pt idx="489">
                  <c:v>4</c:v>
                </c:pt>
                <c:pt idx="490">
                  <c:v>5</c:v>
                </c:pt>
                <c:pt idx="491">
                  <c:v>6</c:v>
                </c:pt>
                <c:pt idx="492">
                  <c:v>4</c:v>
                </c:pt>
                <c:pt idx="493">
                  <c:v>4</c:v>
                </c:pt>
                <c:pt idx="494">
                  <c:v>5</c:v>
                </c:pt>
                <c:pt idx="495">
                  <c:v>5</c:v>
                </c:pt>
                <c:pt idx="496">
                  <c:v>4</c:v>
                </c:pt>
                <c:pt idx="497">
                  <c:v>5</c:v>
                </c:pt>
                <c:pt idx="498">
                  <c:v>4</c:v>
                </c:pt>
                <c:pt idx="499">
                  <c:v>5</c:v>
                </c:pt>
                <c:pt idx="500">
                  <c:v>4</c:v>
                </c:pt>
                <c:pt idx="501">
                  <c:v>5</c:v>
                </c:pt>
                <c:pt idx="502">
                  <c:v>5</c:v>
                </c:pt>
                <c:pt idx="503">
                  <c:v>4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4</c:v>
                </c:pt>
                <c:pt idx="508">
                  <c:v>4</c:v>
                </c:pt>
                <c:pt idx="509">
                  <c:v>5</c:v>
                </c:pt>
                <c:pt idx="510">
                  <c:v>5</c:v>
                </c:pt>
                <c:pt idx="511">
                  <c:v>4</c:v>
                </c:pt>
                <c:pt idx="512">
                  <c:v>5</c:v>
                </c:pt>
                <c:pt idx="513">
                  <c:v>5</c:v>
                </c:pt>
                <c:pt idx="514">
                  <c:v>4</c:v>
                </c:pt>
                <c:pt idx="515">
                  <c:v>4</c:v>
                </c:pt>
                <c:pt idx="516">
                  <c:v>5</c:v>
                </c:pt>
                <c:pt idx="517">
                  <c:v>4</c:v>
                </c:pt>
                <c:pt idx="518">
                  <c:v>4</c:v>
                </c:pt>
                <c:pt idx="519">
                  <c:v>4</c:v>
                </c:pt>
                <c:pt idx="520">
                  <c:v>4</c:v>
                </c:pt>
                <c:pt idx="521">
                  <c:v>3</c:v>
                </c:pt>
                <c:pt idx="522">
                  <c:v>4</c:v>
                </c:pt>
                <c:pt idx="523">
                  <c:v>4</c:v>
                </c:pt>
                <c:pt idx="524">
                  <c:v>3</c:v>
                </c:pt>
                <c:pt idx="525">
                  <c:v>4</c:v>
                </c:pt>
                <c:pt idx="526">
                  <c:v>3</c:v>
                </c:pt>
                <c:pt idx="527">
                  <c:v>4</c:v>
                </c:pt>
                <c:pt idx="528">
                  <c:v>5</c:v>
                </c:pt>
                <c:pt idx="529">
                  <c:v>3</c:v>
                </c:pt>
                <c:pt idx="530">
                  <c:v>5</c:v>
                </c:pt>
                <c:pt idx="531">
                  <c:v>3</c:v>
                </c:pt>
                <c:pt idx="532">
                  <c:v>5</c:v>
                </c:pt>
                <c:pt idx="533">
                  <c:v>3</c:v>
                </c:pt>
                <c:pt idx="534">
                  <c:v>5</c:v>
                </c:pt>
                <c:pt idx="535">
                  <c:v>3</c:v>
                </c:pt>
                <c:pt idx="536">
                  <c:v>5</c:v>
                </c:pt>
                <c:pt idx="537">
                  <c:v>3</c:v>
                </c:pt>
                <c:pt idx="538">
                  <c:v>5</c:v>
                </c:pt>
                <c:pt idx="539">
                  <c:v>4</c:v>
                </c:pt>
                <c:pt idx="540">
                  <c:v>5</c:v>
                </c:pt>
                <c:pt idx="541">
                  <c:v>4</c:v>
                </c:pt>
                <c:pt idx="542">
                  <c:v>5</c:v>
                </c:pt>
                <c:pt idx="543">
                  <c:v>6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5</c:v>
                </c:pt>
                <c:pt idx="553">
                  <c:v>4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3</c:v>
                </c:pt>
                <c:pt idx="558">
                  <c:v>5</c:v>
                </c:pt>
                <c:pt idx="559">
                  <c:v>4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3</c:v>
                </c:pt>
                <c:pt idx="564">
                  <c:v>4</c:v>
                </c:pt>
                <c:pt idx="565">
                  <c:v>5</c:v>
                </c:pt>
                <c:pt idx="566">
                  <c:v>4</c:v>
                </c:pt>
                <c:pt idx="567">
                  <c:v>4</c:v>
                </c:pt>
                <c:pt idx="568">
                  <c:v>5</c:v>
                </c:pt>
                <c:pt idx="569">
                  <c:v>6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4</c:v>
                </c:pt>
                <c:pt idx="575">
                  <c:v>4</c:v>
                </c:pt>
                <c:pt idx="576">
                  <c:v>3</c:v>
                </c:pt>
                <c:pt idx="577">
                  <c:v>4</c:v>
                </c:pt>
                <c:pt idx="578">
                  <c:v>3</c:v>
                </c:pt>
                <c:pt idx="579">
                  <c:v>5</c:v>
                </c:pt>
                <c:pt idx="580">
                  <c:v>4</c:v>
                </c:pt>
                <c:pt idx="581">
                  <c:v>5</c:v>
                </c:pt>
                <c:pt idx="582">
                  <c:v>3</c:v>
                </c:pt>
                <c:pt idx="583">
                  <c:v>4</c:v>
                </c:pt>
                <c:pt idx="584">
                  <c:v>3</c:v>
                </c:pt>
                <c:pt idx="585">
                  <c:v>5</c:v>
                </c:pt>
                <c:pt idx="586">
                  <c:v>4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4</c:v>
                </c:pt>
                <c:pt idx="591">
                  <c:v>4</c:v>
                </c:pt>
                <c:pt idx="592">
                  <c:v>5</c:v>
                </c:pt>
                <c:pt idx="593">
                  <c:v>4</c:v>
                </c:pt>
                <c:pt idx="594">
                  <c:v>4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6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4</c:v>
                </c:pt>
                <c:pt idx="614">
                  <c:v>5</c:v>
                </c:pt>
                <c:pt idx="615">
                  <c:v>5</c:v>
                </c:pt>
                <c:pt idx="616">
                  <c:v>6</c:v>
                </c:pt>
                <c:pt idx="617">
                  <c:v>6</c:v>
                </c:pt>
                <c:pt idx="618">
                  <c:v>5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5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</c:v>
                </c:pt>
                <c:pt idx="632">
                  <c:v>5</c:v>
                </c:pt>
                <c:pt idx="633">
                  <c:v>5</c:v>
                </c:pt>
                <c:pt idx="634">
                  <c:v>4</c:v>
                </c:pt>
                <c:pt idx="635">
                  <c:v>5</c:v>
                </c:pt>
                <c:pt idx="636">
                  <c:v>5</c:v>
                </c:pt>
                <c:pt idx="637">
                  <c:v>6</c:v>
                </c:pt>
                <c:pt idx="638">
                  <c:v>5</c:v>
                </c:pt>
                <c:pt idx="639">
                  <c:v>4</c:v>
                </c:pt>
                <c:pt idx="640">
                  <c:v>4</c:v>
                </c:pt>
                <c:pt idx="641">
                  <c:v>5</c:v>
                </c:pt>
                <c:pt idx="642">
                  <c:v>4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3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4</c:v>
                </c:pt>
                <c:pt idx="652">
                  <c:v>3</c:v>
                </c:pt>
                <c:pt idx="653">
                  <c:v>4</c:v>
                </c:pt>
                <c:pt idx="654">
                  <c:v>5</c:v>
                </c:pt>
                <c:pt idx="655">
                  <c:v>4</c:v>
                </c:pt>
                <c:pt idx="656">
                  <c:v>4</c:v>
                </c:pt>
                <c:pt idx="657">
                  <c:v>5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5</c:v>
                </c:pt>
                <c:pt idx="664">
                  <c:v>5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3</c:v>
                </c:pt>
                <c:pt idx="673">
                  <c:v>5</c:v>
                </c:pt>
                <c:pt idx="674">
                  <c:v>5</c:v>
                </c:pt>
                <c:pt idx="675">
                  <c:v>4</c:v>
                </c:pt>
                <c:pt idx="676">
                  <c:v>4</c:v>
                </c:pt>
                <c:pt idx="677">
                  <c:v>5</c:v>
                </c:pt>
                <c:pt idx="678">
                  <c:v>3</c:v>
                </c:pt>
                <c:pt idx="679">
                  <c:v>4</c:v>
                </c:pt>
                <c:pt idx="680">
                  <c:v>5</c:v>
                </c:pt>
                <c:pt idx="681">
                  <c:v>4</c:v>
                </c:pt>
                <c:pt idx="682">
                  <c:v>5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5</c:v>
                </c:pt>
                <c:pt idx="687">
                  <c:v>5</c:v>
                </c:pt>
                <c:pt idx="688">
                  <c:v>4</c:v>
                </c:pt>
                <c:pt idx="689">
                  <c:v>5</c:v>
                </c:pt>
                <c:pt idx="690">
                  <c:v>5</c:v>
                </c:pt>
                <c:pt idx="691">
                  <c:v>6</c:v>
                </c:pt>
                <c:pt idx="692">
                  <c:v>4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6</c:v>
                </c:pt>
                <c:pt idx="697">
                  <c:v>5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3</c:v>
                </c:pt>
                <c:pt idx="702">
                  <c:v>5</c:v>
                </c:pt>
                <c:pt idx="703">
                  <c:v>3</c:v>
                </c:pt>
                <c:pt idx="704">
                  <c:v>5</c:v>
                </c:pt>
                <c:pt idx="705">
                  <c:v>3</c:v>
                </c:pt>
                <c:pt idx="706">
                  <c:v>4</c:v>
                </c:pt>
                <c:pt idx="707">
                  <c:v>3</c:v>
                </c:pt>
                <c:pt idx="708">
                  <c:v>5</c:v>
                </c:pt>
                <c:pt idx="709">
                  <c:v>3</c:v>
                </c:pt>
                <c:pt idx="710">
                  <c:v>4</c:v>
                </c:pt>
                <c:pt idx="711">
                  <c:v>5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5</c:v>
                </c:pt>
                <c:pt idx="717">
                  <c:v>5</c:v>
                </c:pt>
                <c:pt idx="718">
                  <c:v>4</c:v>
                </c:pt>
                <c:pt idx="719">
                  <c:v>3</c:v>
                </c:pt>
                <c:pt idx="720">
                  <c:v>5</c:v>
                </c:pt>
                <c:pt idx="721">
                  <c:v>4</c:v>
                </c:pt>
                <c:pt idx="722">
                  <c:v>4</c:v>
                </c:pt>
                <c:pt idx="723">
                  <c:v>5</c:v>
                </c:pt>
                <c:pt idx="724">
                  <c:v>5</c:v>
                </c:pt>
                <c:pt idx="725">
                  <c:v>4</c:v>
                </c:pt>
                <c:pt idx="726">
                  <c:v>5</c:v>
                </c:pt>
                <c:pt idx="727">
                  <c:v>5</c:v>
                </c:pt>
                <c:pt idx="728">
                  <c:v>4</c:v>
                </c:pt>
                <c:pt idx="729">
                  <c:v>5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5</c:v>
                </c:pt>
                <c:pt idx="737">
                  <c:v>5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5</c:v>
                </c:pt>
                <c:pt idx="748">
                  <c:v>4</c:v>
                </c:pt>
                <c:pt idx="749">
                  <c:v>5</c:v>
                </c:pt>
                <c:pt idx="750">
                  <c:v>4</c:v>
                </c:pt>
                <c:pt idx="751">
                  <c:v>4</c:v>
                </c:pt>
                <c:pt idx="752">
                  <c:v>3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4</c:v>
                </c:pt>
                <c:pt idx="758">
                  <c:v>5</c:v>
                </c:pt>
                <c:pt idx="759">
                  <c:v>4</c:v>
                </c:pt>
                <c:pt idx="760">
                  <c:v>5</c:v>
                </c:pt>
                <c:pt idx="761">
                  <c:v>5</c:v>
                </c:pt>
                <c:pt idx="762">
                  <c:v>4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4</c:v>
                </c:pt>
                <c:pt idx="767">
                  <c:v>5</c:v>
                </c:pt>
                <c:pt idx="768">
                  <c:v>6</c:v>
                </c:pt>
                <c:pt idx="769">
                  <c:v>4</c:v>
                </c:pt>
                <c:pt idx="770">
                  <c:v>4</c:v>
                </c:pt>
                <c:pt idx="771">
                  <c:v>5</c:v>
                </c:pt>
                <c:pt idx="772">
                  <c:v>4</c:v>
                </c:pt>
                <c:pt idx="773">
                  <c:v>4</c:v>
                </c:pt>
                <c:pt idx="774">
                  <c:v>5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5</c:v>
                </c:pt>
                <c:pt idx="780">
                  <c:v>4</c:v>
                </c:pt>
                <c:pt idx="781">
                  <c:v>4</c:v>
                </c:pt>
                <c:pt idx="782">
                  <c:v>5</c:v>
                </c:pt>
                <c:pt idx="783">
                  <c:v>4</c:v>
                </c:pt>
                <c:pt idx="784">
                  <c:v>3</c:v>
                </c:pt>
                <c:pt idx="785">
                  <c:v>5</c:v>
                </c:pt>
                <c:pt idx="786">
                  <c:v>4</c:v>
                </c:pt>
                <c:pt idx="787">
                  <c:v>4</c:v>
                </c:pt>
                <c:pt idx="788">
                  <c:v>5</c:v>
                </c:pt>
                <c:pt idx="789">
                  <c:v>3</c:v>
                </c:pt>
                <c:pt idx="790">
                  <c:v>4</c:v>
                </c:pt>
                <c:pt idx="791">
                  <c:v>3</c:v>
                </c:pt>
                <c:pt idx="792">
                  <c:v>4</c:v>
                </c:pt>
                <c:pt idx="793">
                  <c:v>3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5</c:v>
                </c:pt>
                <c:pt idx="799">
                  <c:v>4</c:v>
                </c:pt>
                <c:pt idx="800">
                  <c:v>5</c:v>
                </c:pt>
                <c:pt idx="801">
                  <c:v>5</c:v>
                </c:pt>
                <c:pt idx="802">
                  <c:v>4</c:v>
                </c:pt>
                <c:pt idx="803">
                  <c:v>6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5</c:v>
                </c:pt>
                <c:pt idx="809">
                  <c:v>4</c:v>
                </c:pt>
                <c:pt idx="810">
                  <c:v>4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4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4</c:v>
                </c:pt>
                <c:pt idx="820">
                  <c:v>4</c:v>
                </c:pt>
                <c:pt idx="821">
                  <c:v>5</c:v>
                </c:pt>
                <c:pt idx="822">
                  <c:v>4</c:v>
                </c:pt>
                <c:pt idx="823">
                  <c:v>4</c:v>
                </c:pt>
                <c:pt idx="824">
                  <c:v>3</c:v>
                </c:pt>
                <c:pt idx="825">
                  <c:v>4</c:v>
                </c:pt>
                <c:pt idx="826">
                  <c:v>4</c:v>
                </c:pt>
                <c:pt idx="827">
                  <c:v>5</c:v>
                </c:pt>
                <c:pt idx="828">
                  <c:v>4</c:v>
                </c:pt>
                <c:pt idx="829">
                  <c:v>5</c:v>
                </c:pt>
                <c:pt idx="830">
                  <c:v>4</c:v>
                </c:pt>
                <c:pt idx="831">
                  <c:v>5</c:v>
                </c:pt>
                <c:pt idx="832">
                  <c:v>5</c:v>
                </c:pt>
                <c:pt idx="833">
                  <c:v>6</c:v>
                </c:pt>
                <c:pt idx="834">
                  <c:v>3</c:v>
                </c:pt>
                <c:pt idx="835">
                  <c:v>4</c:v>
                </c:pt>
                <c:pt idx="836">
                  <c:v>4</c:v>
                </c:pt>
                <c:pt idx="837">
                  <c:v>6</c:v>
                </c:pt>
                <c:pt idx="838">
                  <c:v>4</c:v>
                </c:pt>
                <c:pt idx="839">
                  <c:v>5</c:v>
                </c:pt>
                <c:pt idx="840">
                  <c:v>3</c:v>
                </c:pt>
                <c:pt idx="841">
                  <c:v>4</c:v>
                </c:pt>
                <c:pt idx="842">
                  <c:v>3</c:v>
                </c:pt>
                <c:pt idx="843">
                  <c:v>5</c:v>
                </c:pt>
                <c:pt idx="844">
                  <c:v>3</c:v>
                </c:pt>
                <c:pt idx="845">
                  <c:v>4</c:v>
                </c:pt>
                <c:pt idx="846">
                  <c:v>3</c:v>
                </c:pt>
                <c:pt idx="847">
                  <c:v>4</c:v>
                </c:pt>
                <c:pt idx="848">
                  <c:v>4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5</c:v>
                </c:pt>
                <c:pt idx="864">
                  <c:v>6</c:v>
                </c:pt>
                <c:pt idx="865">
                  <c:v>4</c:v>
                </c:pt>
                <c:pt idx="866">
                  <c:v>4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6</c:v>
                </c:pt>
                <c:pt idx="871">
                  <c:v>5</c:v>
                </c:pt>
                <c:pt idx="872">
                  <c:v>5</c:v>
                </c:pt>
                <c:pt idx="873">
                  <c:v>4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6</c:v>
                </c:pt>
                <c:pt idx="878">
                  <c:v>5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5</c:v>
                </c:pt>
                <c:pt idx="883">
                  <c:v>5</c:v>
                </c:pt>
                <c:pt idx="884">
                  <c:v>4</c:v>
                </c:pt>
                <c:pt idx="885">
                  <c:v>5</c:v>
                </c:pt>
                <c:pt idx="886">
                  <c:v>3</c:v>
                </c:pt>
                <c:pt idx="887">
                  <c:v>5</c:v>
                </c:pt>
                <c:pt idx="888">
                  <c:v>4</c:v>
                </c:pt>
                <c:pt idx="889">
                  <c:v>4</c:v>
                </c:pt>
                <c:pt idx="890">
                  <c:v>5</c:v>
                </c:pt>
                <c:pt idx="891">
                  <c:v>3</c:v>
                </c:pt>
                <c:pt idx="892">
                  <c:v>4</c:v>
                </c:pt>
                <c:pt idx="893">
                  <c:v>3</c:v>
                </c:pt>
                <c:pt idx="894">
                  <c:v>5</c:v>
                </c:pt>
                <c:pt idx="895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0.40300000000000002</c:v>
                </c:pt>
                <c:pt idx="2">
                  <c:v>0.60499999999999998</c:v>
                </c:pt>
                <c:pt idx="3">
                  <c:v>0.80700000000000005</c:v>
                </c:pt>
                <c:pt idx="4">
                  <c:v>1.008</c:v>
                </c:pt>
                <c:pt idx="5">
                  <c:v>1.208</c:v>
                </c:pt>
                <c:pt idx="6">
                  <c:v>1.4079999999999999</c:v>
                </c:pt>
                <c:pt idx="7">
                  <c:v>1.6080000000000001</c:v>
                </c:pt>
                <c:pt idx="8">
                  <c:v>1.8080000000000001</c:v>
                </c:pt>
                <c:pt idx="9">
                  <c:v>2.0089999999999999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3.01</c:v>
                </c:pt>
                <c:pt idx="15">
                  <c:v>3.2120000000000002</c:v>
                </c:pt>
                <c:pt idx="16">
                  <c:v>3.4140000000000001</c:v>
                </c:pt>
                <c:pt idx="17">
                  <c:v>3.6139999999999999</c:v>
                </c:pt>
                <c:pt idx="18">
                  <c:v>3.8149999999999999</c:v>
                </c:pt>
                <c:pt idx="19">
                  <c:v>4.0149999999999997</c:v>
                </c:pt>
                <c:pt idx="20">
                  <c:v>4.2149999999999999</c:v>
                </c:pt>
                <c:pt idx="21">
                  <c:v>4.415</c:v>
                </c:pt>
                <c:pt idx="22">
                  <c:v>4.6159999999999997</c:v>
                </c:pt>
                <c:pt idx="23">
                  <c:v>4.8170000000000002</c:v>
                </c:pt>
                <c:pt idx="24">
                  <c:v>5.0170000000000003</c:v>
                </c:pt>
                <c:pt idx="25">
                  <c:v>5.218</c:v>
                </c:pt>
                <c:pt idx="26">
                  <c:v>5.42</c:v>
                </c:pt>
                <c:pt idx="27">
                  <c:v>5.62</c:v>
                </c:pt>
                <c:pt idx="28">
                  <c:v>5.8209999999999997</c:v>
                </c:pt>
                <c:pt idx="29">
                  <c:v>6.0209999999999999</c:v>
                </c:pt>
                <c:pt idx="30">
                  <c:v>6.2210000000000001</c:v>
                </c:pt>
                <c:pt idx="31">
                  <c:v>6.423</c:v>
                </c:pt>
                <c:pt idx="32">
                  <c:v>6.625</c:v>
                </c:pt>
                <c:pt idx="33">
                  <c:v>6.827</c:v>
                </c:pt>
                <c:pt idx="34">
                  <c:v>7.0279999999999996</c:v>
                </c:pt>
                <c:pt idx="35">
                  <c:v>7.2279999999999998</c:v>
                </c:pt>
                <c:pt idx="36">
                  <c:v>7.4279999999999999</c:v>
                </c:pt>
                <c:pt idx="37">
                  <c:v>7.6280000000000001</c:v>
                </c:pt>
                <c:pt idx="38">
                  <c:v>7.8280000000000003</c:v>
                </c:pt>
                <c:pt idx="39">
                  <c:v>8.0289999999999999</c:v>
                </c:pt>
                <c:pt idx="40">
                  <c:v>8.2309999999999999</c:v>
                </c:pt>
                <c:pt idx="41">
                  <c:v>8.4320000000000004</c:v>
                </c:pt>
                <c:pt idx="42">
                  <c:v>8.6319999999999997</c:v>
                </c:pt>
                <c:pt idx="43">
                  <c:v>8.8330000000000002</c:v>
                </c:pt>
                <c:pt idx="44">
                  <c:v>9.0329999999999995</c:v>
                </c:pt>
                <c:pt idx="45">
                  <c:v>9.2330000000000005</c:v>
                </c:pt>
                <c:pt idx="46">
                  <c:v>9.4329999999999998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10.036</c:v>
                </c:pt>
                <c:pt idx="50">
                  <c:v>10.236000000000001</c:v>
                </c:pt>
                <c:pt idx="51">
                  <c:v>10.436999999999999</c:v>
                </c:pt>
                <c:pt idx="52">
                  <c:v>10.638</c:v>
                </c:pt>
                <c:pt idx="53">
                  <c:v>10.84</c:v>
                </c:pt>
                <c:pt idx="54">
                  <c:v>11.042</c:v>
                </c:pt>
                <c:pt idx="55">
                  <c:v>11.243</c:v>
                </c:pt>
                <c:pt idx="56">
                  <c:v>11.445</c:v>
                </c:pt>
                <c:pt idx="57">
                  <c:v>11.646000000000001</c:v>
                </c:pt>
                <c:pt idx="58">
                  <c:v>11.848000000000001</c:v>
                </c:pt>
                <c:pt idx="59">
                  <c:v>12.05</c:v>
                </c:pt>
                <c:pt idx="60">
                  <c:v>12.250999999999999</c:v>
                </c:pt>
                <c:pt idx="61">
                  <c:v>12.452999999999999</c:v>
                </c:pt>
                <c:pt idx="62">
                  <c:v>12.654</c:v>
                </c:pt>
                <c:pt idx="63">
                  <c:v>12.856</c:v>
                </c:pt>
                <c:pt idx="64">
                  <c:v>13.057</c:v>
                </c:pt>
                <c:pt idx="65">
                  <c:v>13.259</c:v>
                </c:pt>
                <c:pt idx="66">
                  <c:v>13.459</c:v>
                </c:pt>
                <c:pt idx="67">
                  <c:v>13.66</c:v>
                </c:pt>
                <c:pt idx="68">
                  <c:v>13.86</c:v>
                </c:pt>
                <c:pt idx="69">
                  <c:v>14.06</c:v>
                </c:pt>
                <c:pt idx="70">
                  <c:v>14.26</c:v>
                </c:pt>
                <c:pt idx="71">
                  <c:v>14.46</c:v>
                </c:pt>
                <c:pt idx="72">
                  <c:v>14.66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15.263999999999999</c:v>
                </c:pt>
                <c:pt idx="76">
                  <c:v>15.465</c:v>
                </c:pt>
                <c:pt idx="77">
                  <c:v>15.664999999999999</c:v>
                </c:pt>
                <c:pt idx="78">
                  <c:v>15.866</c:v>
                </c:pt>
                <c:pt idx="79">
                  <c:v>16.067</c:v>
                </c:pt>
                <c:pt idx="80">
                  <c:v>16.266999999999999</c:v>
                </c:pt>
                <c:pt idx="81">
                  <c:v>16.468</c:v>
                </c:pt>
                <c:pt idx="82">
                  <c:v>16.670000000000002</c:v>
                </c:pt>
                <c:pt idx="83">
                  <c:v>16.870999999999999</c:v>
                </c:pt>
                <c:pt idx="84">
                  <c:v>17.071000000000002</c:v>
                </c:pt>
                <c:pt idx="85">
                  <c:v>17.271999999999998</c:v>
                </c:pt>
                <c:pt idx="86">
                  <c:v>17.474</c:v>
                </c:pt>
                <c:pt idx="87">
                  <c:v>17.675000000000001</c:v>
                </c:pt>
                <c:pt idx="88">
                  <c:v>17.875</c:v>
                </c:pt>
                <c:pt idx="89">
                  <c:v>18.076000000000001</c:v>
                </c:pt>
                <c:pt idx="90">
                  <c:v>18.276</c:v>
                </c:pt>
                <c:pt idx="91">
                  <c:v>18.477</c:v>
                </c:pt>
                <c:pt idx="92">
                  <c:v>18.677</c:v>
                </c:pt>
                <c:pt idx="93">
                  <c:v>18.876999999999999</c:v>
                </c:pt>
                <c:pt idx="94">
                  <c:v>19.077000000000002</c:v>
                </c:pt>
                <c:pt idx="95">
                  <c:v>19.277000000000001</c:v>
                </c:pt>
                <c:pt idx="96">
                  <c:v>19.478000000000002</c:v>
                </c:pt>
                <c:pt idx="97">
                  <c:v>19.678000000000001</c:v>
                </c:pt>
                <c:pt idx="98">
                  <c:v>19.879000000000001</c:v>
                </c:pt>
                <c:pt idx="99">
                  <c:v>20.081</c:v>
                </c:pt>
                <c:pt idx="100">
                  <c:v>20.282</c:v>
                </c:pt>
                <c:pt idx="101">
                  <c:v>20.484000000000002</c:v>
                </c:pt>
                <c:pt idx="102">
                  <c:v>20.684999999999999</c:v>
                </c:pt>
                <c:pt idx="103">
                  <c:v>20.885000000000002</c:v>
                </c:pt>
                <c:pt idx="104">
                  <c:v>21.085999999999999</c:v>
                </c:pt>
                <c:pt idx="105">
                  <c:v>21.286000000000001</c:v>
                </c:pt>
                <c:pt idx="106">
                  <c:v>21.488</c:v>
                </c:pt>
                <c:pt idx="107">
                  <c:v>21.689</c:v>
                </c:pt>
                <c:pt idx="108">
                  <c:v>21.89</c:v>
                </c:pt>
                <c:pt idx="109">
                  <c:v>22.09</c:v>
                </c:pt>
                <c:pt idx="110">
                  <c:v>22.291</c:v>
                </c:pt>
                <c:pt idx="111">
                  <c:v>22.492999999999999</c:v>
                </c:pt>
                <c:pt idx="112">
                  <c:v>22.695</c:v>
                </c:pt>
                <c:pt idx="113">
                  <c:v>22.895</c:v>
                </c:pt>
                <c:pt idx="114">
                  <c:v>23.096</c:v>
                </c:pt>
                <c:pt idx="115">
                  <c:v>23.297000000000001</c:v>
                </c:pt>
                <c:pt idx="116">
                  <c:v>23.497</c:v>
                </c:pt>
                <c:pt idx="117">
                  <c:v>23.698</c:v>
                </c:pt>
                <c:pt idx="118">
                  <c:v>23.9</c:v>
                </c:pt>
                <c:pt idx="119">
                  <c:v>24.100999999999999</c:v>
                </c:pt>
                <c:pt idx="120">
                  <c:v>24.300999999999998</c:v>
                </c:pt>
                <c:pt idx="121">
                  <c:v>24.501999999999999</c:v>
                </c:pt>
                <c:pt idx="122">
                  <c:v>24.704000000000001</c:v>
                </c:pt>
                <c:pt idx="123">
                  <c:v>24.904</c:v>
                </c:pt>
                <c:pt idx="124">
                  <c:v>25.105</c:v>
                </c:pt>
                <c:pt idx="125">
                  <c:v>25.306000000000001</c:v>
                </c:pt>
                <c:pt idx="126">
                  <c:v>25.506</c:v>
                </c:pt>
                <c:pt idx="127">
                  <c:v>25.707000000000001</c:v>
                </c:pt>
                <c:pt idx="128">
                  <c:v>25.908000000000001</c:v>
                </c:pt>
                <c:pt idx="129">
                  <c:v>26.108000000000001</c:v>
                </c:pt>
                <c:pt idx="130">
                  <c:v>26.309000000000001</c:v>
                </c:pt>
                <c:pt idx="131">
                  <c:v>26.510999999999999</c:v>
                </c:pt>
                <c:pt idx="132">
                  <c:v>26.712</c:v>
                </c:pt>
                <c:pt idx="133">
                  <c:v>26.911999999999999</c:v>
                </c:pt>
                <c:pt idx="134">
                  <c:v>27.113</c:v>
                </c:pt>
                <c:pt idx="135">
                  <c:v>27.315000000000001</c:v>
                </c:pt>
                <c:pt idx="136">
                  <c:v>27.515999999999998</c:v>
                </c:pt>
                <c:pt idx="137">
                  <c:v>27.716000000000001</c:v>
                </c:pt>
                <c:pt idx="138">
                  <c:v>27.917000000000002</c:v>
                </c:pt>
                <c:pt idx="139">
                  <c:v>28.119</c:v>
                </c:pt>
                <c:pt idx="140">
                  <c:v>28.32</c:v>
                </c:pt>
                <c:pt idx="141">
                  <c:v>28.52</c:v>
                </c:pt>
                <c:pt idx="142">
                  <c:v>28.721</c:v>
                </c:pt>
                <c:pt idx="143">
                  <c:v>28.922999999999998</c:v>
                </c:pt>
                <c:pt idx="144">
                  <c:v>29.123999999999999</c:v>
                </c:pt>
                <c:pt idx="145">
                  <c:v>29.324000000000002</c:v>
                </c:pt>
                <c:pt idx="146">
                  <c:v>29.524999999999999</c:v>
                </c:pt>
                <c:pt idx="147">
                  <c:v>29.725000000000001</c:v>
                </c:pt>
                <c:pt idx="148">
                  <c:v>29.925999999999998</c:v>
                </c:pt>
                <c:pt idx="149">
                  <c:v>30.126000000000001</c:v>
                </c:pt>
                <c:pt idx="150">
                  <c:v>30.327000000000002</c:v>
                </c:pt>
                <c:pt idx="151">
                  <c:v>30.529</c:v>
                </c:pt>
                <c:pt idx="152">
                  <c:v>30.73</c:v>
                </c:pt>
                <c:pt idx="153">
                  <c:v>30.93</c:v>
                </c:pt>
                <c:pt idx="154">
                  <c:v>31.131</c:v>
                </c:pt>
                <c:pt idx="155">
                  <c:v>31.332999999999998</c:v>
                </c:pt>
                <c:pt idx="156">
                  <c:v>31.533999999999999</c:v>
                </c:pt>
                <c:pt idx="157">
                  <c:v>31.736000000000001</c:v>
                </c:pt>
                <c:pt idx="158">
                  <c:v>31.937000000000001</c:v>
                </c:pt>
                <c:pt idx="159">
                  <c:v>32.137</c:v>
                </c:pt>
                <c:pt idx="160">
                  <c:v>32.338999999999999</c:v>
                </c:pt>
                <c:pt idx="161">
                  <c:v>32.54</c:v>
                </c:pt>
                <c:pt idx="162">
                  <c:v>32.74</c:v>
                </c:pt>
                <c:pt idx="163">
                  <c:v>32.94</c:v>
                </c:pt>
                <c:pt idx="164">
                  <c:v>33.140999999999998</c:v>
                </c:pt>
                <c:pt idx="165">
                  <c:v>33.341000000000001</c:v>
                </c:pt>
                <c:pt idx="166">
                  <c:v>33.540999999999997</c:v>
                </c:pt>
                <c:pt idx="167">
                  <c:v>33.741</c:v>
                </c:pt>
                <c:pt idx="168">
                  <c:v>33.942</c:v>
                </c:pt>
                <c:pt idx="169">
                  <c:v>34.142000000000003</c:v>
                </c:pt>
                <c:pt idx="170">
                  <c:v>34.343000000000004</c:v>
                </c:pt>
                <c:pt idx="171">
                  <c:v>34.545000000000002</c:v>
                </c:pt>
                <c:pt idx="172">
                  <c:v>34.746000000000002</c:v>
                </c:pt>
                <c:pt idx="173">
                  <c:v>34.945999999999998</c:v>
                </c:pt>
                <c:pt idx="174">
                  <c:v>35.146999999999998</c:v>
                </c:pt>
                <c:pt idx="175">
                  <c:v>35.347999999999999</c:v>
                </c:pt>
                <c:pt idx="176">
                  <c:v>35.548000000000002</c:v>
                </c:pt>
                <c:pt idx="177">
                  <c:v>35.749000000000002</c:v>
                </c:pt>
                <c:pt idx="178">
                  <c:v>35.951000000000001</c:v>
                </c:pt>
                <c:pt idx="179">
                  <c:v>36.151000000000003</c:v>
                </c:pt>
                <c:pt idx="180">
                  <c:v>36.351999999999997</c:v>
                </c:pt>
                <c:pt idx="181">
                  <c:v>36.552999999999997</c:v>
                </c:pt>
                <c:pt idx="182">
                  <c:v>36.753</c:v>
                </c:pt>
                <c:pt idx="183">
                  <c:v>36.954000000000001</c:v>
                </c:pt>
                <c:pt idx="184">
                  <c:v>37.155999999999999</c:v>
                </c:pt>
                <c:pt idx="185">
                  <c:v>37.356999999999999</c:v>
                </c:pt>
                <c:pt idx="186">
                  <c:v>37.557000000000002</c:v>
                </c:pt>
                <c:pt idx="187">
                  <c:v>37.758000000000003</c:v>
                </c:pt>
                <c:pt idx="188">
                  <c:v>37.96</c:v>
                </c:pt>
                <c:pt idx="189">
                  <c:v>38.161000000000001</c:v>
                </c:pt>
                <c:pt idx="190">
                  <c:v>38.360999999999997</c:v>
                </c:pt>
                <c:pt idx="191">
                  <c:v>38.561999999999998</c:v>
                </c:pt>
                <c:pt idx="192">
                  <c:v>38.764000000000003</c:v>
                </c:pt>
                <c:pt idx="193">
                  <c:v>38.965000000000003</c:v>
                </c:pt>
                <c:pt idx="194">
                  <c:v>39.164999999999999</c:v>
                </c:pt>
                <c:pt idx="195">
                  <c:v>39.366</c:v>
                </c:pt>
                <c:pt idx="196">
                  <c:v>39.566000000000003</c:v>
                </c:pt>
                <c:pt idx="197">
                  <c:v>39.767000000000003</c:v>
                </c:pt>
                <c:pt idx="198">
                  <c:v>39.969000000000001</c:v>
                </c:pt>
                <c:pt idx="199">
                  <c:v>40.17</c:v>
                </c:pt>
                <c:pt idx="200">
                  <c:v>40.369999999999997</c:v>
                </c:pt>
                <c:pt idx="201">
                  <c:v>40.570999999999998</c:v>
                </c:pt>
                <c:pt idx="202">
                  <c:v>40.773000000000003</c:v>
                </c:pt>
                <c:pt idx="203">
                  <c:v>40.972999999999999</c:v>
                </c:pt>
                <c:pt idx="204">
                  <c:v>41.173999999999999</c:v>
                </c:pt>
                <c:pt idx="205">
                  <c:v>41.375999999999998</c:v>
                </c:pt>
                <c:pt idx="206">
                  <c:v>41.576000000000001</c:v>
                </c:pt>
                <c:pt idx="207">
                  <c:v>41.776000000000003</c:v>
                </c:pt>
                <c:pt idx="208">
                  <c:v>41.978000000000002</c:v>
                </c:pt>
                <c:pt idx="209">
                  <c:v>42.179000000000002</c:v>
                </c:pt>
                <c:pt idx="210">
                  <c:v>42.381</c:v>
                </c:pt>
                <c:pt idx="211">
                  <c:v>42.581000000000003</c:v>
                </c:pt>
                <c:pt idx="212">
                  <c:v>42.780999999999999</c:v>
                </c:pt>
                <c:pt idx="213">
                  <c:v>42.981000000000002</c:v>
                </c:pt>
                <c:pt idx="214">
                  <c:v>43.182000000000002</c:v>
                </c:pt>
                <c:pt idx="215">
                  <c:v>43.381999999999998</c:v>
                </c:pt>
                <c:pt idx="216">
                  <c:v>43.582000000000001</c:v>
                </c:pt>
                <c:pt idx="217">
                  <c:v>43.783000000000001</c:v>
                </c:pt>
                <c:pt idx="218">
                  <c:v>43.982999999999997</c:v>
                </c:pt>
                <c:pt idx="219">
                  <c:v>44.183999999999997</c:v>
                </c:pt>
                <c:pt idx="220">
                  <c:v>44.386000000000003</c:v>
                </c:pt>
                <c:pt idx="221">
                  <c:v>44.587000000000003</c:v>
                </c:pt>
                <c:pt idx="222">
                  <c:v>44.786999999999999</c:v>
                </c:pt>
                <c:pt idx="223">
                  <c:v>44.988</c:v>
                </c:pt>
                <c:pt idx="224">
                  <c:v>45.189</c:v>
                </c:pt>
                <c:pt idx="225">
                  <c:v>45.389000000000003</c:v>
                </c:pt>
                <c:pt idx="226">
                  <c:v>45.59</c:v>
                </c:pt>
                <c:pt idx="227">
                  <c:v>45.792000000000002</c:v>
                </c:pt>
                <c:pt idx="228">
                  <c:v>45.993000000000002</c:v>
                </c:pt>
                <c:pt idx="229">
                  <c:v>46.192999999999998</c:v>
                </c:pt>
                <c:pt idx="230">
                  <c:v>46.393999999999998</c:v>
                </c:pt>
                <c:pt idx="231">
                  <c:v>46.594000000000001</c:v>
                </c:pt>
                <c:pt idx="232">
                  <c:v>46.795999999999999</c:v>
                </c:pt>
                <c:pt idx="233">
                  <c:v>46.997</c:v>
                </c:pt>
                <c:pt idx="234">
                  <c:v>47.198</c:v>
                </c:pt>
                <c:pt idx="235">
                  <c:v>47.398000000000003</c:v>
                </c:pt>
                <c:pt idx="236">
                  <c:v>47.598999999999997</c:v>
                </c:pt>
                <c:pt idx="237">
                  <c:v>47.801000000000002</c:v>
                </c:pt>
                <c:pt idx="238">
                  <c:v>48.002000000000002</c:v>
                </c:pt>
                <c:pt idx="239">
                  <c:v>48.204000000000001</c:v>
                </c:pt>
                <c:pt idx="240">
                  <c:v>48.405999999999999</c:v>
                </c:pt>
                <c:pt idx="241">
                  <c:v>48.606999999999999</c:v>
                </c:pt>
                <c:pt idx="242">
                  <c:v>48.808999999999997</c:v>
                </c:pt>
                <c:pt idx="243">
                  <c:v>49.01</c:v>
                </c:pt>
                <c:pt idx="244">
                  <c:v>49.21</c:v>
                </c:pt>
                <c:pt idx="245">
                  <c:v>49.411000000000001</c:v>
                </c:pt>
                <c:pt idx="246">
                  <c:v>49.613</c:v>
                </c:pt>
                <c:pt idx="247">
                  <c:v>49.814</c:v>
                </c:pt>
                <c:pt idx="248">
                  <c:v>50.014000000000003</c:v>
                </c:pt>
                <c:pt idx="249">
                  <c:v>50.215000000000003</c:v>
                </c:pt>
                <c:pt idx="250">
                  <c:v>50.414999999999999</c:v>
                </c:pt>
                <c:pt idx="251">
                  <c:v>50.616999999999997</c:v>
                </c:pt>
                <c:pt idx="252">
                  <c:v>50.817</c:v>
                </c:pt>
                <c:pt idx="253">
                  <c:v>51.017000000000003</c:v>
                </c:pt>
                <c:pt idx="254">
                  <c:v>51.219000000000001</c:v>
                </c:pt>
                <c:pt idx="255">
                  <c:v>51.420999999999999</c:v>
                </c:pt>
                <c:pt idx="256">
                  <c:v>51.622</c:v>
                </c:pt>
                <c:pt idx="257">
                  <c:v>51.823</c:v>
                </c:pt>
                <c:pt idx="258">
                  <c:v>52.023000000000003</c:v>
                </c:pt>
                <c:pt idx="259">
                  <c:v>52.225000000000001</c:v>
                </c:pt>
                <c:pt idx="260">
                  <c:v>52.426000000000002</c:v>
                </c:pt>
                <c:pt idx="261">
                  <c:v>52.625999999999998</c:v>
                </c:pt>
                <c:pt idx="262">
                  <c:v>52.826999999999998</c:v>
                </c:pt>
                <c:pt idx="263">
                  <c:v>53.027999999999999</c:v>
                </c:pt>
                <c:pt idx="264">
                  <c:v>53.228000000000002</c:v>
                </c:pt>
                <c:pt idx="265">
                  <c:v>53.429000000000002</c:v>
                </c:pt>
                <c:pt idx="266">
                  <c:v>53.631</c:v>
                </c:pt>
                <c:pt idx="267">
                  <c:v>53.832000000000001</c:v>
                </c:pt>
                <c:pt idx="268">
                  <c:v>54.033000000000001</c:v>
                </c:pt>
                <c:pt idx="269">
                  <c:v>54.232999999999997</c:v>
                </c:pt>
                <c:pt idx="270">
                  <c:v>54.435000000000002</c:v>
                </c:pt>
                <c:pt idx="271">
                  <c:v>54.636000000000003</c:v>
                </c:pt>
                <c:pt idx="272">
                  <c:v>54.835999999999999</c:v>
                </c:pt>
                <c:pt idx="273">
                  <c:v>55.036999999999999</c:v>
                </c:pt>
                <c:pt idx="274">
                  <c:v>55.237000000000002</c:v>
                </c:pt>
                <c:pt idx="275">
                  <c:v>55.438000000000002</c:v>
                </c:pt>
                <c:pt idx="276">
                  <c:v>55.637999999999998</c:v>
                </c:pt>
                <c:pt idx="277">
                  <c:v>55.838999999999999</c:v>
                </c:pt>
                <c:pt idx="278">
                  <c:v>56.040999999999997</c:v>
                </c:pt>
                <c:pt idx="279">
                  <c:v>56.241999999999997</c:v>
                </c:pt>
                <c:pt idx="280">
                  <c:v>56.444000000000003</c:v>
                </c:pt>
                <c:pt idx="281">
                  <c:v>56.645000000000003</c:v>
                </c:pt>
                <c:pt idx="282">
                  <c:v>56.844999999999999</c:v>
                </c:pt>
                <c:pt idx="283">
                  <c:v>57.045999999999999</c:v>
                </c:pt>
                <c:pt idx="284">
                  <c:v>57.246000000000002</c:v>
                </c:pt>
                <c:pt idx="285">
                  <c:v>57.447000000000003</c:v>
                </c:pt>
                <c:pt idx="286">
                  <c:v>57.649000000000001</c:v>
                </c:pt>
                <c:pt idx="287">
                  <c:v>57.85</c:v>
                </c:pt>
                <c:pt idx="288">
                  <c:v>58.05</c:v>
                </c:pt>
                <c:pt idx="289">
                  <c:v>58.250999999999998</c:v>
                </c:pt>
                <c:pt idx="290">
                  <c:v>58.451000000000001</c:v>
                </c:pt>
                <c:pt idx="291">
                  <c:v>58.652000000000001</c:v>
                </c:pt>
                <c:pt idx="292">
                  <c:v>58.853999999999999</c:v>
                </c:pt>
                <c:pt idx="293">
                  <c:v>59.055</c:v>
                </c:pt>
                <c:pt idx="294">
                  <c:v>59.255000000000003</c:v>
                </c:pt>
                <c:pt idx="295">
                  <c:v>59.456000000000003</c:v>
                </c:pt>
                <c:pt idx="296">
                  <c:v>59.655999999999999</c:v>
                </c:pt>
                <c:pt idx="297">
                  <c:v>59.856999999999999</c:v>
                </c:pt>
                <c:pt idx="298">
                  <c:v>60.057000000000002</c:v>
                </c:pt>
                <c:pt idx="299">
                  <c:v>60.258000000000003</c:v>
                </c:pt>
                <c:pt idx="300">
                  <c:v>60.457999999999998</c:v>
                </c:pt>
                <c:pt idx="301">
                  <c:v>60.658999999999999</c:v>
                </c:pt>
                <c:pt idx="302">
                  <c:v>60.860999999999997</c:v>
                </c:pt>
                <c:pt idx="303">
                  <c:v>61.061999999999998</c:v>
                </c:pt>
                <c:pt idx="304">
                  <c:v>61.262</c:v>
                </c:pt>
                <c:pt idx="305">
                  <c:v>61.463000000000001</c:v>
                </c:pt>
                <c:pt idx="306">
                  <c:v>61.664999999999999</c:v>
                </c:pt>
                <c:pt idx="307">
                  <c:v>61.865000000000002</c:v>
                </c:pt>
                <c:pt idx="308">
                  <c:v>62.066000000000003</c:v>
                </c:pt>
                <c:pt idx="309">
                  <c:v>62.267000000000003</c:v>
                </c:pt>
                <c:pt idx="310">
                  <c:v>62.466999999999999</c:v>
                </c:pt>
                <c:pt idx="311">
                  <c:v>62.667999999999999</c:v>
                </c:pt>
                <c:pt idx="312">
                  <c:v>62.869</c:v>
                </c:pt>
                <c:pt idx="313">
                  <c:v>63.069000000000003</c:v>
                </c:pt>
                <c:pt idx="314">
                  <c:v>63.271000000000001</c:v>
                </c:pt>
                <c:pt idx="315">
                  <c:v>63.470999999999997</c:v>
                </c:pt>
                <c:pt idx="316">
                  <c:v>63.673000000000002</c:v>
                </c:pt>
                <c:pt idx="317">
                  <c:v>63.872999999999998</c:v>
                </c:pt>
                <c:pt idx="318">
                  <c:v>64.073999999999998</c:v>
                </c:pt>
                <c:pt idx="319">
                  <c:v>64.274000000000001</c:v>
                </c:pt>
                <c:pt idx="320">
                  <c:v>64.474999999999994</c:v>
                </c:pt>
                <c:pt idx="321">
                  <c:v>64.676999999999992</c:v>
                </c:pt>
                <c:pt idx="322">
                  <c:v>64.877999999999986</c:v>
                </c:pt>
                <c:pt idx="323">
                  <c:v>65.077999999999989</c:v>
                </c:pt>
                <c:pt idx="324">
                  <c:v>65.279999999999987</c:v>
                </c:pt>
                <c:pt idx="325">
                  <c:v>65.48099999999998</c:v>
                </c:pt>
                <c:pt idx="326">
                  <c:v>65.681999999999974</c:v>
                </c:pt>
                <c:pt idx="327">
                  <c:v>65.881999999999977</c:v>
                </c:pt>
                <c:pt idx="328">
                  <c:v>66.08299999999997</c:v>
                </c:pt>
                <c:pt idx="329">
                  <c:v>66.282999999999973</c:v>
                </c:pt>
                <c:pt idx="330">
                  <c:v>66.483999999999966</c:v>
                </c:pt>
                <c:pt idx="331">
                  <c:v>66.685999999999964</c:v>
                </c:pt>
                <c:pt idx="332">
                  <c:v>66.887999999999977</c:v>
                </c:pt>
                <c:pt idx="333">
                  <c:v>67.08899999999997</c:v>
                </c:pt>
                <c:pt idx="334">
                  <c:v>67.290999999999968</c:v>
                </c:pt>
                <c:pt idx="335">
                  <c:v>67.491999999999976</c:v>
                </c:pt>
                <c:pt idx="336">
                  <c:v>67.693999999999974</c:v>
                </c:pt>
                <c:pt idx="337">
                  <c:v>67.895999999999972</c:v>
                </c:pt>
                <c:pt idx="338">
                  <c:v>68.096999999999966</c:v>
                </c:pt>
                <c:pt idx="339">
                  <c:v>68.296999999999969</c:v>
                </c:pt>
                <c:pt idx="340">
                  <c:v>68.497999999999976</c:v>
                </c:pt>
                <c:pt idx="341">
                  <c:v>68.69899999999997</c:v>
                </c:pt>
                <c:pt idx="342">
                  <c:v>68.900999999999968</c:v>
                </c:pt>
                <c:pt idx="343">
                  <c:v>69.100999999999971</c:v>
                </c:pt>
                <c:pt idx="344">
                  <c:v>69.301999999999964</c:v>
                </c:pt>
                <c:pt idx="345">
                  <c:v>69.503999999999976</c:v>
                </c:pt>
                <c:pt idx="346">
                  <c:v>69.703999999999965</c:v>
                </c:pt>
                <c:pt idx="347">
                  <c:v>69.904999999999973</c:v>
                </c:pt>
                <c:pt idx="348">
                  <c:v>70.105999999999966</c:v>
                </c:pt>
                <c:pt idx="349">
                  <c:v>70.305999999999969</c:v>
                </c:pt>
                <c:pt idx="350">
                  <c:v>70.506999999999977</c:v>
                </c:pt>
                <c:pt idx="351">
                  <c:v>70.70799999999997</c:v>
                </c:pt>
                <c:pt idx="352">
                  <c:v>70.907999999999973</c:v>
                </c:pt>
                <c:pt idx="353">
                  <c:v>71.109999999999971</c:v>
                </c:pt>
                <c:pt idx="354">
                  <c:v>71.310999999999964</c:v>
                </c:pt>
                <c:pt idx="355">
                  <c:v>71.511999999999972</c:v>
                </c:pt>
                <c:pt idx="356">
                  <c:v>71.711999999999975</c:v>
                </c:pt>
                <c:pt idx="357">
                  <c:v>71.912999999999968</c:v>
                </c:pt>
                <c:pt idx="358">
                  <c:v>72.114999999999966</c:v>
                </c:pt>
                <c:pt idx="359">
                  <c:v>72.314999999999969</c:v>
                </c:pt>
                <c:pt idx="360">
                  <c:v>72.515999999999977</c:v>
                </c:pt>
                <c:pt idx="361">
                  <c:v>72.71699999999997</c:v>
                </c:pt>
                <c:pt idx="362">
                  <c:v>72.916999999999973</c:v>
                </c:pt>
                <c:pt idx="363">
                  <c:v>73.117999999999967</c:v>
                </c:pt>
                <c:pt idx="364">
                  <c:v>73.319999999999965</c:v>
                </c:pt>
                <c:pt idx="365">
                  <c:v>73.521999999999977</c:v>
                </c:pt>
                <c:pt idx="366">
                  <c:v>73.722999999999971</c:v>
                </c:pt>
                <c:pt idx="367">
                  <c:v>73.924999999999969</c:v>
                </c:pt>
                <c:pt idx="368">
                  <c:v>74.125999999999976</c:v>
                </c:pt>
                <c:pt idx="369">
                  <c:v>74.327999999999975</c:v>
                </c:pt>
                <c:pt idx="370">
                  <c:v>74.528999999999968</c:v>
                </c:pt>
                <c:pt idx="371">
                  <c:v>74.728999999999971</c:v>
                </c:pt>
                <c:pt idx="372">
                  <c:v>74.930999999999969</c:v>
                </c:pt>
                <c:pt idx="373">
                  <c:v>75.131999999999977</c:v>
                </c:pt>
                <c:pt idx="374">
                  <c:v>75.331999999999965</c:v>
                </c:pt>
                <c:pt idx="375">
                  <c:v>75.531999999999968</c:v>
                </c:pt>
                <c:pt idx="376">
                  <c:v>75.734999999999971</c:v>
                </c:pt>
                <c:pt idx="377">
                  <c:v>75.935999999999964</c:v>
                </c:pt>
                <c:pt idx="378">
                  <c:v>76.136999999999972</c:v>
                </c:pt>
                <c:pt idx="379">
                  <c:v>76.336999999999975</c:v>
                </c:pt>
                <c:pt idx="380">
                  <c:v>76.538999999999973</c:v>
                </c:pt>
                <c:pt idx="381">
                  <c:v>76.739999999999966</c:v>
                </c:pt>
                <c:pt idx="382">
                  <c:v>76.939999999999969</c:v>
                </c:pt>
                <c:pt idx="383">
                  <c:v>77.139999999999972</c:v>
                </c:pt>
                <c:pt idx="384">
                  <c:v>77.340999999999966</c:v>
                </c:pt>
                <c:pt idx="385">
                  <c:v>77.541999999999973</c:v>
                </c:pt>
                <c:pt idx="386">
                  <c:v>77.743999999999971</c:v>
                </c:pt>
                <c:pt idx="387">
                  <c:v>77.944999999999965</c:v>
                </c:pt>
                <c:pt idx="388">
                  <c:v>78.144999999999968</c:v>
                </c:pt>
                <c:pt idx="389">
                  <c:v>78.345999999999975</c:v>
                </c:pt>
                <c:pt idx="390">
                  <c:v>78.546999999999969</c:v>
                </c:pt>
                <c:pt idx="391">
                  <c:v>78.746999999999971</c:v>
                </c:pt>
                <c:pt idx="392">
                  <c:v>78.94899999999997</c:v>
                </c:pt>
                <c:pt idx="393">
                  <c:v>79.149999999999977</c:v>
                </c:pt>
                <c:pt idx="394">
                  <c:v>79.350999999999971</c:v>
                </c:pt>
                <c:pt idx="395">
                  <c:v>79.550999999999974</c:v>
                </c:pt>
                <c:pt idx="396">
                  <c:v>79.751999999999967</c:v>
                </c:pt>
                <c:pt idx="397">
                  <c:v>79.95199999999997</c:v>
                </c:pt>
                <c:pt idx="398">
                  <c:v>80.152999999999977</c:v>
                </c:pt>
                <c:pt idx="399">
                  <c:v>80.353999999999971</c:v>
                </c:pt>
                <c:pt idx="400">
                  <c:v>80.553999999999974</c:v>
                </c:pt>
                <c:pt idx="401">
                  <c:v>80.755999999999972</c:v>
                </c:pt>
                <c:pt idx="402">
                  <c:v>80.956999999999965</c:v>
                </c:pt>
                <c:pt idx="403">
                  <c:v>81.156999999999968</c:v>
                </c:pt>
                <c:pt idx="404">
                  <c:v>81.358999999999966</c:v>
                </c:pt>
                <c:pt idx="405">
                  <c:v>81.559999999999974</c:v>
                </c:pt>
                <c:pt idx="406">
                  <c:v>81.760999999999967</c:v>
                </c:pt>
                <c:pt idx="407">
                  <c:v>81.96099999999997</c:v>
                </c:pt>
                <c:pt idx="408">
                  <c:v>82.161999999999978</c:v>
                </c:pt>
                <c:pt idx="409">
                  <c:v>82.363999999999976</c:v>
                </c:pt>
                <c:pt idx="410">
                  <c:v>82.564999999999969</c:v>
                </c:pt>
                <c:pt idx="411">
                  <c:v>82.764999999999972</c:v>
                </c:pt>
                <c:pt idx="412">
                  <c:v>82.965999999999966</c:v>
                </c:pt>
                <c:pt idx="413">
                  <c:v>83.165999999999968</c:v>
                </c:pt>
                <c:pt idx="414">
                  <c:v>83.366999999999976</c:v>
                </c:pt>
                <c:pt idx="415">
                  <c:v>83.568999999999974</c:v>
                </c:pt>
                <c:pt idx="416">
                  <c:v>83.769999999999968</c:v>
                </c:pt>
                <c:pt idx="417">
                  <c:v>83.96999999999997</c:v>
                </c:pt>
                <c:pt idx="418">
                  <c:v>84.170999999999964</c:v>
                </c:pt>
                <c:pt idx="419">
                  <c:v>84.370999999999967</c:v>
                </c:pt>
                <c:pt idx="420">
                  <c:v>84.57099999999997</c:v>
                </c:pt>
                <c:pt idx="421">
                  <c:v>84.770999999999972</c:v>
                </c:pt>
                <c:pt idx="422">
                  <c:v>84.972999999999971</c:v>
                </c:pt>
                <c:pt idx="423">
                  <c:v>85.174999999999969</c:v>
                </c:pt>
                <c:pt idx="424">
                  <c:v>85.375999999999976</c:v>
                </c:pt>
                <c:pt idx="425">
                  <c:v>85.575999999999965</c:v>
                </c:pt>
                <c:pt idx="426">
                  <c:v>85.776999999999973</c:v>
                </c:pt>
                <c:pt idx="427">
                  <c:v>85.977999999999966</c:v>
                </c:pt>
                <c:pt idx="428">
                  <c:v>86.177999999999969</c:v>
                </c:pt>
                <c:pt idx="429">
                  <c:v>86.377999999999972</c:v>
                </c:pt>
                <c:pt idx="430">
                  <c:v>86.578999999999965</c:v>
                </c:pt>
                <c:pt idx="431">
                  <c:v>86.779999999999973</c:v>
                </c:pt>
                <c:pt idx="432">
                  <c:v>86.981999999999971</c:v>
                </c:pt>
                <c:pt idx="433">
                  <c:v>87.181999999999974</c:v>
                </c:pt>
                <c:pt idx="434">
                  <c:v>87.382999999999967</c:v>
                </c:pt>
                <c:pt idx="435">
                  <c:v>87.583999999999975</c:v>
                </c:pt>
                <c:pt idx="436">
                  <c:v>87.783999999999978</c:v>
                </c:pt>
                <c:pt idx="437">
                  <c:v>87.985999999999976</c:v>
                </c:pt>
                <c:pt idx="438">
                  <c:v>88.186999999999969</c:v>
                </c:pt>
                <c:pt idx="439">
                  <c:v>88.386999999999972</c:v>
                </c:pt>
                <c:pt idx="440">
                  <c:v>88.587999999999965</c:v>
                </c:pt>
                <c:pt idx="441">
                  <c:v>88.788999999999973</c:v>
                </c:pt>
                <c:pt idx="442">
                  <c:v>88.990999999999971</c:v>
                </c:pt>
                <c:pt idx="443">
                  <c:v>89.192999999999969</c:v>
                </c:pt>
                <c:pt idx="444">
                  <c:v>89.394999999999968</c:v>
                </c:pt>
                <c:pt idx="445">
                  <c:v>89.595999999999975</c:v>
                </c:pt>
                <c:pt idx="446">
                  <c:v>89.796999999999969</c:v>
                </c:pt>
                <c:pt idx="447">
                  <c:v>89.996999999999971</c:v>
                </c:pt>
                <c:pt idx="448">
                  <c:v>90.197999999999965</c:v>
                </c:pt>
                <c:pt idx="449">
                  <c:v>90.397999999999968</c:v>
                </c:pt>
                <c:pt idx="450">
                  <c:v>90.597999999999971</c:v>
                </c:pt>
                <c:pt idx="451">
                  <c:v>90.797999999999973</c:v>
                </c:pt>
                <c:pt idx="452">
                  <c:v>90.997999999999976</c:v>
                </c:pt>
                <c:pt idx="453">
                  <c:v>91.19899999999997</c:v>
                </c:pt>
                <c:pt idx="454">
                  <c:v>91.400999999999968</c:v>
                </c:pt>
                <c:pt idx="455">
                  <c:v>91.601999999999975</c:v>
                </c:pt>
                <c:pt idx="456">
                  <c:v>91.801999999999964</c:v>
                </c:pt>
                <c:pt idx="457">
                  <c:v>92.002999999999972</c:v>
                </c:pt>
                <c:pt idx="458">
                  <c:v>92.20499999999997</c:v>
                </c:pt>
                <c:pt idx="459">
                  <c:v>92.405999999999977</c:v>
                </c:pt>
                <c:pt idx="460">
                  <c:v>92.605999999999966</c:v>
                </c:pt>
                <c:pt idx="461">
                  <c:v>92.806999999999974</c:v>
                </c:pt>
                <c:pt idx="462">
                  <c:v>93.006999999999977</c:v>
                </c:pt>
                <c:pt idx="463">
                  <c:v>93.208999999999975</c:v>
                </c:pt>
                <c:pt idx="464">
                  <c:v>93.409999999999968</c:v>
                </c:pt>
                <c:pt idx="465">
                  <c:v>93.609999999999971</c:v>
                </c:pt>
                <c:pt idx="466">
                  <c:v>93.810999999999964</c:v>
                </c:pt>
                <c:pt idx="467">
                  <c:v>94.011999999999972</c:v>
                </c:pt>
                <c:pt idx="468">
                  <c:v>94.211999999999975</c:v>
                </c:pt>
                <c:pt idx="469">
                  <c:v>94.412999999999968</c:v>
                </c:pt>
                <c:pt idx="470">
                  <c:v>94.614999999999966</c:v>
                </c:pt>
                <c:pt idx="471">
                  <c:v>94.815999999999974</c:v>
                </c:pt>
                <c:pt idx="472">
                  <c:v>95.015999999999977</c:v>
                </c:pt>
                <c:pt idx="473">
                  <c:v>95.21699999999997</c:v>
                </c:pt>
                <c:pt idx="474">
                  <c:v>95.416999999999973</c:v>
                </c:pt>
                <c:pt idx="475">
                  <c:v>95.618999999999971</c:v>
                </c:pt>
                <c:pt idx="476">
                  <c:v>95.818999999999974</c:v>
                </c:pt>
                <c:pt idx="477">
                  <c:v>96.018999999999977</c:v>
                </c:pt>
                <c:pt idx="478">
                  <c:v>96.218999999999966</c:v>
                </c:pt>
                <c:pt idx="479">
                  <c:v>96.418999999999969</c:v>
                </c:pt>
                <c:pt idx="480">
                  <c:v>96.619999999999976</c:v>
                </c:pt>
                <c:pt idx="481">
                  <c:v>96.82099999999997</c:v>
                </c:pt>
                <c:pt idx="482">
                  <c:v>97.022999999999968</c:v>
                </c:pt>
                <c:pt idx="483">
                  <c:v>97.223999999999975</c:v>
                </c:pt>
                <c:pt idx="484">
                  <c:v>97.423999999999964</c:v>
                </c:pt>
                <c:pt idx="485">
                  <c:v>97.624999999999972</c:v>
                </c:pt>
                <c:pt idx="486">
                  <c:v>97.825999999999965</c:v>
                </c:pt>
                <c:pt idx="487">
                  <c:v>98.025999999999968</c:v>
                </c:pt>
                <c:pt idx="488">
                  <c:v>98.227999999999966</c:v>
                </c:pt>
                <c:pt idx="489">
                  <c:v>98.428999999999974</c:v>
                </c:pt>
                <c:pt idx="490">
                  <c:v>98.630999999999972</c:v>
                </c:pt>
                <c:pt idx="491">
                  <c:v>98.830999999999975</c:v>
                </c:pt>
                <c:pt idx="492">
                  <c:v>99.030999999999977</c:v>
                </c:pt>
                <c:pt idx="493">
                  <c:v>99.230999999999966</c:v>
                </c:pt>
                <c:pt idx="494">
                  <c:v>99.431999999999974</c:v>
                </c:pt>
                <c:pt idx="495">
                  <c:v>99.631999999999977</c:v>
                </c:pt>
                <c:pt idx="496">
                  <c:v>99.83299999999997</c:v>
                </c:pt>
                <c:pt idx="497">
                  <c:v>100.03499999999997</c:v>
                </c:pt>
                <c:pt idx="498">
                  <c:v>100.23599999999998</c:v>
                </c:pt>
                <c:pt idx="499">
                  <c:v>100.43799999999997</c:v>
                </c:pt>
                <c:pt idx="500">
                  <c:v>100.63899999999997</c:v>
                </c:pt>
                <c:pt idx="501">
                  <c:v>100.83899999999997</c:v>
                </c:pt>
                <c:pt idx="502">
                  <c:v>101.04099999999997</c:v>
                </c:pt>
                <c:pt idx="503">
                  <c:v>101.24199999999998</c:v>
                </c:pt>
                <c:pt idx="504">
                  <c:v>101.44399999999997</c:v>
                </c:pt>
                <c:pt idx="505">
                  <c:v>101.64499999999997</c:v>
                </c:pt>
                <c:pt idx="506">
                  <c:v>101.84699999999997</c:v>
                </c:pt>
                <c:pt idx="507">
                  <c:v>102.04799999999997</c:v>
                </c:pt>
                <c:pt idx="508">
                  <c:v>102.24799999999998</c:v>
                </c:pt>
                <c:pt idx="509">
                  <c:v>102.44899999999997</c:v>
                </c:pt>
                <c:pt idx="510">
                  <c:v>102.65099999999997</c:v>
                </c:pt>
                <c:pt idx="511">
                  <c:v>102.85199999999998</c:v>
                </c:pt>
                <c:pt idx="512">
                  <c:v>103.05199999999996</c:v>
                </c:pt>
                <c:pt idx="513">
                  <c:v>103.25399999999998</c:v>
                </c:pt>
                <c:pt idx="514">
                  <c:v>103.45499999999997</c:v>
                </c:pt>
                <c:pt idx="515">
                  <c:v>103.65599999999998</c:v>
                </c:pt>
                <c:pt idx="516">
                  <c:v>103.85599999999997</c:v>
                </c:pt>
                <c:pt idx="517">
                  <c:v>104.05699999999997</c:v>
                </c:pt>
                <c:pt idx="518">
                  <c:v>104.25899999999997</c:v>
                </c:pt>
                <c:pt idx="519">
                  <c:v>104.45999999999997</c:v>
                </c:pt>
                <c:pt idx="520">
                  <c:v>104.65999999999997</c:v>
                </c:pt>
                <c:pt idx="521">
                  <c:v>104.85999999999997</c:v>
                </c:pt>
                <c:pt idx="522">
                  <c:v>105.05999999999997</c:v>
                </c:pt>
                <c:pt idx="523">
                  <c:v>105.25999999999998</c:v>
                </c:pt>
                <c:pt idx="524">
                  <c:v>105.45999999999997</c:v>
                </c:pt>
                <c:pt idx="525">
                  <c:v>105.65999999999997</c:v>
                </c:pt>
                <c:pt idx="526">
                  <c:v>105.86099999999998</c:v>
                </c:pt>
                <c:pt idx="527">
                  <c:v>106.06099999999996</c:v>
                </c:pt>
                <c:pt idx="528">
                  <c:v>106.26099999999997</c:v>
                </c:pt>
                <c:pt idx="529">
                  <c:v>106.46099999999997</c:v>
                </c:pt>
                <c:pt idx="530">
                  <c:v>106.66199999999998</c:v>
                </c:pt>
                <c:pt idx="531">
                  <c:v>106.86199999999997</c:v>
                </c:pt>
                <c:pt idx="532">
                  <c:v>107.06299999999997</c:v>
                </c:pt>
                <c:pt idx="533">
                  <c:v>107.26499999999997</c:v>
                </c:pt>
                <c:pt idx="534">
                  <c:v>107.46599999999997</c:v>
                </c:pt>
                <c:pt idx="535">
                  <c:v>107.66599999999997</c:v>
                </c:pt>
                <c:pt idx="536">
                  <c:v>107.86699999999998</c:v>
                </c:pt>
                <c:pt idx="537">
                  <c:v>108.06699999999996</c:v>
                </c:pt>
                <c:pt idx="538">
                  <c:v>108.26799999999997</c:v>
                </c:pt>
                <c:pt idx="539">
                  <c:v>108.46899999999997</c:v>
                </c:pt>
                <c:pt idx="540">
                  <c:v>108.66899999999997</c:v>
                </c:pt>
                <c:pt idx="541">
                  <c:v>108.86999999999998</c:v>
                </c:pt>
                <c:pt idx="542">
                  <c:v>109.06999999999996</c:v>
                </c:pt>
                <c:pt idx="543">
                  <c:v>109.26999999999997</c:v>
                </c:pt>
                <c:pt idx="544">
                  <c:v>109.46999999999997</c:v>
                </c:pt>
                <c:pt idx="545">
                  <c:v>109.66999999999997</c:v>
                </c:pt>
                <c:pt idx="546">
                  <c:v>109.87099999999997</c:v>
                </c:pt>
                <c:pt idx="547">
                  <c:v>110.07299999999996</c:v>
                </c:pt>
                <c:pt idx="548">
                  <c:v>110.27499999999998</c:v>
                </c:pt>
                <c:pt idx="549">
                  <c:v>110.47599999999997</c:v>
                </c:pt>
                <c:pt idx="550">
                  <c:v>110.67799999999997</c:v>
                </c:pt>
                <c:pt idx="551">
                  <c:v>110.87899999999998</c:v>
                </c:pt>
                <c:pt idx="552">
                  <c:v>111.07899999999997</c:v>
                </c:pt>
                <c:pt idx="553">
                  <c:v>111.27999999999997</c:v>
                </c:pt>
                <c:pt idx="554">
                  <c:v>111.48199999999997</c:v>
                </c:pt>
                <c:pt idx="555">
                  <c:v>111.68399999999997</c:v>
                </c:pt>
                <c:pt idx="556">
                  <c:v>111.88499999999998</c:v>
                </c:pt>
                <c:pt idx="557">
                  <c:v>112.08499999999997</c:v>
                </c:pt>
                <c:pt idx="558">
                  <c:v>112.28599999999997</c:v>
                </c:pt>
                <c:pt idx="559">
                  <c:v>112.48699999999997</c:v>
                </c:pt>
                <c:pt idx="560">
                  <c:v>112.68699999999997</c:v>
                </c:pt>
                <c:pt idx="561">
                  <c:v>112.88799999999998</c:v>
                </c:pt>
                <c:pt idx="562">
                  <c:v>113.08999999999997</c:v>
                </c:pt>
                <c:pt idx="563">
                  <c:v>113.28999999999998</c:v>
                </c:pt>
                <c:pt idx="564">
                  <c:v>113.49099999999997</c:v>
                </c:pt>
                <c:pt idx="565">
                  <c:v>113.69199999999996</c:v>
                </c:pt>
                <c:pt idx="566">
                  <c:v>113.89199999999997</c:v>
                </c:pt>
                <c:pt idx="567">
                  <c:v>114.09299999999998</c:v>
                </c:pt>
                <c:pt idx="568">
                  <c:v>114.29299999999998</c:v>
                </c:pt>
                <c:pt idx="569">
                  <c:v>114.49299999999997</c:v>
                </c:pt>
                <c:pt idx="570">
                  <c:v>114.69299999999997</c:v>
                </c:pt>
                <c:pt idx="571">
                  <c:v>114.89299999999997</c:v>
                </c:pt>
                <c:pt idx="572">
                  <c:v>115.09499999999997</c:v>
                </c:pt>
                <c:pt idx="573">
                  <c:v>115.29599999999996</c:v>
                </c:pt>
                <c:pt idx="574">
                  <c:v>115.49699999999997</c:v>
                </c:pt>
                <c:pt idx="575">
                  <c:v>115.69699999999997</c:v>
                </c:pt>
                <c:pt idx="576">
                  <c:v>115.89899999999997</c:v>
                </c:pt>
                <c:pt idx="577">
                  <c:v>116.09999999999997</c:v>
                </c:pt>
                <c:pt idx="578">
                  <c:v>116.29999999999997</c:v>
                </c:pt>
                <c:pt idx="579">
                  <c:v>116.50099999999998</c:v>
                </c:pt>
                <c:pt idx="580">
                  <c:v>116.70199999999997</c:v>
                </c:pt>
                <c:pt idx="581">
                  <c:v>116.90199999999997</c:v>
                </c:pt>
                <c:pt idx="582">
                  <c:v>117.10399999999997</c:v>
                </c:pt>
                <c:pt idx="583">
                  <c:v>117.30499999999996</c:v>
                </c:pt>
                <c:pt idx="584">
                  <c:v>117.50499999999997</c:v>
                </c:pt>
                <c:pt idx="585">
                  <c:v>117.70599999999997</c:v>
                </c:pt>
                <c:pt idx="586">
                  <c:v>117.90699999999997</c:v>
                </c:pt>
                <c:pt idx="587">
                  <c:v>118.10699999999997</c:v>
                </c:pt>
                <c:pt idx="588">
                  <c:v>118.30799999999996</c:v>
                </c:pt>
                <c:pt idx="589">
                  <c:v>118.50999999999998</c:v>
                </c:pt>
                <c:pt idx="590">
                  <c:v>118.71199999999997</c:v>
                </c:pt>
                <c:pt idx="591">
                  <c:v>118.91299999999997</c:v>
                </c:pt>
                <c:pt idx="592">
                  <c:v>119.11399999999998</c:v>
                </c:pt>
                <c:pt idx="593">
                  <c:v>119.31399999999996</c:v>
                </c:pt>
                <c:pt idx="594">
                  <c:v>119.51499999999997</c:v>
                </c:pt>
                <c:pt idx="595">
                  <c:v>119.71499999999997</c:v>
                </c:pt>
                <c:pt idx="596">
                  <c:v>119.91599999999997</c:v>
                </c:pt>
                <c:pt idx="597">
                  <c:v>120.11599999999997</c:v>
                </c:pt>
                <c:pt idx="598">
                  <c:v>120.31699999999996</c:v>
                </c:pt>
                <c:pt idx="599">
                  <c:v>120.51699999999997</c:v>
                </c:pt>
                <c:pt idx="600">
                  <c:v>120.71799999999998</c:v>
                </c:pt>
                <c:pt idx="601">
                  <c:v>120.91799999999998</c:v>
                </c:pt>
                <c:pt idx="602">
                  <c:v>121.11799999999997</c:v>
                </c:pt>
                <c:pt idx="603">
                  <c:v>121.31799999999997</c:v>
                </c:pt>
                <c:pt idx="604">
                  <c:v>121.51799999999997</c:v>
                </c:pt>
                <c:pt idx="605">
                  <c:v>121.71899999999997</c:v>
                </c:pt>
                <c:pt idx="606">
                  <c:v>121.92099999999996</c:v>
                </c:pt>
                <c:pt idx="607">
                  <c:v>122.12299999999998</c:v>
                </c:pt>
                <c:pt idx="608">
                  <c:v>122.32399999999997</c:v>
                </c:pt>
                <c:pt idx="609">
                  <c:v>122.52599999999997</c:v>
                </c:pt>
                <c:pt idx="610">
                  <c:v>122.72699999999998</c:v>
                </c:pt>
                <c:pt idx="611">
                  <c:v>122.92899999999997</c:v>
                </c:pt>
                <c:pt idx="612">
                  <c:v>123.12999999999997</c:v>
                </c:pt>
                <c:pt idx="613">
                  <c:v>123.32999999999997</c:v>
                </c:pt>
                <c:pt idx="614">
                  <c:v>123.53099999999998</c:v>
                </c:pt>
                <c:pt idx="615">
                  <c:v>123.73299999999998</c:v>
                </c:pt>
                <c:pt idx="616">
                  <c:v>123.93499999999997</c:v>
                </c:pt>
                <c:pt idx="617">
                  <c:v>124.13499999999998</c:v>
                </c:pt>
                <c:pt idx="618">
                  <c:v>124.33599999999997</c:v>
                </c:pt>
                <c:pt idx="619">
                  <c:v>124.53699999999998</c:v>
                </c:pt>
                <c:pt idx="620">
                  <c:v>124.73799999999997</c:v>
                </c:pt>
                <c:pt idx="621">
                  <c:v>124.93799999999997</c:v>
                </c:pt>
                <c:pt idx="622">
                  <c:v>125.13899999999997</c:v>
                </c:pt>
                <c:pt idx="623">
                  <c:v>125.34099999999997</c:v>
                </c:pt>
                <c:pt idx="624">
                  <c:v>125.54099999999997</c:v>
                </c:pt>
                <c:pt idx="625">
                  <c:v>125.74199999999998</c:v>
                </c:pt>
                <c:pt idx="626">
                  <c:v>125.94299999999997</c:v>
                </c:pt>
                <c:pt idx="627">
                  <c:v>126.14299999999997</c:v>
                </c:pt>
                <c:pt idx="628">
                  <c:v>126.34399999999997</c:v>
                </c:pt>
                <c:pt idx="629">
                  <c:v>126.54599999999996</c:v>
                </c:pt>
                <c:pt idx="630">
                  <c:v>126.74699999999997</c:v>
                </c:pt>
                <c:pt idx="631">
                  <c:v>126.94899999999997</c:v>
                </c:pt>
                <c:pt idx="632">
                  <c:v>127.15099999999997</c:v>
                </c:pt>
                <c:pt idx="633">
                  <c:v>127.35199999999998</c:v>
                </c:pt>
                <c:pt idx="634">
                  <c:v>127.55199999999996</c:v>
                </c:pt>
                <c:pt idx="635">
                  <c:v>127.75299999999997</c:v>
                </c:pt>
                <c:pt idx="636">
                  <c:v>127.95299999999997</c:v>
                </c:pt>
                <c:pt idx="637">
                  <c:v>128.15299999999996</c:v>
                </c:pt>
                <c:pt idx="638">
                  <c:v>128.35399999999996</c:v>
                </c:pt>
                <c:pt idx="639">
                  <c:v>128.55499999999995</c:v>
                </c:pt>
                <c:pt idx="640">
                  <c:v>128.75699999999995</c:v>
                </c:pt>
                <c:pt idx="641">
                  <c:v>128.95799999999994</c:v>
                </c:pt>
                <c:pt idx="642">
                  <c:v>129.15999999999994</c:v>
                </c:pt>
                <c:pt idx="643">
                  <c:v>129.36099999999993</c:v>
                </c:pt>
                <c:pt idx="644">
                  <c:v>129.56099999999992</c:v>
                </c:pt>
                <c:pt idx="645">
                  <c:v>129.76199999999992</c:v>
                </c:pt>
                <c:pt idx="646">
                  <c:v>129.96399999999991</c:v>
                </c:pt>
                <c:pt idx="647">
                  <c:v>130.1639999999999</c:v>
                </c:pt>
                <c:pt idx="648">
                  <c:v>130.3649999999999</c:v>
                </c:pt>
                <c:pt idx="649">
                  <c:v>130.56599999999989</c:v>
                </c:pt>
                <c:pt idx="650">
                  <c:v>130.76799999999989</c:v>
                </c:pt>
                <c:pt idx="651">
                  <c:v>130.96999999999989</c:v>
                </c:pt>
                <c:pt idx="652">
                  <c:v>131.17199999999988</c:v>
                </c:pt>
                <c:pt idx="653">
                  <c:v>131.37299999999988</c:v>
                </c:pt>
                <c:pt idx="654">
                  <c:v>131.57399999999987</c:v>
                </c:pt>
                <c:pt idx="655">
                  <c:v>131.77399999999989</c:v>
                </c:pt>
                <c:pt idx="656">
                  <c:v>131.97499999999988</c:v>
                </c:pt>
                <c:pt idx="657">
                  <c:v>132.17699999999988</c:v>
                </c:pt>
                <c:pt idx="658">
                  <c:v>132.37799999999987</c:v>
                </c:pt>
                <c:pt idx="659">
                  <c:v>132.57999999999987</c:v>
                </c:pt>
                <c:pt idx="660">
                  <c:v>132.78099999999989</c:v>
                </c:pt>
                <c:pt idx="661">
                  <c:v>132.98299999999989</c:v>
                </c:pt>
                <c:pt idx="662">
                  <c:v>133.18499999999989</c:v>
                </c:pt>
                <c:pt idx="663">
                  <c:v>133.38599999999988</c:v>
                </c:pt>
                <c:pt idx="664">
                  <c:v>133.58799999999988</c:v>
                </c:pt>
                <c:pt idx="665">
                  <c:v>133.78999999999988</c:v>
                </c:pt>
                <c:pt idx="666">
                  <c:v>133.99099999999987</c:v>
                </c:pt>
                <c:pt idx="667">
                  <c:v>134.19099999999989</c:v>
                </c:pt>
                <c:pt idx="668">
                  <c:v>134.39199999999988</c:v>
                </c:pt>
                <c:pt idx="669">
                  <c:v>134.59399999999988</c:v>
                </c:pt>
                <c:pt idx="670">
                  <c:v>134.79499999999987</c:v>
                </c:pt>
                <c:pt idx="671">
                  <c:v>134.99499999999989</c:v>
                </c:pt>
                <c:pt idx="672">
                  <c:v>135.19699999999989</c:v>
                </c:pt>
                <c:pt idx="673">
                  <c:v>135.39799999999988</c:v>
                </c:pt>
                <c:pt idx="674">
                  <c:v>135.59899999999988</c:v>
                </c:pt>
                <c:pt idx="675">
                  <c:v>135.79899999999989</c:v>
                </c:pt>
                <c:pt idx="676">
                  <c:v>135.99999999999989</c:v>
                </c:pt>
                <c:pt idx="677">
                  <c:v>136.20199999999988</c:v>
                </c:pt>
                <c:pt idx="678">
                  <c:v>136.40199999999987</c:v>
                </c:pt>
                <c:pt idx="679">
                  <c:v>136.60299999999989</c:v>
                </c:pt>
                <c:pt idx="680">
                  <c:v>136.80399999999989</c:v>
                </c:pt>
                <c:pt idx="681">
                  <c:v>137.00399999999988</c:v>
                </c:pt>
                <c:pt idx="682">
                  <c:v>137.20499999999987</c:v>
                </c:pt>
                <c:pt idx="683">
                  <c:v>137.40499999999989</c:v>
                </c:pt>
                <c:pt idx="684">
                  <c:v>137.60599999999988</c:v>
                </c:pt>
                <c:pt idx="685">
                  <c:v>137.80799999999988</c:v>
                </c:pt>
                <c:pt idx="686">
                  <c:v>138.00899999999987</c:v>
                </c:pt>
                <c:pt idx="687">
                  <c:v>138.20899999999989</c:v>
                </c:pt>
                <c:pt idx="688">
                  <c:v>138.40999999999988</c:v>
                </c:pt>
                <c:pt idx="689">
                  <c:v>138.61199999999988</c:v>
                </c:pt>
                <c:pt idx="690">
                  <c:v>138.81399999999988</c:v>
                </c:pt>
                <c:pt idx="691">
                  <c:v>139.0139999999999</c:v>
                </c:pt>
                <c:pt idx="692">
                  <c:v>139.21399999999988</c:v>
                </c:pt>
                <c:pt idx="693">
                  <c:v>139.41399999999987</c:v>
                </c:pt>
                <c:pt idx="694">
                  <c:v>139.6149999999999</c:v>
                </c:pt>
                <c:pt idx="695">
                  <c:v>139.81499999999988</c:v>
                </c:pt>
                <c:pt idx="696">
                  <c:v>140.01499999999987</c:v>
                </c:pt>
                <c:pt idx="697">
                  <c:v>140.21499999999989</c:v>
                </c:pt>
                <c:pt idx="698">
                  <c:v>140.41499999999988</c:v>
                </c:pt>
                <c:pt idx="699">
                  <c:v>140.61599999999987</c:v>
                </c:pt>
                <c:pt idx="700">
                  <c:v>140.81799999999987</c:v>
                </c:pt>
                <c:pt idx="701">
                  <c:v>141.0199999999999</c:v>
                </c:pt>
                <c:pt idx="702">
                  <c:v>141.22099999999989</c:v>
                </c:pt>
                <c:pt idx="703">
                  <c:v>141.42099999999988</c:v>
                </c:pt>
                <c:pt idx="704">
                  <c:v>141.62199999999987</c:v>
                </c:pt>
                <c:pt idx="705">
                  <c:v>141.82199999999989</c:v>
                </c:pt>
                <c:pt idx="706">
                  <c:v>142.02299999999988</c:v>
                </c:pt>
                <c:pt idx="707">
                  <c:v>142.22499999999988</c:v>
                </c:pt>
                <c:pt idx="708">
                  <c:v>142.42599999999987</c:v>
                </c:pt>
                <c:pt idx="709">
                  <c:v>142.62599999999989</c:v>
                </c:pt>
                <c:pt idx="710">
                  <c:v>142.82699999999988</c:v>
                </c:pt>
                <c:pt idx="711">
                  <c:v>143.02799999999988</c:v>
                </c:pt>
                <c:pt idx="712">
                  <c:v>143.22799999999989</c:v>
                </c:pt>
                <c:pt idx="713">
                  <c:v>143.42899999999989</c:v>
                </c:pt>
                <c:pt idx="714">
                  <c:v>143.62899999999988</c:v>
                </c:pt>
                <c:pt idx="715">
                  <c:v>143.82999999999987</c:v>
                </c:pt>
                <c:pt idx="716">
                  <c:v>144.0319999999999</c:v>
                </c:pt>
                <c:pt idx="717">
                  <c:v>144.23299999999989</c:v>
                </c:pt>
                <c:pt idx="718">
                  <c:v>144.43299999999988</c:v>
                </c:pt>
                <c:pt idx="719">
                  <c:v>144.63499999999988</c:v>
                </c:pt>
                <c:pt idx="720">
                  <c:v>144.83599999999987</c:v>
                </c:pt>
                <c:pt idx="721">
                  <c:v>145.03599999999989</c:v>
                </c:pt>
                <c:pt idx="722">
                  <c:v>145.23699999999988</c:v>
                </c:pt>
                <c:pt idx="723">
                  <c:v>145.43799999999987</c:v>
                </c:pt>
                <c:pt idx="724">
                  <c:v>145.63999999999987</c:v>
                </c:pt>
                <c:pt idx="725">
                  <c:v>145.84099999999989</c:v>
                </c:pt>
                <c:pt idx="726">
                  <c:v>146.04099999999988</c:v>
                </c:pt>
                <c:pt idx="727">
                  <c:v>146.24199999999988</c:v>
                </c:pt>
                <c:pt idx="728">
                  <c:v>146.44199999999989</c:v>
                </c:pt>
                <c:pt idx="729">
                  <c:v>146.64299999999989</c:v>
                </c:pt>
                <c:pt idx="730">
                  <c:v>146.84299999999988</c:v>
                </c:pt>
                <c:pt idx="731">
                  <c:v>147.0439999999999</c:v>
                </c:pt>
                <c:pt idx="732">
                  <c:v>147.2459999999999</c:v>
                </c:pt>
                <c:pt idx="733">
                  <c:v>147.44699999999989</c:v>
                </c:pt>
                <c:pt idx="734">
                  <c:v>147.64699999999988</c:v>
                </c:pt>
                <c:pt idx="735">
                  <c:v>147.84799999999987</c:v>
                </c:pt>
                <c:pt idx="736">
                  <c:v>148.0499999999999</c:v>
                </c:pt>
                <c:pt idx="737">
                  <c:v>148.25099999999989</c:v>
                </c:pt>
                <c:pt idx="738">
                  <c:v>148.45099999999988</c:v>
                </c:pt>
                <c:pt idx="739">
                  <c:v>148.65199999999987</c:v>
                </c:pt>
                <c:pt idx="740">
                  <c:v>148.85199999999989</c:v>
                </c:pt>
                <c:pt idx="741">
                  <c:v>149.05299999999988</c:v>
                </c:pt>
                <c:pt idx="742">
                  <c:v>149.25499999999988</c:v>
                </c:pt>
                <c:pt idx="743">
                  <c:v>149.45699999999988</c:v>
                </c:pt>
                <c:pt idx="744">
                  <c:v>149.65799999999987</c:v>
                </c:pt>
                <c:pt idx="745">
                  <c:v>149.8589999999999</c:v>
                </c:pt>
                <c:pt idx="746">
                  <c:v>150.05899999999988</c:v>
                </c:pt>
                <c:pt idx="747">
                  <c:v>150.26099999999988</c:v>
                </c:pt>
                <c:pt idx="748">
                  <c:v>150.46199999999988</c:v>
                </c:pt>
                <c:pt idx="749">
                  <c:v>150.66399999999987</c:v>
                </c:pt>
                <c:pt idx="750">
                  <c:v>150.8649999999999</c:v>
                </c:pt>
                <c:pt idx="751">
                  <c:v>151.06499999999988</c:v>
                </c:pt>
                <c:pt idx="752">
                  <c:v>151.26699999999988</c:v>
                </c:pt>
                <c:pt idx="753">
                  <c:v>151.46799999999988</c:v>
                </c:pt>
                <c:pt idx="754">
                  <c:v>151.66999999999987</c:v>
                </c:pt>
                <c:pt idx="755">
                  <c:v>151.8709999999999</c:v>
                </c:pt>
                <c:pt idx="756">
                  <c:v>152.07199999999989</c:v>
                </c:pt>
                <c:pt idx="757">
                  <c:v>152.27199999999988</c:v>
                </c:pt>
                <c:pt idx="758">
                  <c:v>152.47299999999987</c:v>
                </c:pt>
                <c:pt idx="759">
                  <c:v>152.67299999999989</c:v>
                </c:pt>
                <c:pt idx="760">
                  <c:v>152.87399999999988</c:v>
                </c:pt>
                <c:pt idx="761">
                  <c:v>153.07399999999987</c:v>
                </c:pt>
                <c:pt idx="762">
                  <c:v>153.27499999999989</c:v>
                </c:pt>
                <c:pt idx="763">
                  <c:v>153.47499999999988</c:v>
                </c:pt>
                <c:pt idx="764">
                  <c:v>153.67599999999987</c:v>
                </c:pt>
                <c:pt idx="765">
                  <c:v>153.87799999999987</c:v>
                </c:pt>
                <c:pt idx="766">
                  <c:v>154.07899999999989</c:v>
                </c:pt>
                <c:pt idx="767">
                  <c:v>154.28099999999989</c:v>
                </c:pt>
                <c:pt idx="768">
                  <c:v>154.48199999999989</c:v>
                </c:pt>
                <c:pt idx="769">
                  <c:v>154.68199999999987</c:v>
                </c:pt>
                <c:pt idx="770">
                  <c:v>154.8829999999999</c:v>
                </c:pt>
                <c:pt idx="771">
                  <c:v>155.08299999999988</c:v>
                </c:pt>
                <c:pt idx="772">
                  <c:v>155.28399999999988</c:v>
                </c:pt>
                <c:pt idx="773">
                  <c:v>155.4839999999999</c:v>
                </c:pt>
                <c:pt idx="774">
                  <c:v>155.68499999999989</c:v>
                </c:pt>
                <c:pt idx="775">
                  <c:v>155.88699999999989</c:v>
                </c:pt>
                <c:pt idx="776">
                  <c:v>156.08799999999988</c:v>
                </c:pt>
                <c:pt idx="777">
                  <c:v>156.2879999999999</c:v>
                </c:pt>
                <c:pt idx="778">
                  <c:v>156.48899999999989</c:v>
                </c:pt>
                <c:pt idx="779">
                  <c:v>156.68899999999988</c:v>
                </c:pt>
                <c:pt idx="780">
                  <c:v>156.88999999999987</c:v>
                </c:pt>
                <c:pt idx="781">
                  <c:v>157.09199999999987</c:v>
                </c:pt>
                <c:pt idx="782">
                  <c:v>157.29299999999989</c:v>
                </c:pt>
                <c:pt idx="783">
                  <c:v>157.49299999999988</c:v>
                </c:pt>
                <c:pt idx="784">
                  <c:v>157.69499999999988</c:v>
                </c:pt>
                <c:pt idx="785">
                  <c:v>157.89599999999987</c:v>
                </c:pt>
                <c:pt idx="786">
                  <c:v>158.09699999999989</c:v>
                </c:pt>
                <c:pt idx="787">
                  <c:v>158.29899999999989</c:v>
                </c:pt>
                <c:pt idx="788">
                  <c:v>158.50099999999989</c:v>
                </c:pt>
                <c:pt idx="789">
                  <c:v>158.70299999999989</c:v>
                </c:pt>
                <c:pt idx="790">
                  <c:v>158.90399999999988</c:v>
                </c:pt>
                <c:pt idx="791">
                  <c:v>159.10399999999987</c:v>
                </c:pt>
                <c:pt idx="792">
                  <c:v>159.30499999999989</c:v>
                </c:pt>
                <c:pt idx="793">
                  <c:v>159.50699999999989</c:v>
                </c:pt>
                <c:pt idx="794">
                  <c:v>159.70799999999988</c:v>
                </c:pt>
                <c:pt idx="795">
                  <c:v>159.90899999999988</c:v>
                </c:pt>
                <c:pt idx="796">
                  <c:v>160.1089999999999</c:v>
                </c:pt>
                <c:pt idx="797">
                  <c:v>160.30999999999989</c:v>
                </c:pt>
                <c:pt idx="798">
                  <c:v>160.50999999999988</c:v>
                </c:pt>
                <c:pt idx="799">
                  <c:v>160.71099999999987</c:v>
                </c:pt>
                <c:pt idx="800">
                  <c:v>160.91099999999989</c:v>
                </c:pt>
                <c:pt idx="801">
                  <c:v>161.11199999999988</c:v>
                </c:pt>
                <c:pt idx="802">
                  <c:v>161.31199999999987</c:v>
                </c:pt>
                <c:pt idx="803">
                  <c:v>161.51199999999989</c:v>
                </c:pt>
                <c:pt idx="804">
                  <c:v>161.71199999999988</c:v>
                </c:pt>
                <c:pt idx="805">
                  <c:v>161.91199999999989</c:v>
                </c:pt>
                <c:pt idx="806">
                  <c:v>162.11299999999989</c:v>
                </c:pt>
                <c:pt idx="807">
                  <c:v>162.31499999999988</c:v>
                </c:pt>
                <c:pt idx="808">
                  <c:v>162.51599999999988</c:v>
                </c:pt>
                <c:pt idx="809">
                  <c:v>162.71599999999989</c:v>
                </c:pt>
                <c:pt idx="810">
                  <c:v>162.91699999999989</c:v>
                </c:pt>
                <c:pt idx="811">
                  <c:v>163.11699999999988</c:v>
                </c:pt>
                <c:pt idx="812">
                  <c:v>163.31799999999987</c:v>
                </c:pt>
                <c:pt idx="813">
                  <c:v>163.51799999999989</c:v>
                </c:pt>
                <c:pt idx="814">
                  <c:v>163.71899999999988</c:v>
                </c:pt>
                <c:pt idx="815">
                  <c:v>163.92099999999988</c:v>
                </c:pt>
                <c:pt idx="816">
                  <c:v>164.12199999999987</c:v>
                </c:pt>
                <c:pt idx="817">
                  <c:v>164.32299999999989</c:v>
                </c:pt>
                <c:pt idx="818">
                  <c:v>164.52299999999988</c:v>
                </c:pt>
                <c:pt idx="819">
                  <c:v>164.72499999999988</c:v>
                </c:pt>
                <c:pt idx="820">
                  <c:v>164.92599999999987</c:v>
                </c:pt>
                <c:pt idx="821">
                  <c:v>165.12599999999989</c:v>
                </c:pt>
                <c:pt idx="822">
                  <c:v>165.32699999999988</c:v>
                </c:pt>
                <c:pt idx="823">
                  <c:v>165.52699999999987</c:v>
                </c:pt>
                <c:pt idx="824">
                  <c:v>165.72899999999987</c:v>
                </c:pt>
                <c:pt idx="825">
                  <c:v>165.92999999999989</c:v>
                </c:pt>
                <c:pt idx="826">
                  <c:v>166.13099999999989</c:v>
                </c:pt>
                <c:pt idx="827">
                  <c:v>166.33099999999988</c:v>
                </c:pt>
                <c:pt idx="828">
                  <c:v>166.5319999999999</c:v>
                </c:pt>
                <c:pt idx="829">
                  <c:v>166.73199999999989</c:v>
                </c:pt>
                <c:pt idx="830">
                  <c:v>166.93299999999988</c:v>
                </c:pt>
                <c:pt idx="831">
                  <c:v>167.13499999999988</c:v>
                </c:pt>
                <c:pt idx="832">
                  <c:v>167.33599999999987</c:v>
                </c:pt>
                <c:pt idx="833">
                  <c:v>167.53599999999989</c:v>
                </c:pt>
                <c:pt idx="834">
                  <c:v>167.73799999999989</c:v>
                </c:pt>
                <c:pt idx="835">
                  <c:v>167.93899999999988</c:v>
                </c:pt>
                <c:pt idx="836">
                  <c:v>168.13999999999987</c:v>
                </c:pt>
                <c:pt idx="837">
                  <c:v>168.34099999999989</c:v>
                </c:pt>
                <c:pt idx="838">
                  <c:v>168.54099999999988</c:v>
                </c:pt>
                <c:pt idx="839">
                  <c:v>168.74299999999988</c:v>
                </c:pt>
                <c:pt idx="840">
                  <c:v>168.94299999999987</c:v>
                </c:pt>
                <c:pt idx="841">
                  <c:v>169.14399999999989</c:v>
                </c:pt>
                <c:pt idx="842">
                  <c:v>169.34599999999989</c:v>
                </c:pt>
                <c:pt idx="843">
                  <c:v>169.54699999999988</c:v>
                </c:pt>
                <c:pt idx="844">
                  <c:v>169.74699999999987</c:v>
                </c:pt>
                <c:pt idx="845">
                  <c:v>169.94799999999989</c:v>
                </c:pt>
                <c:pt idx="846">
                  <c:v>170.14799999999988</c:v>
                </c:pt>
                <c:pt idx="847">
                  <c:v>170.34899999999988</c:v>
                </c:pt>
                <c:pt idx="848">
                  <c:v>170.5499999999999</c:v>
                </c:pt>
                <c:pt idx="849">
                  <c:v>170.74999999999989</c:v>
                </c:pt>
                <c:pt idx="850">
                  <c:v>170.95099999999988</c:v>
                </c:pt>
                <c:pt idx="851">
                  <c:v>171.1509999999999</c:v>
                </c:pt>
                <c:pt idx="852">
                  <c:v>171.35199999999989</c:v>
                </c:pt>
                <c:pt idx="853">
                  <c:v>171.55399999999989</c:v>
                </c:pt>
                <c:pt idx="854">
                  <c:v>171.75499999999988</c:v>
                </c:pt>
                <c:pt idx="855">
                  <c:v>171.95499999999987</c:v>
                </c:pt>
                <c:pt idx="856">
                  <c:v>172.15599999999989</c:v>
                </c:pt>
                <c:pt idx="857">
                  <c:v>172.35599999999988</c:v>
                </c:pt>
                <c:pt idx="858">
                  <c:v>172.55699999999987</c:v>
                </c:pt>
                <c:pt idx="859">
                  <c:v>172.75899999999987</c:v>
                </c:pt>
                <c:pt idx="860">
                  <c:v>172.95999999999989</c:v>
                </c:pt>
                <c:pt idx="861">
                  <c:v>173.15999999999988</c:v>
                </c:pt>
                <c:pt idx="862">
                  <c:v>173.36099999999988</c:v>
                </c:pt>
                <c:pt idx="863">
                  <c:v>173.56299999999987</c:v>
                </c:pt>
                <c:pt idx="864">
                  <c:v>173.7639999999999</c:v>
                </c:pt>
                <c:pt idx="865">
                  <c:v>173.96399999999988</c:v>
                </c:pt>
                <c:pt idx="866">
                  <c:v>174.16499999999988</c:v>
                </c:pt>
                <c:pt idx="867">
                  <c:v>174.3649999999999</c:v>
                </c:pt>
                <c:pt idx="868">
                  <c:v>174.56599999999989</c:v>
                </c:pt>
                <c:pt idx="869">
                  <c:v>174.76599999999988</c:v>
                </c:pt>
                <c:pt idx="870">
                  <c:v>174.96599999999989</c:v>
                </c:pt>
                <c:pt idx="871">
                  <c:v>175.16599999999988</c:v>
                </c:pt>
                <c:pt idx="872">
                  <c:v>175.36599999999987</c:v>
                </c:pt>
                <c:pt idx="873">
                  <c:v>175.56699999999989</c:v>
                </c:pt>
                <c:pt idx="874">
                  <c:v>175.76699999999988</c:v>
                </c:pt>
                <c:pt idx="875">
                  <c:v>175.96799999999988</c:v>
                </c:pt>
                <c:pt idx="876">
                  <c:v>176.16799999999989</c:v>
                </c:pt>
                <c:pt idx="877">
                  <c:v>176.36799999999988</c:v>
                </c:pt>
                <c:pt idx="878">
                  <c:v>176.56799999999987</c:v>
                </c:pt>
                <c:pt idx="879">
                  <c:v>176.76799999999989</c:v>
                </c:pt>
                <c:pt idx="880">
                  <c:v>176.96899999999988</c:v>
                </c:pt>
                <c:pt idx="881">
                  <c:v>177.17099999999988</c:v>
                </c:pt>
                <c:pt idx="882">
                  <c:v>177.37199999999987</c:v>
                </c:pt>
                <c:pt idx="883">
                  <c:v>177.57199999999989</c:v>
                </c:pt>
                <c:pt idx="884">
                  <c:v>177.77299999999988</c:v>
                </c:pt>
                <c:pt idx="885">
                  <c:v>177.97499999999988</c:v>
                </c:pt>
                <c:pt idx="886">
                  <c:v>178.1749999999999</c:v>
                </c:pt>
                <c:pt idx="887">
                  <c:v>178.37599999999989</c:v>
                </c:pt>
                <c:pt idx="888">
                  <c:v>178.57699999999988</c:v>
                </c:pt>
                <c:pt idx="889">
                  <c:v>178.77899999999988</c:v>
                </c:pt>
                <c:pt idx="890">
                  <c:v>178.98099999999988</c:v>
                </c:pt>
                <c:pt idx="891">
                  <c:v>179.18299999999988</c:v>
                </c:pt>
                <c:pt idx="892">
                  <c:v>179.38399999999987</c:v>
                </c:pt>
                <c:pt idx="893">
                  <c:v>179.58599999999987</c:v>
                </c:pt>
                <c:pt idx="894">
                  <c:v>179.78699999999989</c:v>
                </c:pt>
                <c:pt idx="895">
                  <c:v>179.98699999999988</c:v>
                </c:pt>
                <c:pt idx="896">
                  <c:v>179.98699999999988</c:v>
                </c:pt>
                <c:pt idx="897">
                  <c:v>179.98699999999988</c:v>
                </c:pt>
                <c:pt idx="898">
                  <c:v>179.98699999999988</c:v>
                </c:pt>
              </c:numCache>
            </c:numRef>
          </c:xVal>
          <c:yVal>
            <c:numRef>
              <c:f>'100% bat hi load'!$B$1:$B$1000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201</c:v>
                </c:pt>
                <c:pt idx="2">
                  <c:v>202</c:v>
                </c:pt>
                <c:pt idx="3">
                  <c:v>202</c:v>
                </c:pt>
                <c:pt idx="4">
                  <c:v>201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201</c:v>
                </c:pt>
                <c:pt idx="15">
                  <c:v>202</c:v>
                </c:pt>
                <c:pt idx="16">
                  <c:v>202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201</c:v>
                </c:pt>
                <c:pt idx="24">
                  <c:v>200</c:v>
                </c:pt>
                <c:pt idx="25">
                  <c:v>201</c:v>
                </c:pt>
                <c:pt idx="26">
                  <c:v>202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202</c:v>
                </c:pt>
                <c:pt idx="54">
                  <c:v>202</c:v>
                </c:pt>
                <c:pt idx="55">
                  <c:v>201</c:v>
                </c:pt>
                <c:pt idx="56">
                  <c:v>202</c:v>
                </c:pt>
                <c:pt idx="57">
                  <c:v>201</c:v>
                </c:pt>
                <c:pt idx="58">
                  <c:v>202</c:v>
                </c:pt>
                <c:pt idx="59">
                  <c:v>202</c:v>
                </c:pt>
                <c:pt idx="60">
                  <c:v>201</c:v>
                </c:pt>
                <c:pt idx="61">
                  <c:v>202</c:v>
                </c:pt>
                <c:pt idx="62">
                  <c:v>201</c:v>
                </c:pt>
                <c:pt idx="63">
                  <c:v>202</c:v>
                </c:pt>
                <c:pt idx="64">
                  <c:v>201</c:v>
                </c:pt>
                <c:pt idx="65">
                  <c:v>202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201</c:v>
                </c:pt>
                <c:pt idx="75">
                  <c:v>202</c:v>
                </c:pt>
                <c:pt idx="76">
                  <c:v>201</c:v>
                </c:pt>
                <c:pt idx="77">
                  <c:v>200</c:v>
                </c:pt>
                <c:pt idx="78">
                  <c:v>201</c:v>
                </c:pt>
                <c:pt idx="79">
                  <c:v>201</c:v>
                </c:pt>
                <c:pt idx="80">
                  <c:v>200</c:v>
                </c:pt>
                <c:pt idx="81">
                  <c:v>201</c:v>
                </c:pt>
                <c:pt idx="82">
                  <c:v>202</c:v>
                </c:pt>
                <c:pt idx="83">
                  <c:v>201</c:v>
                </c:pt>
                <c:pt idx="84">
                  <c:v>200</c:v>
                </c:pt>
                <c:pt idx="85">
                  <c:v>201</c:v>
                </c:pt>
                <c:pt idx="86">
                  <c:v>202</c:v>
                </c:pt>
                <c:pt idx="87">
                  <c:v>201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202</c:v>
                </c:pt>
                <c:pt idx="100">
                  <c:v>201</c:v>
                </c:pt>
                <c:pt idx="101">
                  <c:v>202</c:v>
                </c:pt>
                <c:pt idx="102">
                  <c:v>201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202</c:v>
                </c:pt>
                <c:pt idx="107">
                  <c:v>201</c:v>
                </c:pt>
                <c:pt idx="108">
                  <c:v>201</c:v>
                </c:pt>
                <c:pt idx="109">
                  <c:v>200</c:v>
                </c:pt>
                <c:pt idx="110">
                  <c:v>201</c:v>
                </c:pt>
                <c:pt idx="111">
                  <c:v>202</c:v>
                </c:pt>
                <c:pt idx="112">
                  <c:v>202</c:v>
                </c:pt>
                <c:pt idx="113">
                  <c:v>200</c:v>
                </c:pt>
                <c:pt idx="114">
                  <c:v>201</c:v>
                </c:pt>
                <c:pt idx="115">
                  <c:v>201</c:v>
                </c:pt>
                <c:pt idx="116">
                  <c:v>200</c:v>
                </c:pt>
                <c:pt idx="117">
                  <c:v>201</c:v>
                </c:pt>
                <c:pt idx="118">
                  <c:v>202</c:v>
                </c:pt>
                <c:pt idx="119">
                  <c:v>201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200</c:v>
                </c:pt>
                <c:pt idx="124">
                  <c:v>201</c:v>
                </c:pt>
                <c:pt idx="125">
                  <c:v>201</c:v>
                </c:pt>
                <c:pt idx="126">
                  <c:v>200</c:v>
                </c:pt>
                <c:pt idx="127">
                  <c:v>201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202</c:v>
                </c:pt>
                <c:pt idx="132">
                  <c:v>201</c:v>
                </c:pt>
                <c:pt idx="133">
                  <c:v>200</c:v>
                </c:pt>
                <c:pt idx="134">
                  <c:v>201</c:v>
                </c:pt>
                <c:pt idx="135">
                  <c:v>202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202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202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201</c:v>
                </c:pt>
                <c:pt idx="149">
                  <c:v>200</c:v>
                </c:pt>
                <c:pt idx="150">
                  <c:v>201</c:v>
                </c:pt>
                <c:pt idx="151">
                  <c:v>202</c:v>
                </c:pt>
                <c:pt idx="152">
                  <c:v>201</c:v>
                </c:pt>
                <c:pt idx="153">
                  <c:v>200</c:v>
                </c:pt>
                <c:pt idx="154">
                  <c:v>201</c:v>
                </c:pt>
                <c:pt idx="155">
                  <c:v>202</c:v>
                </c:pt>
                <c:pt idx="156">
                  <c:v>201</c:v>
                </c:pt>
                <c:pt idx="157">
                  <c:v>202</c:v>
                </c:pt>
                <c:pt idx="158">
                  <c:v>201</c:v>
                </c:pt>
                <c:pt idx="159">
                  <c:v>200</c:v>
                </c:pt>
                <c:pt idx="160">
                  <c:v>202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201</c:v>
                </c:pt>
                <c:pt idx="173">
                  <c:v>200</c:v>
                </c:pt>
                <c:pt idx="174">
                  <c:v>201</c:v>
                </c:pt>
                <c:pt idx="175">
                  <c:v>201</c:v>
                </c:pt>
                <c:pt idx="176">
                  <c:v>200</c:v>
                </c:pt>
                <c:pt idx="177">
                  <c:v>201</c:v>
                </c:pt>
                <c:pt idx="178">
                  <c:v>202</c:v>
                </c:pt>
                <c:pt idx="179">
                  <c:v>200</c:v>
                </c:pt>
                <c:pt idx="180">
                  <c:v>201</c:v>
                </c:pt>
                <c:pt idx="181">
                  <c:v>201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202</c:v>
                </c:pt>
                <c:pt idx="189">
                  <c:v>201</c:v>
                </c:pt>
                <c:pt idx="190">
                  <c:v>200</c:v>
                </c:pt>
                <c:pt idx="191">
                  <c:v>201</c:v>
                </c:pt>
                <c:pt idx="192">
                  <c:v>202</c:v>
                </c:pt>
                <c:pt idx="193">
                  <c:v>201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201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200</c:v>
                </c:pt>
                <c:pt idx="204">
                  <c:v>201</c:v>
                </c:pt>
                <c:pt idx="205">
                  <c:v>202</c:v>
                </c:pt>
                <c:pt idx="206">
                  <c:v>200</c:v>
                </c:pt>
                <c:pt idx="207">
                  <c:v>200</c:v>
                </c:pt>
                <c:pt idx="208">
                  <c:v>202</c:v>
                </c:pt>
                <c:pt idx="209">
                  <c:v>201</c:v>
                </c:pt>
                <c:pt idx="210">
                  <c:v>202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201</c:v>
                </c:pt>
                <c:pt idx="220">
                  <c:v>202</c:v>
                </c:pt>
                <c:pt idx="221">
                  <c:v>201</c:v>
                </c:pt>
                <c:pt idx="222">
                  <c:v>200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202</c:v>
                </c:pt>
                <c:pt idx="233">
                  <c:v>201</c:v>
                </c:pt>
                <c:pt idx="234">
                  <c:v>201</c:v>
                </c:pt>
                <c:pt idx="235">
                  <c:v>200</c:v>
                </c:pt>
                <c:pt idx="236">
                  <c:v>201</c:v>
                </c:pt>
                <c:pt idx="237">
                  <c:v>202</c:v>
                </c:pt>
                <c:pt idx="238">
                  <c:v>201</c:v>
                </c:pt>
                <c:pt idx="239">
                  <c:v>202</c:v>
                </c:pt>
                <c:pt idx="240">
                  <c:v>202</c:v>
                </c:pt>
                <c:pt idx="241">
                  <c:v>201</c:v>
                </c:pt>
                <c:pt idx="242">
                  <c:v>202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202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202</c:v>
                </c:pt>
                <c:pt idx="252">
                  <c:v>200</c:v>
                </c:pt>
                <c:pt idx="253">
                  <c:v>200</c:v>
                </c:pt>
                <c:pt idx="254">
                  <c:v>202</c:v>
                </c:pt>
                <c:pt idx="255">
                  <c:v>202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202</c:v>
                </c:pt>
                <c:pt idx="260">
                  <c:v>201</c:v>
                </c:pt>
                <c:pt idx="261">
                  <c:v>200</c:v>
                </c:pt>
                <c:pt idx="262">
                  <c:v>201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202</c:v>
                </c:pt>
                <c:pt idx="267">
                  <c:v>201</c:v>
                </c:pt>
                <c:pt idx="268">
                  <c:v>201</c:v>
                </c:pt>
                <c:pt idx="269">
                  <c:v>200</c:v>
                </c:pt>
                <c:pt idx="270">
                  <c:v>202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201</c:v>
                </c:pt>
                <c:pt idx="278">
                  <c:v>202</c:v>
                </c:pt>
                <c:pt idx="279">
                  <c:v>201</c:v>
                </c:pt>
                <c:pt idx="280">
                  <c:v>202</c:v>
                </c:pt>
                <c:pt idx="281">
                  <c:v>201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202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202</c:v>
                </c:pt>
                <c:pt idx="303">
                  <c:v>201</c:v>
                </c:pt>
                <c:pt idx="304">
                  <c:v>200</c:v>
                </c:pt>
                <c:pt idx="305">
                  <c:v>201</c:v>
                </c:pt>
                <c:pt idx="306">
                  <c:v>202</c:v>
                </c:pt>
                <c:pt idx="307">
                  <c:v>200</c:v>
                </c:pt>
                <c:pt idx="308">
                  <c:v>201</c:v>
                </c:pt>
                <c:pt idx="309">
                  <c:v>201</c:v>
                </c:pt>
                <c:pt idx="310">
                  <c:v>200</c:v>
                </c:pt>
                <c:pt idx="311">
                  <c:v>201</c:v>
                </c:pt>
                <c:pt idx="312">
                  <c:v>201</c:v>
                </c:pt>
                <c:pt idx="313">
                  <c:v>200</c:v>
                </c:pt>
                <c:pt idx="314">
                  <c:v>202</c:v>
                </c:pt>
                <c:pt idx="315">
                  <c:v>200</c:v>
                </c:pt>
                <c:pt idx="316">
                  <c:v>202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201</c:v>
                </c:pt>
                <c:pt idx="321">
                  <c:v>202</c:v>
                </c:pt>
                <c:pt idx="322">
                  <c:v>201</c:v>
                </c:pt>
                <c:pt idx="323">
                  <c:v>200</c:v>
                </c:pt>
                <c:pt idx="324">
                  <c:v>202</c:v>
                </c:pt>
                <c:pt idx="325">
                  <c:v>201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202</c:v>
                </c:pt>
                <c:pt idx="332">
                  <c:v>202</c:v>
                </c:pt>
                <c:pt idx="333">
                  <c:v>201</c:v>
                </c:pt>
                <c:pt idx="334">
                  <c:v>202</c:v>
                </c:pt>
                <c:pt idx="335">
                  <c:v>201</c:v>
                </c:pt>
                <c:pt idx="336">
                  <c:v>202</c:v>
                </c:pt>
                <c:pt idx="337">
                  <c:v>202</c:v>
                </c:pt>
                <c:pt idx="338">
                  <c:v>201</c:v>
                </c:pt>
                <c:pt idx="339">
                  <c:v>200</c:v>
                </c:pt>
                <c:pt idx="340">
                  <c:v>201</c:v>
                </c:pt>
                <c:pt idx="341">
                  <c:v>201</c:v>
                </c:pt>
                <c:pt idx="342">
                  <c:v>202</c:v>
                </c:pt>
                <c:pt idx="343">
                  <c:v>200</c:v>
                </c:pt>
                <c:pt idx="344">
                  <c:v>201</c:v>
                </c:pt>
                <c:pt idx="345">
                  <c:v>202</c:v>
                </c:pt>
                <c:pt idx="346">
                  <c:v>200</c:v>
                </c:pt>
                <c:pt idx="347">
                  <c:v>201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201</c:v>
                </c:pt>
                <c:pt idx="352">
                  <c:v>200</c:v>
                </c:pt>
                <c:pt idx="353">
                  <c:v>202</c:v>
                </c:pt>
                <c:pt idx="354">
                  <c:v>201</c:v>
                </c:pt>
                <c:pt idx="355">
                  <c:v>201</c:v>
                </c:pt>
                <c:pt idx="356">
                  <c:v>200</c:v>
                </c:pt>
                <c:pt idx="357">
                  <c:v>201</c:v>
                </c:pt>
                <c:pt idx="358">
                  <c:v>202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202</c:v>
                </c:pt>
                <c:pt idx="365">
                  <c:v>202</c:v>
                </c:pt>
                <c:pt idx="366">
                  <c:v>201</c:v>
                </c:pt>
                <c:pt idx="367">
                  <c:v>202</c:v>
                </c:pt>
                <c:pt idx="368">
                  <c:v>201</c:v>
                </c:pt>
                <c:pt idx="369">
                  <c:v>202</c:v>
                </c:pt>
                <c:pt idx="370">
                  <c:v>201</c:v>
                </c:pt>
                <c:pt idx="371">
                  <c:v>200</c:v>
                </c:pt>
                <c:pt idx="372">
                  <c:v>202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203</c:v>
                </c:pt>
                <c:pt idx="377">
                  <c:v>201</c:v>
                </c:pt>
                <c:pt idx="378">
                  <c:v>201</c:v>
                </c:pt>
                <c:pt idx="379">
                  <c:v>200</c:v>
                </c:pt>
                <c:pt idx="380">
                  <c:v>202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201</c:v>
                </c:pt>
                <c:pt idx="386">
                  <c:v>202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201</c:v>
                </c:pt>
                <c:pt idx="391">
                  <c:v>200</c:v>
                </c:pt>
                <c:pt idx="392">
                  <c:v>202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201</c:v>
                </c:pt>
                <c:pt idx="397">
                  <c:v>200</c:v>
                </c:pt>
                <c:pt idx="398">
                  <c:v>201</c:v>
                </c:pt>
                <c:pt idx="399">
                  <c:v>201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200</c:v>
                </c:pt>
                <c:pt idx="404">
                  <c:v>202</c:v>
                </c:pt>
                <c:pt idx="405">
                  <c:v>201</c:v>
                </c:pt>
                <c:pt idx="406">
                  <c:v>201</c:v>
                </c:pt>
                <c:pt idx="407">
                  <c:v>200</c:v>
                </c:pt>
                <c:pt idx="408">
                  <c:v>201</c:v>
                </c:pt>
                <c:pt idx="409">
                  <c:v>202</c:v>
                </c:pt>
                <c:pt idx="410">
                  <c:v>201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202</c:v>
                </c:pt>
                <c:pt idx="416">
                  <c:v>201</c:v>
                </c:pt>
                <c:pt idx="417">
                  <c:v>200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202</c:v>
                </c:pt>
                <c:pt idx="423">
                  <c:v>202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201</c:v>
                </c:pt>
                <c:pt idx="428">
                  <c:v>200</c:v>
                </c:pt>
                <c:pt idx="429">
                  <c:v>200</c:v>
                </c:pt>
                <c:pt idx="430">
                  <c:v>201</c:v>
                </c:pt>
                <c:pt idx="431">
                  <c:v>201</c:v>
                </c:pt>
                <c:pt idx="432">
                  <c:v>202</c:v>
                </c:pt>
                <c:pt idx="433">
                  <c:v>200</c:v>
                </c:pt>
                <c:pt idx="434">
                  <c:v>201</c:v>
                </c:pt>
                <c:pt idx="435">
                  <c:v>201</c:v>
                </c:pt>
                <c:pt idx="436">
                  <c:v>200</c:v>
                </c:pt>
                <c:pt idx="437">
                  <c:v>202</c:v>
                </c:pt>
                <c:pt idx="438">
                  <c:v>201</c:v>
                </c:pt>
                <c:pt idx="439">
                  <c:v>200</c:v>
                </c:pt>
                <c:pt idx="440">
                  <c:v>201</c:v>
                </c:pt>
                <c:pt idx="441">
                  <c:v>201</c:v>
                </c:pt>
                <c:pt idx="442">
                  <c:v>202</c:v>
                </c:pt>
                <c:pt idx="443">
                  <c:v>202</c:v>
                </c:pt>
                <c:pt idx="444">
                  <c:v>202</c:v>
                </c:pt>
                <c:pt idx="445">
                  <c:v>201</c:v>
                </c:pt>
                <c:pt idx="446">
                  <c:v>201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202</c:v>
                </c:pt>
                <c:pt idx="455">
                  <c:v>201</c:v>
                </c:pt>
                <c:pt idx="456">
                  <c:v>200</c:v>
                </c:pt>
                <c:pt idx="457">
                  <c:v>201</c:v>
                </c:pt>
                <c:pt idx="458">
                  <c:v>202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202</c:v>
                </c:pt>
                <c:pt idx="464">
                  <c:v>201</c:v>
                </c:pt>
                <c:pt idx="465">
                  <c:v>200</c:v>
                </c:pt>
                <c:pt idx="466">
                  <c:v>201</c:v>
                </c:pt>
                <c:pt idx="467">
                  <c:v>201</c:v>
                </c:pt>
                <c:pt idx="468">
                  <c:v>200</c:v>
                </c:pt>
                <c:pt idx="469">
                  <c:v>201</c:v>
                </c:pt>
                <c:pt idx="470">
                  <c:v>202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202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200</c:v>
                </c:pt>
                <c:pt idx="480">
                  <c:v>201</c:v>
                </c:pt>
                <c:pt idx="481">
                  <c:v>201</c:v>
                </c:pt>
                <c:pt idx="482">
                  <c:v>202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202</c:v>
                </c:pt>
                <c:pt idx="489">
                  <c:v>201</c:v>
                </c:pt>
                <c:pt idx="490">
                  <c:v>202</c:v>
                </c:pt>
                <c:pt idx="491">
                  <c:v>200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201</c:v>
                </c:pt>
                <c:pt idx="497">
                  <c:v>202</c:v>
                </c:pt>
                <c:pt idx="498">
                  <c:v>201</c:v>
                </c:pt>
                <c:pt idx="499">
                  <c:v>202</c:v>
                </c:pt>
                <c:pt idx="500">
                  <c:v>201</c:v>
                </c:pt>
                <c:pt idx="501">
                  <c:v>200</c:v>
                </c:pt>
                <c:pt idx="502">
                  <c:v>202</c:v>
                </c:pt>
                <c:pt idx="503">
                  <c:v>201</c:v>
                </c:pt>
                <c:pt idx="504">
                  <c:v>202</c:v>
                </c:pt>
                <c:pt idx="505">
                  <c:v>201</c:v>
                </c:pt>
                <c:pt idx="506">
                  <c:v>202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202</c:v>
                </c:pt>
                <c:pt idx="511">
                  <c:v>201</c:v>
                </c:pt>
                <c:pt idx="512">
                  <c:v>200</c:v>
                </c:pt>
                <c:pt idx="513">
                  <c:v>202</c:v>
                </c:pt>
                <c:pt idx="514">
                  <c:v>201</c:v>
                </c:pt>
                <c:pt idx="515">
                  <c:v>201</c:v>
                </c:pt>
                <c:pt idx="516">
                  <c:v>200</c:v>
                </c:pt>
                <c:pt idx="517">
                  <c:v>201</c:v>
                </c:pt>
                <c:pt idx="518">
                  <c:v>202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201</c:v>
                </c:pt>
                <c:pt idx="533">
                  <c:v>202</c:v>
                </c:pt>
                <c:pt idx="534">
                  <c:v>201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201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202</c:v>
                </c:pt>
                <c:pt idx="548">
                  <c:v>202</c:v>
                </c:pt>
                <c:pt idx="549">
                  <c:v>201</c:v>
                </c:pt>
                <c:pt idx="550">
                  <c:v>202</c:v>
                </c:pt>
                <c:pt idx="551">
                  <c:v>201</c:v>
                </c:pt>
                <c:pt idx="552">
                  <c:v>200</c:v>
                </c:pt>
                <c:pt idx="553">
                  <c:v>201</c:v>
                </c:pt>
                <c:pt idx="554">
                  <c:v>202</c:v>
                </c:pt>
                <c:pt idx="555">
                  <c:v>202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200</c:v>
                </c:pt>
                <c:pt idx="564">
                  <c:v>201</c:v>
                </c:pt>
                <c:pt idx="565">
                  <c:v>201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200</c:v>
                </c:pt>
                <c:pt idx="572">
                  <c:v>202</c:v>
                </c:pt>
                <c:pt idx="573">
                  <c:v>201</c:v>
                </c:pt>
                <c:pt idx="574">
                  <c:v>201</c:v>
                </c:pt>
                <c:pt idx="575">
                  <c:v>200</c:v>
                </c:pt>
                <c:pt idx="576">
                  <c:v>202</c:v>
                </c:pt>
                <c:pt idx="577">
                  <c:v>201</c:v>
                </c:pt>
                <c:pt idx="578">
                  <c:v>200</c:v>
                </c:pt>
                <c:pt idx="579">
                  <c:v>201</c:v>
                </c:pt>
                <c:pt idx="580">
                  <c:v>201</c:v>
                </c:pt>
                <c:pt idx="581">
                  <c:v>200</c:v>
                </c:pt>
                <c:pt idx="582">
                  <c:v>202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201</c:v>
                </c:pt>
                <c:pt idx="587">
                  <c:v>200</c:v>
                </c:pt>
                <c:pt idx="588">
                  <c:v>201</c:v>
                </c:pt>
                <c:pt idx="589">
                  <c:v>202</c:v>
                </c:pt>
                <c:pt idx="590">
                  <c:v>202</c:v>
                </c:pt>
                <c:pt idx="591">
                  <c:v>201</c:v>
                </c:pt>
                <c:pt idx="592">
                  <c:v>201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200</c:v>
                </c:pt>
                <c:pt idx="604">
                  <c:v>200</c:v>
                </c:pt>
                <c:pt idx="605">
                  <c:v>201</c:v>
                </c:pt>
                <c:pt idx="606">
                  <c:v>202</c:v>
                </c:pt>
                <c:pt idx="607">
                  <c:v>202</c:v>
                </c:pt>
                <c:pt idx="608">
                  <c:v>201</c:v>
                </c:pt>
                <c:pt idx="609">
                  <c:v>202</c:v>
                </c:pt>
                <c:pt idx="610">
                  <c:v>201</c:v>
                </c:pt>
                <c:pt idx="611">
                  <c:v>202</c:v>
                </c:pt>
                <c:pt idx="612">
                  <c:v>201</c:v>
                </c:pt>
                <c:pt idx="613">
                  <c:v>200</c:v>
                </c:pt>
                <c:pt idx="614">
                  <c:v>201</c:v>
                </c:pt>
                <c:pt idx="615">
                  <c:v>202</c:v>
                </c:pt>
                <c:pt idx="616">
                  <c:v>202</c:v>
                </c:pt>
                <c:pt idx="617">
                  <c:v>200</c:v>
                </c:pt>
                <c:pt idx="618">
                  <c:v>201</c:v>
                </c:pt>
                <c:pt idx="619">
                  <c:v>201</c:v>
                </c:pt>
                <c:pt idx="620">
                  <c:v>201</c:v>
                </c:pt>
                <c:pt idx="621">
                  <c:v>200</c:v>
                </c:pt>
                <c:pt idx="622">
                  <c:v>201</c:v>
                </c:pt>
                <c:pt idx="623">
                  <c:v>202</c:v>
                </c:pt>
                <c:pt idx="624">
                  <c:v>200</c:v>
                </c:pt>
                <c:pt idx="625">
                  <c:v>201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202</c:v>
                </c:pt>
                <c:pt idx="630">
                  <c:v>201</c:v>
                </c:pt>
                <c:pt idx="631">
                  <c:v>202</c:v>
                </c:pt>
                <c:pt idx="632">
                  <c:v>202</c:v>
                </c:pt>
                <c:pt idx="633">
                  <c:v>201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201</c:v>
                </c:pt>
                <c:pt idx="640">
                  <c:v>202</c:v>
                </c:pt>
                <c:pt idx="641">
                  <c:v>201</c:v>
                </c:pt>
                <c:pt idx="642">
                  <c:v>202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202</c:v>
                </c:pt>
                <c:pt idx="647">
                  <c:v>200</c:v>
                </c:pt>
                <c:pt idx="648">
                  <c:v>201</c:v>
                </c:pt>
                <c:pt idx="649">
                  <c:v>201</c:v>
                </c:pt>
                <c:pt idx="650">
                  <c:v>202</c:v>
                </c:pt>
                <c:pt idx="651">
                  <c:v>202</c:v>
                </c:pt>
                <c:pt idx="652">
                  <c:v>202</c:v>
                </c:pt>
                <c:pt idx="653">
                  <c:v>201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202</c:v>
                </c:pt>
                <c:pt idx="658">
                  <c:v>201</c:v>
                </c:pt>
                <c:pt idx="659">
                  <c:v>202</c:v>
                </c:pt>
                <c:pt idx="660">
                  <c:v>201</c:v>
                </c:pt>
                <c:pt idx="661">
                  <c:v>202</c:v>
                </c:pt>
                <c:pt idx="662">
                  <c:v>202</c:v>
                </c:pt>
                <c:pt idx="663">
                  <c:v>201</c:v>
                </c:pt>
                <c:pt idx="664">
                  <c:v>202</c:v>
                </c:pt>
                <c:pt idx="665">
                  <c:v>202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202</c:v>
                </c:pt>
                <c:pt idx="670">
                  <c:v>201</c:v>
                </c:pt>
                <c:pt idx="671">
                  <c:v>200</c:v>
                </c:pt>
                <c:pt idx="672">
                  <c:v>202</c:v>
                </c:pt>
                <c:pt idx="673">
                  <c:v>201</c:v>
                </c:pt>
                <c:pt idx="674">
                  <c:v>201</c:v>
                </c:pt>
                <c:pt idx="675">
                  <c:v>200</c:v>
                </c:pt>
                <c:pt idx="676">
                  <c:v>201</c:v>
                </c:pt>
                <c:pt idx="677">
                  <c:v>202</c:v>
                </c:pt>
                <c:pt idx="678">
                  <c:v>200</c:v>
                </c:pt>
                <c:pt idx="679">
                  <c:v>201</c:v>
                </c:pt>
                <c:pt idx="680">
                  <c:v>201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202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202</c:v>
                </c:pt>
                <c:pt idx="690">
                  <c:v>202</c:v>
                </c:pt>
                <c:pt idx="691">
                  <c:v>200</c:v>
                </c:pt>
                <c:pt idx="692">
                  <c:v>200</c:v>
                </c:pt>
                <c:pt idx="693">
                  <c:v>200</c:v>
                </c:pt>
                <c:pt idx="694">
                  <c:v>201</c:v>
                </c:pt>
                <c:pt idx="695">
                  <c:v>200</c:v>
                </c:pt>
                <c:pt idx="696">
                  <c:v>200</c:v>
                </c:pt>
                <c:pt idx="697">
                  <c:v>200</c:v>
                </c:pt>
                <c:pt idx="698">
                  <c:v>200</c:v>
                </c:pt>
                <c:pt idx="699">
                  <c:v>201</c:v>
                </c:pt>
                <c:pt idx="700">
                  <c:v>202</c:v>
                </c:pt>
                <c:pt idx="701">
                  <c:v>202</c:v>
                </c:pt>
                <c:pt idx="702">
                  <c:v>201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201</c:v>
                </c:pt>
                <c:pt idx="707">
                  <c:v>202</c:v>
                </c:pt>
                <c:pt idx="708">
                  <c:v>201</c:v>
                </c:pt>
                <c:pt idx="709">
                  <c:v>200</c:v>
                </c:pt>
                <c:pt idx="710">
                  <c:v>201</c:v>
                </c:pt>
                <c:pt idx="711">
                  <c:v>201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201</c:v>
                </c:pt>
                <c:pt idx="716">
                  <c:v>202</c:v>
                </c:pt>
                <c:pt idx="717">
                  <c:v>201</c:v>
                </c:pt>
                <c:pt idx="718">
                  <c:v>200</c:v>
                </c:pt>
                <c:pt idx="719">
                  <c:v>202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202</c:v>
                </c:pt>
                <c:pt idx="725">
                  <c:v>201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201</c:v>
                </c:pt>
                <c:pt idx="732">
                  <c:v>202</c:v>
                </c:pt>
                <c:pt idx="733">
                  <c:v>201</c:v>
                </c:pt>
                <c:pt idx="734">
                  <c:v>200</c:v>
                </c:pt>
                <c:pt idx="735">
                  <c:v>201</c:v>
                </c:pt>
                <c:pt idx="736">
                  <c:v>202</c:v>
                </c:pt>
                <c:pt idx="737">
                  <c:v>201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201</c:v>
                </c:pt>
                <c:pt idx="742">
                  <c:v>202</c:v>
                </c:pt>
                <c:pt idx="743">
                  <c:v>202</c:v>
                </c:pt>
                <c:pt idx="744">
                  <c:v>201</c:v>
                </c:pt>
                <c:pt idx="745">
                  <c:v>201</c:v>
                </c:pt>
                <c:pt idx="746">
                  <c:v>200</c:v>
                </c:pt>
                <c:pt idx="747">
                  <c:v>202</c:v>
                </c:pt>
                <c:pt idx="748">
                  <c:v>201</c:v>
                </c:pt>
                <c:pt idx="749">
                  <c:v>202</c:v>
                </c:pt>
                <c:pt idx="750">
                  <c:v>201</c:v>
                </c:pt>
                <c:pt idx="751">
                  <c:v>200</c:v>
                </c:pt>
                <c:pt idx="752">
                  <c:v>202</c:v>
                </c:pt>
                <c:pt idx="753">
                  <c:v>201</c:v>
                </c:pt>
                <c:pt idx="754">
                  <c:v>202</c:v>
                </c:pt>
                <c:pt idx="755">
                  <c:v>201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201</c:v>
                </c:pt>
                <c:pt idx="765">
                  <c:v>202</c:v>
                </c:pt>
                <c:pt idx="766">
                  <c:v>201</c:v>
                </c:pt>
                <c:pt idx="767">
                  <c:v>202</c:v>
                </c:pt>
                <c:pt idx="768">
                  <c:v>201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201</c:v>
                </c:pt>
                <c:pt idx="775">
                  <c:v>202</c:v>
                </c:pt>
                <c:pt idx="776">
                  <c:v>201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202</c:v>
                </c:pt>
                <c:pt idx="782">
                  <c:v>201</c:v>
                </c:pt>
                <c:pt idx="783">
                  <c:v>200</c:v>
                </c:pt>
                <c:pt idx="784">
                  <c:v>202</c:v>
                </c:pt>
                <c:pt idx="785">
                  <c:v>201</c:v>
                </c:pt>
                <c:pt idx="786">
                  <c:v>201</c:v>
                </c:pt>
                <c:pt idx="787">
                  <c:v>202</c:v>
                </c:pt>
                <c:pt idx="788">
                  <c:v>202</c:v>
                </c:pt>
                <c:pt idx="789">
                  <c:v>202</c:v>
                </c:pt>
                <c:pt idx="790">
                  <c:v>201</c:v>
                </c:pt>
                <c:pt idx="791">
                  <c:v>200</c:v>
                </c:pt>
                <c:pt idx="792">
                  <c:v>201</c:v>
                </c:pt>
                <c:pt idx="793">
                  <c:v>202</c:v>
                </c:pt>
                <c:pt idx="794">
                  <c:v>201</c:v>
                </c:pt>
                <c:pt idx="795">
                  <c:v>201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202</c:v>
                </c:pt>
                <c:pt idx="808">
                  <c:v>201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201</c:v>
                </c:pt>
                <c:pt idx="815">
                  <c:v>202</c:v>
                </c:pt>
                <c:pt idx="816">
                  <c:v>201</c:v>
                </c:pt>
                <c:pt idx="817">
                  <c:v>201</c:v>
                </c:pt>
                <c:pt idx="818">
                  <c:v>200</c:v>
                </c:pt>
                <c:pt idx="819">
                  <c:v>202</c:v>
                </c:pt>
                <c:pt idx="820">
                  <c:v>201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202</c:v>
                </c:pt>
                <c:pt idx="825">
                  <c:v>201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202</c:v>
                </c:pt>
                <c:pt idx="835">
                  <c:v>201</c:v>
                </c:pt>
                <c:pt idx="836">
                  <c:v>201</c:v>
                </c:pt>
                <c:pt idx="837">
                  <c:v>201</c:v>
                </c:pt>
                <c:pt idx="838">
                  <c:v>200</c:v>
                </c:pt>
                <c:pt idx="839">
                  <c:v>202</c:v>
                </c:pt>
                <c:pt idx="840">
                  <c:v>200</c:v>
                </c:pt>
                <c:pt idx="841">
                  <c:v>201</c:v>
                </c:pt>
                <c:pt idx="842">
                  <c:v>202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202</c:v>
                </c:pt>
                <c:pt idx="854">
                  <c:v>201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201</c:v>
                </c:pt>
                <c:pt idx="859">
                  <c:v>202</c:v>
                </c:pt>
                <c:pt idx="860">
                  <c:v>201</c:v>
                </c:pt>
                <c:pt idx="861">
                  <c:v>200</c:v>
                </c:pt>
                <c:pt idx="862">
                  <c:v>201</c:v>
                </c:pt>
                <c:pt idx="863">
                  <c:v>202</c:v>
                </c:pt>
                <c:pt idx="864">
                  <c:v>201</c:v>
                </c:pt>
                <c:pt idx="865">
                  <c:v>200</c:v>
                </c:pt>
                <c:pt idx="866">
                  <c:v>201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200</c:v>
                </c:pt>
                <c:pt idx="873">
                  <c:v>201</c:v>
                </c:pt>
                <c:pt idx="874">
                  <c:v>200</c:v>
                </c:pt>
                <c:pt idx="875">
                  <c:v>201</c:v>
                </c:pt>
                <c:pt idx="876">
                  <c:v>200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202</c:v>
                </c:pt>
                <c:pt idx="882">
                  <c:v>201</c:v>
                </c:pt>
                <c:pt idx="883">
                  <c:v>200</c:v>
                </c:pt>
                <c:pt idx="884">
                  <c:v>201</c:v>
                </c:pt>
                <c:pt idx="885">
                  <c:v>202</c:v>
                </c:pt>
                <c:pt idx="886">
                  <c:v>200</c:v>
                </c:pt>
                <c:pt idx="887">
                  <c:v>201</c:v>
                </c:pt>
                <c:pt idx="888">
                  <c:v>201</c:v>
                </c:pt>
                <c:pt idx="889">
                  <c:v>202</c:v>
                </c:pt>
                <c:pt idx="890">
                  <c:v>202</c:v>
                </c:pt>
                <c:pt idx="891">
                  <c:v>202</c:v>
                </c:pt>
                <c:pt idx="892">
                  <c:v>201</c:v>
                </c:pt>
                <c:pt idx="893">
                  <c:v>202</c:v>
                </c:pt>
                <c:pt idx="894">
                  <c:v>201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load'!$H$1:$H$1000</c:f>
              <c:numCache>
                <c:formatCode>General</c:formatCode>
                <c:ptCount val="1000"/>
                <c:pt idx="0">
                  <c:v>-89.995999999999967</c:v>
                </c:pt>
                <c:pt idx="1">
                  <c:v>-89.794999999999959</c:v>
                </c:pt>
                <c:pt idx="2">
                  <c:v>-89.592999999999961</c:v>
                </c:pt>
                <c:pt idx="3">
                  <c:v>-89.390999999999963</c:v>
                </c:pt>
                <c:pt idx="4">
                  <c:v>-89.189999999999969</c:v>
                </c:pt>
                <c:pt idx="5">
                  <c:v>-88.989999999999966</c:v>
                </c:pt>
                <c:pt idx="6">
                  <c:v>-88.789999999999964</c:v>
                </c:pt>
                <c:pt idx="7">
                  <c:v>-88.589999999999961</c:v>
                </c:pt>
                <c:pt idx="8">
                  <c:v>-88.389999999999958</c:v>
                </c:pt>
                <c:pt idx="9">
                  <c:v>-88.188999999999965</c:v>
                </c:pt>
                <c:pt idx="10">
                  <c:v>-87.988999999999962</c:v>
                </c:pt>
                <c:pt idx="11">
                  <c:v>-87.788999999999959</c:v>
                </c:pt>
                <c:pt idx="12">
                  <c:v>-87.58899999999997</c:v>
                </c:pt>
                <c:pt idx="13">
                  <c:v>-87.388999999999967</c:v>
                </c:pt>
                <c:pt idx="14">
                  <c:v>-87.18799999999996</c:v>
                </c:pt>
                <c:pt idx="15">
                  <c:v>-86.985999999999962</c:v>
                </c:pt>
                <c:pt idx="16">
                  <c:v>-86.783999999999963</c:v>
                </c:pt>
                <c:pt idx="17">
                  <c:v>-86.583999999999961</c:v>
                </c:pt>
                <c:pt idx="18">
                  <c:v>-86.382999999999967</c:v>
                </c:pt>
                <c:pt idx="19">
                  <c:v>-86.182999999999964</c:v>
                </c:pt>
                <c:pt idx="20">
                  <c:v>-85.982999999999961</c:v>
                </c:pt>
                <c:pt idx="21">
                  <c:v>-85.782999999999959</c:v>
                </c:pt>
                <c:pt idx="22">
                  <c:v>-85.581999999999965</c:v>
                </c:pt>
                <c:pt idx="23">
                  <c:v>-85.380999999999972</c:v>
                </c:pt>
                <c:pt idx="24">
                  <c:v>-85.180999999999969</c:v>
                </c:pt>
                <c:pt idx="25">
                  <c:v>-84.979999999999961</c:v>
                </c:pt>
                <c:pt idx="26">
                  <c:v>-84.777999999999963</c:v>
                </c:pt>
                <c:pt idx="27">
                  <c:v>-84.57799999999996</c:v>
                </c:pt>
                <c:pt idx="28">
                  <c:v>-84.376999999999967</c:v>
                </c:pt>
                <c:pt idx="29">
                  <c:v>-84.176999999999964</c:v>
                </c:pt>
                <c:pt idx="30">
                  <c:v>-83.976999999999961</c:v>
                </c:pt>
                <c:pt idx="31">
                  <c:v>-83.774999999999963</c:v>
                </c:pt>
                <c:pt idx="32">
                  <c:v>-83.572999999999965</c:v>
                </c:pt>
                <c:pt idx="33">
                  <c:v>-83.370999999999967</c:v>
                </c:pt>
                <c:pt idx="34">
                  <c:v>-83.169999999999959</c:v>
                </c:pt>
                <c:pt idx="35">
                  <c:v>-82.96999999999997</c:v>
                </c:pt>
                <c:pt idx="36">
                  <c:v>-82.769999999999968</c:v>
                </c:pt>
                <c:pt idx="37">
                  <c:v>-82.569999999999965</c:v>
                </c:pt>
                <c:pt idx="38">
                  <c:v>-82.369999999999962</c:v>
                </c:pt>
                <c:pt idx="39">
                  <c:v>-82.168999999999969</c:v>
                </c:pt>
                <c:pt idx="40">
                  <c:v>-81.96699999999997</c:v>
                </c:pt>
                <c:pt idx="41">
                  <c:v>-81.765999999999963</c:v>
                </c:pt>
                <c:pt idx="42">
                  <c:v>-81.56599999999996</c:v>
                </c:pt>
                <c:pt idx="43">
                  <c:v>-81.364999999999966</c:v>
                </c:pt>
                <c:pt idx="44">
                  <c:v>-81.164999999999964</c:v>
                </c:pt>
                <c:pt idx="45">
                  <c:v>-80.964999999999961</c:v>
                </c:pt>
                <c:pt idx="46">
                  <c:v>-80.764999999999958</c:v>
                </c:pt>
                <c:pt idx="47">
                  <c:v>-80.563999999999965</c:v>
                </c:pt>
                <c:pt idx="48">
                  <c:v>-80.362999999999971</c:v>
                </c:pt>
                <c:pt idx="49">
                  <c:v>-80.161999999999964</c:v>
                </c:pt>
                <c:pt idx="50">
                  <c:v>-79.961999999999961</c:v>
                </c:pt>
                <c:pt idx="51">
                  <c:v>-79.760999999999967</c:v>
                </c:pt>
                <c:pt idx="52">
                  <c:v>-79.55999999999996</c:v>
                </c:pt>
                <c:pt idx="53">
                  <c:v>-79.357999999999961</c:v>
                </c:pt>
                <c:pt idx="54">
                  <c:v>-79.155999999999963</c:v>
                </c:pt>
                <c:pt idx="55">
                  <c:v>-78.95499999999997</c:v>
                </c:pt>
                <c:pt idx="56">
                  <c:v>-78.752999999999957</c:v>
                </c:pt>
                <c:pt idx="57">
                  <c:v>-78.551999999999964</c:v>
                </c:pt>
                <c:pt idx="58">
                  <c:v>-78.349999999999966</c:v>
                </c:pt>
                <c:pt idx="59">
                  <c:v>-78.147999999999968</c:v>
                </c:pt>
                <c:pt idx="60">
                  <c:v>-77.94699999999996</c:v>
                </c:pt>
                <c:pt idx="61">
                  <c:v>-77.744999999999962</c:v>
                </c:pt>
                <c:pt idx="62">
                  <c:v>-77.543999999999969</c:v>
                </c:pt>
                <c:pt idx="63">
                  <c:v>-77.34199999999997</c:v>
                </c:pt>
                <c:pt idx="64">
                  <c:v>-77.140999999999963</c:v>
                </c:pt>
                <c:pt idx="65">
                  <c:v>-76.938999999999965</c:v>
                </c:pt>
                <c:pt idx="66">
                  <c:v>-76.738999999999962</c:v>
                </c:pt>
                <c:pt idx="67">
                  <c:v>-76.537999999999968</c:v>
                </c:pt>
                <c:pt idx="68">
                  <c:v>-76.337999999999965</c:v>
                </c:pt>
                <c:pt idx="69">
                  <c:v>-76.137999999999963</c:v>
                </c:pt>
                <c:pt idx="70">
                  <c:v>-75.93799999999996</c:v>
                </c:pt>
                <c:pt idx="71">
                  <c:v>-75.737999999999971</c:v>
                </c:pt>
                <c:pt idx="72">
                  <c:v>-75.537999999999968</c:v>
                </c:pt>
                <c:pt idx="73">
                  <c:v>-75.336999999999961</c:v>
                </c:pt>
                <c:pt idx="74">
                  <c:v>-75.135999999999967</c:v>
                </c:pt>
                <c:pt idx="75">
                  <c:v>-74.933999999999969</c:v>
                </c:pt>
                <c:pt idx="76">
                  <c:v>-74.732999999999961</c:v>
                </c:pt>
                <c:pt idx="77">
                  <c:v>-74.532999999999959</c:v>
                </c:pt>
                <c:pt idx="78">
                  <c:v>-74.331999999999965</c:v>
                </c:pt>
                <c:pt idx="79">
                  <c:v>-74.130999999999972</c:v>
                </c:pt>
                <c:pt idx="80">
                  <c:v>-73.930999999999969</c:v>
                </c:pt>
                <c:pt idx="81">
                  <c:v>-73.729999999999961</c:v>
                </c:pt>
                <c:pt idx="82">
                  <c:v>-73.527999999999963</c:v>
                </c:pt>
                <c:pt idx="83">
                  <c:v>-73.32699999999997</c:v>
                </c:pt>
                <c:pt idx="84">
                  <c:v>-73.126999999999967</c:v>
                </c:pt>
                <c:pt idx="85">
                  <c:v>-72.925999999999959</c:v>
                </c:pt>
                <c:pt idx="86">
                  <c:v>-72.723999999999961</c:v>
                </c:pt>
                <c:pt idx="87">
                  <c:v>-72.522999999999968</c:v>
                </c:pt>
                <c:pt idx="88">
                  <c:v>-72.322999999999965</c:v>
                </c:pt>
                <c:pt idx="89">
                  <c:v>-72.121999999999957</c:v>
                </c:pt>
                <c:pt idx="90">
                  <c:v>-71.921999999999969</c:v>
                </c:pt>
                <c:pt idx="91">
                  <c:v>-71.720999999999961</c:v>
                </c:pt>
                <c:pt idx="92">
                  <c:v>-71.520999999999958</c:v>
                </c:pt>
                <c:pt idx="93">
                  <c:v>-71.32099999999997</c:v>
                </c:pt>
                <c:pt idx="94">
                  <c:v>-71.120999999999967</c:v>
                </c:pt>
                <c:pt idx="95">
                  <c:v>-70.920999999999964</c:v>
                </c:pt>
                <c:pt idx="96">
                  <c:v>-70.71999999999997</c:v>
                </c:pt>
                <c:pt idx="97">
                  <c:v>-70.519999999999968</c:v>
                </c:pt>
                <c:pt idx="98">
                  <c:v>-70.31899999999996</c:v>
                </c:pt>
                <c:pt idx="99">
                  <c:v>-70.116999999999962</c:v>
                </c:pt>
                <c:pt idx="100">
                  <c:v>-69.915999999999968</c:v>
                </c:pt>
                <c:pt idx="101">
                  <c:v>-69.71399999999997</c:v>
                </c:pt>
                <c:pt idx="102">
                  <c:v>-69.512999999999963</c:v>
                </c:pt>
                <c:pt idx="103">
                  <c:v>-69.31299999999996</c:v>
                </c:pt>
                <c:pt idx="104">
                  <c:v>-69.111999999999966</c:v>
                </c:pt>
                <c:pt idx="105">
                  <c:v>-68.911999999999964</c:v>
                </c:pt>
                <c:pt idx="106">
                  <c:v>-68.709999999999965</c:v>
                </c:pt>
                <c:pt idx="107">
                  <c:v>-68.508999999999958</c:v>
                </c:pt>
                <c:pt idx="108">
                  <c:v>-68.307999999999964</c:v>
                </c:pt>
                <c:pt idx="109">
                  <c:v>-68.107999999999961</c:v>
                </c:pt>
                <c:pt idx="110">
                  <c:v>-67.906999999999968</c:v>
                </c:pt>
                <c:pt idx="111">
                  <c:v>-67.70499999999997</c:v>
                </c:pt>
                <c:pt idx="112">
                  <c:v>-67.502999999999957</c:v>
                </c:pt>
                <c:pt idx="113">
                  <c:v>-67.302999999999969</c:v>
                </c:pt>
                <c:pt idx="114">
                  <c:v>-67.101999999999961</c:v>
                </c:pt>
                <c:pt idx="115">
                  <c:v>-66.900999999999968</c:v>
                </c:pt>
                <c:pt idx="116">
                  <c:v>-66.700999999999965</c:v>
                </c:pt>
                <c:pt idx="117">
                  <c:v>-66.499999999999972</c:v>
                </c:pt>
                <c:pt idx="118">
                  <c:v>-66.297999999999973</c:v>
                </c:pt>
                <c:pt idx="119">
                  <c:v>-66.096999999999966</c:v>
                </c:pt>
                <c:pt idx="120">
                  <c:v>-65.896999999999963</c:v>
                </c:pt>
                <c:pt idx="121">
                  <c:v>-65.69599999999997</c:v>
                </c:pt>
                <c:pt idx="122">
                  <c:v>-65.493999999999971</c:v>
                </c:pt>
                <c:pt idx="123">
                  <c:v>-65.293999999999969</c:v>
                </c:pt>
                <c:pt idx="124">
                  <c:v>-65.092999999999961</c:v>
                </c:pt>
                <c:pt idx="125">
                  <c:v>-64.891999999999967</c:v>
                </c:pt>
                <c:pt idx="126">
                  <c:v>-64.691999999999965</c:v>
                </c:pt>
                <c:pt idx="127">
                  <c:v>-64.490999999999957</c:v>
                </c:pt>
                <c:pt idx="128">
                  <c:v>-64.289999999999964</c:v>
                </c:pt>
                <c:pt idx="129">
                  <c:v>-64.089999999999961</c:v>
                </c:pt>
                <c:pt idx="130">
                  <c:v>-63.888999999999967</c:v>
                </c:pt>
                <c:pt idx="131">
                  <c:v>-63.686999999999969</c:v>
                </c:pt>
                <c:pt idx="132">
                  <c:v>-63.485999999999962</c:v>
                </c:pt>
                <c:pt idx="133">
                  <c:v>-63.285999999999966</c:v>
                </c:pt>
                <c:pt idx="134">
                  <c:v>-63.084999999999965</c:v>
                </c:pt>
                <c:pt idx="135">
                  <c:v>-62.882999999999967</c:v>
                </c:pt>
                <c:pt idx="136">
                  <c:v>-62.681999999999967</c:v>
                </c:pt>
                <c:pt idx="137">
                  <c:v>-62.481999999999964</c:v>
                </c:pt>
                <c:pt idx="138">
                  <c:v>-62.280999999999963</c:v>
                </c:pt>
                <c:pt idx="139">
                  <c:v>-62.078999999999965</c:v>
                </c:pt>
                <c:pt idx="140">
                  <c:v>-61.877999999999965</c:v>
                </c:pt>
                <c:pt idx="141">
                  <c:v>-61.677999999999969</c:v>
                </c:pt>
                <c:pt idx="142">
                  <c:v>-61.476999999999961</c:v>
                </c:pt>
                <c:pt idx="143">
                  <c:v>-61.274999999999963</c:v>
                </c:pt>
                <c:pt idx="144">
                  <c:v>-61.07399999999997</c:v>
                </c:pt>
                <c:pt idx="145">
                  <c:v>-60.873999999999967</c:v>
                </c:pt>
                <c:pt idx="146">
                  <c:v>-60.672999999999966</c:v>
                </c:pt>
                <c:pt idx="147">
                  <c:v>-60.472999999999963</c:v>
                </c:pt>
                <c:pt idx="148">
                  <c:v>-60.271999999999963</c:v>
                </c:pt>
                <c:pt idx="149">
                  <c:v>-60.07199999999996</c:v>
                </c:pt>
                <c:pt idx="150">
                  <c:v>-59.870999999999967</c:v>
                </c:pt>
                <c:pt idx="151">
                  <c:v>-59.668999999999969</c:v>
                </c:pt>
                <c:pt idx="152">
                  <c:v>-59.467999999999961</c:v>
                </c:pt>
                <c:pt idx="153">
                  <c:v>-59.267999999999965</c:v>
                </c:pt>
                <c:pt idx="154">
                  <c:v>-59.066999999999965</c:v>
                </c:pt>
                <c:pt idx="155">
                  <c:v>-58.864999999999966</c:v>
                </c:pt>
                <c:pt idx="156">
                  <c:v>-58.663999999999966</c:v>
                </c:pt>
                <c:pt idx="157">
                  <c:v>-58.461999999999961</c:v>
                </c:pt>
                <c:pt idx="158">
                  <c:v>-58.260999999999967</c:v>
                </c:pt>
                <c:pt idx="159">
                  <c:v>-58.060999999999964</c:v>
                </c:pt>
                <c:pt idx="160">
                  <c:v>-57.858999999999966</c:v>
                </c:pt>
                <c:pt idx="161">
                  <c:v>-57.657999999999966</c:v>
                </c:pt>
                <c:pt idx="162">
                  <c:v>-57.457999999999963</c:v>
                </c:pt>
                <c:pt idx="163">
                  <c:v>-57.257999999999967</c:v>
                </c:pt>
                <c:pt idx="164">
                  <c:v>-57.056999999999967</c:v>
                </c:pt>
                <c:pt idx="165">
                  <c:v>-56.856999999999964</c:v>
                </c:pt>
                <c:pt idx="166">
                  <c:v>-56.656999999999968</c:v>
                </c:pt>
                <c:pt idx="167">
                  <c:v>-56.456999999999965</c:v>
                </c:pt>
                <c:pt idx="168">
                  <c:v>-56.255999999999965</c:v>
                </c:pt>
                <c:pt idx="169">
                  <c:v>-56.055999999999962</c:v>
                </c:pt>
                <c:pt idx="170">
                  <c:v>-55.854999999999961</c:v>
                </c:pt>
                <c:pt idx="171">
                  <c:v>-55.652999999999963</c:v>
                </c:pt>
                <c:pt idx="172">
                  <c:v>-55.451999999999963</c:v>
                </c:pt>
                <c:pt idx="173">
                  <c:v>-55.251999999999967</c:v>
                </c:pt>
                <c:pt idx="174">
                  <c:v>-55.050999999999966</c:v>
                </c:pt>
                <c:pt idx="175">
                  <c:v>-54.849999999999966</c:v>
                </c:pt>
                <c:pt idx="176">
                  <c:v>-54.649999999999963</c:v>
                </c:pt>
                <c:pt idx="177">
                  <c:v>-54.448999999999963</c:v>
                </c:pt>
                <c:pt idx="178">
                  <c:v>-54.246999999999964</c:v>
                </c:pt>
                <c:pt idx="179">
                  <c:v>-54.046999999999962</c:v>
                </c:pt>
                <c:pt idx="180">
                  <c:v>-53.845999999999968</c:v>
                </c:pt>
                <c:pt idx="181">
                  <c:v>-53.644999999999968</c:v>
                </c:pt>
                <c:pt idx="182">
                  <c:v>-53.444999999999965</c:v>
                </c:pt>
                <c:pt idx="183">
                  <c:v>-53.243999999999964</c:v>
                </c:pt>
                <c:pt idx="184">
                  <c:v>-53.041999999999966</c:v>
                </c:pt>
                <c:pt idx="185">
                  <c:v>-52.840999999999966</c:v>
                </c:pt>
                <c:pt idx="186">
                  <c:v>-52.640999999999963</c:v>
                </c:pt>
                <c:pt idx="187">
                  <c:v>-52.439999999999962</c:v>
                </c:pt>
                <c:pt idx="188">
                  <c:v>-52.237999999999964</c:v>
                </c:pt>
                <c:pt idx="189">
                  <c:v>-52.036999999999964</c:v>
                </c:pt>
                <c:pt idx="190">
                  <c:v>-51.836999999999968</c:v>
                </c:pt>
                <c:pt idx="191">
                  <c:v>-51.635999999999967</c:v>
                </c:pt>
                <c:pt idx="192">
                  <c:v>-51.433999999999962</c:v>
                </c:pt>
                <c:pt idx="193">
                  <c:v>-51.232999999999961</c:v>
                </c:pt>
                <c:pt idx="194">
                  <c:v>-51.032999999999966</c:v>
                </c:pt>
                <c:pt idx="195">
                  <c:v>-50.831999999999965</c:v>
                </c:pt>
                <c:pt idx="196">
                  <c:v>-50.631999999999962</c:v>
                </c:pt>
                <c:pt idx="197">
                  <c:v>-50.430999999999962</c:v>
                </c:pt>
                <c:pt idx="198">
                  <c:v>-50.228999999999964</c:v>
                </c:pt>
                <c:pt idx="199">
                  <c:v>-50.027999999999963</c:v>
                </c:pt>
                <c:pt idx="200">
                  <c:v>-49.827999999999967</c:v>
                </c:pt>
                <c:pt idx="201">
                  <c:v>-49.626999999999967</c:v>
                </c:pt>
                <c:pt idx="202">
                  <c:v>-49.424999999999962</c:v>
                </c:pt>
                <c:pt idx="203">
                  <c:v>-49.224999999999966</c:v>
                </c:pt>
                <c:pt idx="204">
                  <c:v>-49.023999999999965</c:v>
                </c:pt>
                <c:pt idx="205">
                  <c:v>-48.821999999999967</c:v>
                </c:pt>
                <c:pt idx="206">
                  <c:v>-48.621999999999964</c:v>
                </c:pt>
                <c:pt idx="207">
                  <c:v>-48.421999999999962</c:v>
                </c:pt>
                <c:pt idx="208">
                  <c:v>-48.219999999999963</c:v>
                </c:pt>
                <c:pt idx="209">
                  <c:v>-48.018999999999963</c:v>
                </c:pt>
                <c:pt idx="210">
                  <c:v>-47.816999999999965</c:v>
                </c:pt>
                <c:pt idx="211">
                  <c:v>-47.616999999999962</c:v>
                </c:pt>
                <c:pt idx="212">
                  <c:v>-47.416999999999966</c:v>
                </c:pt>
                <c:pt idx="213">
                  <c:v>-47.216999999999963</c:v>
                </c:pt>
                <c:pt idx="214">
                  <c:v>-47.015999999999963</c:v>
                </c:pt>
                <c:pt idx="215">
                  <c:v>-46.815999999999967</c:v>
                </c:pt>
                <c:pt idx="216">
                  <c:v>-46.615999999999964</c:v>
                </c:pt>
                <c:pt idx="217">
                  <c:v>-46.414999999999964</c:v>
                </c:pt>
                <c:pt idx="218">
                  <c:v>-46.214999999999968</c:v>
                </c:pt>
                <c:pt idx="219">
                  <c:v>-46.013999999999967</c:v>
                </c:pt>
                <c:pt idx="220">
                  <c:v>-45.811999999999962</c:v>
                </c:pt>
                <c:pt idx="221">
                  <c:v>-45.610999999999962</c:v>
                </c:pt>
                <c:pt idx="222">
                  <c:v>-45.410999999999966</c:v>
                </c:pt>
                <c:pt idx="223">
                  <c:v>-45.209999999999965</c:v>
                </c:pt>
                <c:pt idx="224">
                  <c:v>-45.008999999999965</c:v>
                </c:pt>
                <c:pt idx="225">
                  <c:v>-44.808999999999962</c:v>
                </c:pt>
                <c:pt idx="226">
                  <c:v>-44.607999999999961</c:v>
                </c:pt>
                <c:pt idx="227">
                  <c:v>-44.405999999999963</c:v>
                </c:pt>
                <c:pt idx="228">
                  <c:v>-44.204999999999963</c:v>
                </c:pt>
                <c:pt idx="229">
                  <c:v>-44.004999999999967</c:v>
                </c:pt>
                <c:pt idx="230">
                  <c:v>-43.803999999999967</c:v>
                </c:pt>
                <c:pt idx="231">
                  <c:v>-43.603999999999964</c:v>
                </c:pt>
                <c:pt idx="232">
                  <c:v>-43.401999999999965</c:v>
                </c:pt>
                <c:pt idx="233">
                  <c:v>-43.200999999999965</c:v>
                </c:pt>
                <c:pt idx="234">
                  <c:v>-42.999999999999964</c:v>
                </c:pt>
                <c:pt idx="235">
                  <c:v>-42.799999999999962</c:v>
                </c:pt>
                <c:pt idx="236">
                  <c:v>-42.598999999999968</c:v>
                </c:pt>
                <c:pt idx="237">
                  <c:v>-42.396999999999963</c:v>
                </c:pt>
                <c:pt idx="238">
                  <c:v>-42.195999999999962</c:v>
                </c:pt>
                <c:pt idx="239">
                  <c:v>-41.993999999999964</c:v>
                </c:pt>
                <c:pt idx="240">
                  <c:v>-41.791999999999966</c:v>
                </c:pt>
                <c:pt idx="241">
                  <c:v>-41.590999999999966</c:v>
                </c:pt>
                <c:pt idx="242">
                  <c:v>-41.388999999999967</c:v>
                </c:pt>
                <c:pt idx="243">
                  <c:v>-41.187999999999967</c:v>
                </c:pt>
                <c:pt idx="244">
                  <c:v>-40.987999999999964</c:v>
                </c:pt>
                <c:pt idx="245">
                  <c:v>-40.786999999999964</c:v>
                </c:pt>
                <c:pt idx="246">
                  <c:v>-40.584999999999965</c:v>
                </c:pt>
                <c:pt idx="247">
                  <c:v>-40.383999999999965</c:v>
                </c:pt>
                <c:pt idx="248">
                  <c:v>-40.183999999999962</c:v>
                </c:pt>
                <c:pt idx="249">
                  <c:v>-39.982999999999961</c:v>
                </c:pt>
                <c:pt idx="250">
                  <c:v>-39.782999999999966</c:v>
                </c:pt>
                <c:pt idx="251">
                  <c:v>-39.580999999999968</c:v>
                </c:pt>
                <c:pt idx="252">
                  <c:v>-39.380999999999965</c:v>
                </c:pt>
                <c:pt idx="253">
                  <c:v>-39.180999999999962</c:v>
                </c:pt>
                <c:pt idx="254">
                  <c:v>-38.978999999999964</c:v>
                </c:pt>
                <c:pt idx="255">
                  <c:v>-38.776999999999965</c:v>
                </c:pt>
                <c:pt idx="256">
                  <c:v>-38.575999999999965</c:v>
                </c:pt>
                <c:pt idx="257">
                  <c:v>-38.374999999999964</c:v>
                </c:pt>
                <c:pt idx="258">
                  <c:v>-38.174999999999962</c:v>
                </c:pt>
                <c:pt idx="259">
                  <c:v>-37.972999999999963</c:v>
                </c:pt>
                <c:pt idx="260">
                  <c:v>-37.771999999999963</c:v>
                </c:pt>
                <c:pt idx="261">
                  <c:v>-37.571999999999967</c:v>
                </c:pt>
                <c:pt idx="262">
                  <c:v>-37.370999999999967</c:v>
                </c:pt>
                <c:pt idx="263">
                  <c:v>-37.169999999999966</c:v>
                </c:pt>
                <c:pt idx="264">
                  <c:v>-36.969999999999963</c:v>
                </c:pt>
                <c:pt idx="265">
                  <c:v>-36.768999999999963</c:v>
                </c:pt>
                <c:pt idx="266">
                  <c:v>-36.566999999999965</c:v>
                </c:pt>
                <c:pt idx="267">
                  <c:v>-36.365999999999964</c:v>
                </c:pt>
                <c:pt idx="268">
                  <c:v>-36.164999999999964</c:v>
                </c:pt>
                <c:pt idx="269">
                  <c:v>-35.964999999999968</c:v>
                </c:pt>
                <c:pt idx="270">
                  <c:v>-35.762999999999963</c:v>
                </c:pt>
                <c:pt idx="271">
                  <c:v>-35.561999999999962</c:v>
                </c:pt>
                <c:pt idx="272">
                  <c:v>-35.361999999999966</c:v>
                </c:pt>
                <c:pt idx="273">
                  <c:v>-35.160999999999966</c:v>
                </c:pt>
                <c:pt idx="274">
                  <c:v>-34.960999999999963</c:v>
                </c:pt>
                <c:pt idx="275">
                  <c:v>-34.759999999999962</c:v>
                </c:pt>
                <c:pt idx="276">
                  <c:v>-34.559999999999967</c:v>
                </c:pt>
                <c:pt idx="277">
                  <c:v>-34.358999999999966</c:v>
                </c:pt>
                <c:pt idx="278">
                  <c:v>-34.156999999999968</c:v>
                </c:pt>
                <c:pt idx="279">
                  <c:v>-33.955999999999968</c:v>
                </c:pt>
                <c:pt idx="280">
                  <c:v>-33.753999999999962</c:v>
                </c:pt>
                <c:pt idx="281">
                  <c:v>-33.552999999999962</c:v>
                </c:pt>
                <c:pt idx="282">
                  <c:v>-33.352999999999966</c:v>
                </c:pt>
                <c:pt idx="283">
                  <c:v>-33.151999999999965</c:v>
                </c:pt>
                <c:pt idx="284">
                  <c:v>-32.951999999999963</c:v>
                </c:pt>
                <c:pt idx="285">
                  <c:v>-32.750999999999962</c:v>
                </c:pt>
                <c:pt idx="286">
                  <c:v>-32.548999999999964</c:v>
                </c:pt>
                <c:pt idx="287">
                  <c:v>-32.347999999999963</c:v>
                </c:pt>
                <c:pt idx="288">
                  <c:v>-32.147999999999968</c:v>
                </c:pt>
                <c:pt idx="289">
                  <c:v>-31.946999999999967</c:v>
                </c:pt>
                <c:pt idx="290">
                  <c:v>-31.746999999999964</c:v>
                </c:pt>
                <c:pt idx="291">
                  <c:v>-31.545999999999964</c:v>
                </c:pt>
                <c:pt idx="292">
                  <c:v>-31.343999999999966</c:v>
                </c:pt>
                <c:pt idx="293">
                  <c:v>-31.142999999999965</c:v>
                </c:pt>
                <c:pt idx="294">
                  <c:v>-30.942999999999962</c:v>
                </c:pt>
                <c:pt idx="295">
                  <c:v>-30.741999999999962</c:v>
                </c:pt>
                <c:pt idx="296">
                  <c:v>-30.541999999999966</c:v>
                </c:pt>
                <c:pt idx="297">
                  <c:v>-30.340999999999966</c:v>
                </c:pt>
                <c:pt idx="298">
                  <c:v>-30.140999999999963</c:v>
                </c:pt>
                <c:pt idx="299">
                  <c:v>-29.939999999999962</c:v>
                </c:pt>
                <c:pt idx="300">
                  <c:v>-29.739999999999966</c:v>
                </c:pt>
                <c:pt idx="301">
                  <c:v>-29.538999999999966</c:v>
                </c:pt>
                <c:pt idx="302">
                  <c:v>-29.336999999999968</c:v>
                </c:pt>
                <c:pt idx="303">
                  <c:v>-29.135999999999967</c:v>
                </c:pt>
                <c:pt idx="304">
                  <c:v>-28.935999999999964</c:v>
                </c:pt>
                <c:pt idx="305">
                  <c:v>-28.734999999999964</c:v>
                </c:pt>
                <c:pt idx="306">
                  <c:v>-28.532999999999966</c:v>
                </c:pt>
                <c:pt idx="307">
                  <c:v>-28.332999999999963</c:v>
                </c:pt>
                <c:pt idx="308">
                  <c:v>-28.131999999999962</c:v>
                </c:pt>
                <c:pt idx="309">
                  <c:v>-27.930999999999962</c:v>
                </c:pt>
                <c:pt idx="310">
                  <c:v>-27.730999999999966</c:v>
                </c:pt>
                <c:pt idx="311">
                  <c:v>-27.529999999999966</c:v>
                </c:pt>
                <c:pt idx="312">
                  <c:v>-27.328999999999965</c:v>
                </c:pt>
                <c:pt idx="313">
                  <c:v>-27.128999999999962</c:v>
                </c:pt>
                <c:pt idx="314">
                  <c:v>-26.926999999999964</c:v>
                </c:pt>
                <c:pt idx="315">
                  <c:v>-26.726999999999968</c:v>
                </c:pt>
                <c:pt idx="316">
                  <c:v>-26.524999999999963</c:v>
                </c:pt>
                <c:pt idx="317">
                  <c:v>-26.324999999999967</c:v>
                </c:pt>
                <c:pt idx="318">
                  <c:v>-26.123999999999967</c:v>
                </c:pt>
                <c:pt idx="319">
                  <c:v>-25.923999999999964</c:v>
                </c:pt>
                <c:pt idx="320">
                  <c:v>-25.722999999999971</c:v>
                </c:pt>
                <c:pt idx="321">
                  <c:v>-25.520999999999972</c:v>
                </c:pt>
                <c:pt idx="322">
                  <c:v>-25.319999999999979</c:v>
                </c:pt>
                <c:pt idx="323">
                  <c:v>-25.119999999999976</c:v>
                </c:pt>
                <c:pt idx="324">
                  <c:v>-24.917999999999978</c:v>
                </c:pt>
                <c:pt idx="325">
                  <c:v>-24.716999999999985</c:v>
                </c:pt>
                <c:pt idx="326">
                  <c:v>-24.515999999999991</c:v>
                </c:pt>
                <c:pt idx="327">
                  <c:v>-24.315999999999988</c:v>
                </c:pt>
                <c:pt idx="328">
                  <c:v>-24.114999999999995</c:v>
                </c:pt>
                <c:pt idx="329">
                  <c:v>-23.914999999999992</c:v>
                </c:pt>
                <c:pt idx="330">
                  <c:v>-23.713999999999999</c:v>
                </c:pt>
                <c:pt idx="331">
                  <c:v>-23.512</c:v>
                </c:pt>
                <c:pt idx="332">
                  <c:v>-23.309999999999988</c:v>
                </c:pt>
                <c:pt idx="333">
                  <c:v>-23.108999999999995</c:v>
                </c:pt>
                <c:pt idx="334">
                  <c:v>-22.906999999999996</c:v>
                </c:pt>
                <c:pt idx="335">
                  <c:v>-22.705999999999989</c:v>
                </c:pt>
                <c:pt idx="336">
                  <c:v>-22.503999999999991</c:v>
                </c:pt>
                <c:pt idx="337">
                  <c:v>-22.301999999999992</c:v>
                </c:pt>
                <c:pt idx="338">
                  <c:v>-22.100999999999999</c:v>
                </c:pt>
                <c:pt idx="339">
                  <c:v>-21.900999999999996</c:v>
                </c:pt>
                <c:pt idx="340">
                  <c:v>-21.699999999999989</c:v>
                </c:pt>
                <c:pt idx="341">
                  <c:v>-21.498999999999995</c:v>
                </c:pt>
                <c:pt idx="342">
                  <c:v>-21.296999999999997</c:v>
                </c:pt>
                <c:pt idx="343">
                  <c:v>-21.096999999999994</c:v>
                </c:pt>
                <c:pt idx="344">
                  <c:v>-20.896000000000001</c:v>
                </c:pt>
                <c:pt idx="345">
                  <c:v>-20.693999999999988</c:v>
                </c:pt>
                <c:pt idx="346">
                  <c:v>-20.494</c:v>
                </c:pt>
                <c:pt idx="347">
                  <c:v>-20.292999999999992</c:v>
                </c:pt>
                <c:pt idx="348">
                  <c:v>-20.091999999999999</c:v>
                </c:pt>
                <c:pt idx="349">
                  <c:v>-19.891999999999996</c:v>
                </c:pt>
                <c:pt idx="350">
                  <c:v>-19.690999999999988</c:v>
                </c:pt>
                <c:pt idx="351">
                  <c:v>-19.489999999999995</c:v>
                </c:pt>
                <c:pt idx="352">
                  <c:v>-19.289999999999992</c:v>
                </c:pt>
                <c:pt idx="353">
                  <c:v>-19.087999999999994</c:v>
                </c:pt>
                <c:pt idx="354">
                  <c:v>-18.887</c:v>
                </c:pt>
                <c:pt idx="355">
                  <c:v>-18.685999999999993</c:v>
                </c:pt>
                <c:pt idx="356">
                  <c:v>-18.48599999999999</c:v>
                </c:pt>
                <c:pt idx="357">
                  <c:v>-18.284999999999997</c:v>
                </c:pt>
                <c:pt idx="358">
                  <c:v>-18.082999999999998</c:v>
                </c:pt>
                <c:pt idx="359">
                  <c:v>-17.882999999999996</c:v>
                </c:pt>
                <c:pt idx="360">
                  <c:v>-17.681999999999988</c:v>
                </c:pt>
                <c:pt idx="361">
                  <c:v>-17.480999999999995</c:v>
                </c:pt>
                <c:pt idx="362">
                  <c:v>-17.280999999999992</c:v>
                </c:pt>
                <c:pt idx="363">
                  <c:v>-17.079999999999998</c:v>
                </c:pt>
                <c:pt idx="364">
                  <c:v>-16.878</c:v>
                </c:pt>
                <c:pt idx="365">
                  <c:v>-16.675999999999988</c:v>
                </c:pt>
                <c:pt idx="366">
                  <c:v>-16.474999999999994</c:v>
                </c:pt>
                <c:pt idx="367">
                  <c:v>-16.272999999999996</c:v>
                </c:pt>
                <c:pt idx="368">
                  <c:v>-16.071999999999989</c:v>
                </c:pt>
                <c:pt idx="369">
                  <c:v>-15.86999999999999</c:v>
                </c:pt>
                <c:pt idx="370">
                  <c:v>-15.668999999999997</c:v>
                </c:pt>
                <c:pt idx="371">
                  <c:v>-15.468999999999994</c:v>
                </c:pt>
                <c:pt idx="372">
                  <c:v>-15.266999999999996</c:v>
                </c:pt>
                <c:pt idx="373">
                  <c:v>-15.065999999999988</c:v>
                </c:pt>
                <c:pt idx="374">
                  <c:v>-14.866</c:v>
                </c:pt>
                <c:pt idx="375">
                  <c:v>-14.665999999999997</c:v>
                </c:pt>
                <c:pt idx="376">
                  <c:v>-14.462999999999994</c:v>
                </c:pt>
                <c:pt idx="377">
                  <c:v>-14.262</c:v>
                </c:pt>
                <c:pt idx="378">
                  <c:v>-14.060999999999993</c:v>
                </c:pt>
                <c:pt idx="379">
                  <c:v>-13.86099999999999</c:v>
                </c:pt>
                <c:pt idx="380">
                  <c:v>-13.658999999999992</c:v>
                </c:pt>
                <c:pt idx="381">
                  <c:v>-13.457999999999998</c:v>
                </c:pt>
                <c:pt idx="382">
                  <c:v>-13.257999999999996</c:v>
                </c:pt>
                <c:pt idx="383">
                  <c:v>-13.057999999999993</c:v>
                </c:pt>
                <c:pt idx="384">
                  <c:v>-12.856999999999999</c:v>
                </c:pt>
                <c:pt idx="385">
                  <c:v>-12.655999999999992</c:v>
                </c:pt>
                <c:pt idx="386">
                  <c:v>-12.453999999999994</c:v>
                </c:pt>
                <c:pt idx="387">
                  <c:v>-12.253</c:v>
                </c:pt>
                <c:pt idx="388">
                  <c:v>-12.052999999999997</c:v>
                </c:pt>
                <c:pt idx="389">
                  <c:v>-11.85199999999999</c:v>
                </c:pt>
                <c:pt idx="390">
                  <c:v>-11.650999999999996</c:v>
                </c:pt>
                <c:pt idx="391">
                  <c:v>-11.450999999999993</c:v>
                </c:pt>
                <c:pt idx="392">
                  <c:v>-11.248999999999995</c:v>
                </c:pt>
                <c:pt idx="393">
                  <c:v>-11.047999999999988</c:v>
                </c:pt>
                <c:pt idx="394">
                  <c:v>-10.846999999999994</c:v>
                </c:pt>
                <c:pt idx="395">
                  <c:v>-10.646999999999991</c:v>
                </c:pt>
                <c:pt idx="396">
                  <c:v>-10.445999999999998</c:v>
                </c:pt>
                <c:pt idx="397">
                  <c:v>-10.245999999999995</c:v>
                </c:pt>
                <c:pt idx="398">
                  <c:v>-10.044999999999987</c:v>
                </c:pt>
                <c:pt idx="399">
                  <c:v>-9.8439999999999941</c:v>
                </c:pt>
                <c:pt idx="400">
                  <c:v>-9.6439999999999912</c:v>
                </c:pt>
                <c:pt idx="401">
                  <c:v>-9.4419999999999931</c:v>
                </c:pt>
                <c:pt idx="402">
                  <c:v>-9.2409999999999997</c:v>
                </c:pt>
                <c:pt idx="403">
                  <c:v>-9.0409999999999968</c:v>
                </c:pt>
                <c:pt idx="404">
                  <c:v>-8.8389999999999986</c:v>
                </c:pt>
                <c:pt idx="405">
                  <c:v>-8.637999999999991</c:v>
                </c:pt>
                <c:pt idx="406">
                  <c:v>-8.4369999999999976</c:v>
                </c:pt>
                <c:pt idx="407">
                  <c:v>-8.2369999999999948</c:v>
                </c:pt>
                <c:pt idx="408">
                  <c:v>-8.0359999999999872</c:v>
                </c:pt>
                <c:pt idx="409">
                  <c:v>-7.833999999999989</c:v>
                </c:pt>
                <c:pt idx="410">
                  <c:v>-7.6329999999999956</c:v>
                </c:pt>
                <c:pt idx="411">
                  <c:v>-7.4329999999999927</c:v>
                </c:pt>
                <c:pt idx="412">
                  <c:v>-7.2319999999999993</c:v>
                </c:pt>
                <c:pt idx="413">
                  <c:v>-7.0319999999999965</c:v>
                </c:pt>
                <c:pt idx="414">
                  <c:v>-6.8309999999999889</c:v>
                </c:pt>
                <c:pt idx="415">
                  <c:v>-6.6289999999999907</c:v>
                </c:pt>
                <c:pt idx="416">
                  <c:v>-6.4279999999999973</c:v>
                </c:pt>
                <c:pt idx="417">
                  <c:v>-6.2279999999999944</c:v>
                </c:pt>
                <c:pt idx="418">
                  <c:v>-6.027000000000001</c:v>
                </c:pt>
                <c:pt idx="419">
                  <c:v>-5.8269999999999982</c:v>
                </c:pt>
                <c:pt idx="420">
                  <c:v>-5.6269999999999953</c:v>
                </c:pt>
                <c:pt idx="421">
                  <c:v>-5.4269999999999925</c:v>
                </c:pt>
                <c:pt idx="422">
                  <c:v>-5.2249999999999943</c:v>
                </c:pt>
                <c:pt idx="423">
                  <c:v>-5.0229999999999961</c:v>
                </c:pt>
                <c:pt idx="424">
                  <c:v>-4.8219999999999885</c:v>
                </c:pt>
                <c:pt idx="425">
                  <c:v>-4.6219999999999999</c:v>
                </c:pt>
                <c:pt idx="426">
                  <c:v>-4.4209999999999923</c:v>
                </c:pt>
                <c:pt idx="427">
                  <c:v>-4.2199999999999989</c:v>
                </c:pt>
                <c:pt idx="428">
                  <c:v>-4.019999999999996</c:v>
                </c:pt>
                <c:pt idx="429">
                  <c:v>-3.8199999999999932</c:v>
                </c:pt>
                <c:pt idx="430">
                  <c:v>-3.6189999999999998</c:v>
                </c:pt>
                <c:pt idx="431">
                  <c:v>-3.4179999999999922</c:v>
                </c:pt>
                <c:pt idx="432">
                  <c:v>-3.215999999999994</c:v>
                </c:pt>
                <c:pt idx="433">
                  <c:v>-3.0159999999999911</c:v>
                </c:pt>
                <c:pt idx="434">
                  <c:v>-2.8149999999999977</c:v>
                </c:pt>
                <c:pt idx="435">
                  <c:v>-2.6139999999999901</c:v>
                </c:pt>
                <c:pt idx="436">
                  <c:v>-2.4139999999999873</c:v>
                </c:pt>
                <c:pt idx="437">
                  <c:v>-2.2119999999999891</c:v>
                </c:pt>
                <c:pt idx="438">
                  <c:v>-2.0109999999999957</c:v>
                </c:pt>
                <c:pt idx="439">
                  <c:v>-1.8109999999999928</c:v>
                </c:pt>
                <c:pt idx="440">
                  <c:v>-1.6099999999999994</c:v>
                </c:pt>
                <c:pt idx="441">
                  <c:v>-1.4089999999999918</c:v>
                </c:pt>
                <c:pt idx="442">
                  <c:v>-1.2069999999999936</c:v>
                </c:pt>
                <c:pt idx="443">
                  <c:v>-1.0049999999999955</c:v>
                </c:pt>
                <c:pt idx="444">
                  <c:v>-0.80299999999999727</c:v>
                </c:pt>
                <c:pt idx="445">
                  <c:v>-0.60199999999998965</c:v>
                </c:pt>
                <c:pt idx="446">
                  <c:v>-0.40099999999999625</c:v>
                </c:pt>
                <c:pt idx="447">
                  <c:v>-0.20099999999999341</c:v>
                </c:pt>
                <c:pt idx="448">
                  <c:v>0</c:v>
                </c:pt>
                <c:pt idx="449">
                  <c:v>0.20000000000000284</c:v>
                </c:pt>
                <c:pt idx="450">
                  <c:v>0.40000000000000568</c:v>
                </c:pt>
                <c:pt idx="451">
                  <c:v>0.60000000000000853</c:v>
                </c:pt>
                <c:pt idx="452">
                  <c:v>0.80000000000001137</c:v>
                </c:pt>
                <c:pt idx="453">
                  <c:v>1.0010000000000048</c:v>
                </c:pt>
                <c:pt idx="454">
                  <c:v>1.203000000000003</c:v>
                </c:pt>
                <c:pt idx="455">
                  <c:v>1.4040000000000106</c:v>
                </c:pt>
                <c:pt idx="456">
                  <c:v>1.6039999999999992</c:v>
                </c:pt>
                <c:pt idx="457">
                  <c:v>1.8050000000000068</c:v>
                </c:pt>
                <c:pt idx="458">
                  <c:v>2.007000000000005</c:v>
                </c:pt>
                <c:pt idx="459">
                  <c:v>2.2080000000000126</c:v>
                </c:pt>
                <c:pt idx="460">
                  <c:v>2.4080000000000013</c:v>
                </c:pt>
                <c:pt idx="461">
                  <c:v>2.6090000000000089</c:v>
                </c:pt>
                <c:pt idx="462">
                  <c:v>2.8090000000000117</c:v>
                </c:pt>
                <c:pt idx="463">
                  <c:v>3.0110000000000099</c:v>
                </c:pt>
                <c:pt idx="464">
                  <c:v>3.2120000000000033</c:v>
                </c:pt>
                <c:pt idx="465">
                  <c:v>3.4120000000000061</c:v>
                </c:pt>
                <c:pt idx="466">
                  <c:v>3.6129999999999995</c:v>
                </c:pt>
                <c:pt idx="467">
                  <c:v>3.8140000000000072</c:v>
                </c:pt>
                <c:pt idx="468">
                  <c:v>4.01400000000001</c:v>
                </c:pt>
                <c:pt idx="469">
                  <c:v>4.2150000000000034</c:v>
                </c:pt>
                <c:pt idx="470">
                  <c:v>4.4170000000000016</c:v>
                </c:pt>
                <c:pt idx="471">
                  <c:v>4.6180000000000092</c:v>
                </c:pt>
                <c:pt idx="472">
                  <c:v>4.8180000000000121</c:v>
                </c:pt>
                <c:pt idx="473">
                  <c:v>5.0190000000000055</c:v>
                </c:pt>
                <c:pt idx="474">
                  <c:v>5.2190000000000083</c:v>
                </c:pt>
                <c:pt idx="475">
                  <c:v>5.4210000000000065</c:v>
                </c:pt>
                <c:pt idx="476">
                  <c:v>5.6210000000000093</c:v>
                </c:pt>
                <c:pt idx="477">
                  <c:v>5.8210000000000122</c:v>
                </c:pt>
                <c:pt idx="478">
                  <c:v>6.0210000000000008</c:v>
                </c:pt>
                <c:pt idx="479">
                  <c:v>6.2210000000000036</c:v>
                </c:pt>
                <c:pt idx="480">
                  <c:v>6.4220000000000113</c:v>
                </c:pt>
                <c:pt idx="481">
                  <c:v>6.6230000000000047</c:v>
                </c:pt>
                <c:pt idx="482">
                  <c:v>6.8250000000000028</c:v>
                </c:pt>
                <c:pt idx="483">
                  <c:v>7.0260000000000105</c:v>
                </c:pt>
                <c:pt idx="484">
                  <c:v>7.2259999999999991</c:v>
                </c:pt>
                <c:pt idx="485">
                  <c:v>7.4270000000000067</c:v>
                </c:pt>
                <c:pt idx="486">
                  <c:v>7.6280000000000001</c:v>
                </c:pt>
                <c:pt idx="487">
                  <c:v>7.828000000000003</c:v>
                </c:pt>
                <c:pt idx="488">
                  <c:v>8.0300000000000011</c:v>
                </c:pt>
                <c:pt idx="489">
                  <c:v>8.2310000000000088</c:v>
                </c:pt>
                <c:pt idx="490">
                  <c:v>8.4330000000000069</c:v>
                </c:pt>
                <c:pt idx="491">
                  <c:v>8.6330000000000098</c:v>
                </c:pt>
                <c:pt idx="492">
                  <c:v>8.8330000000000126</c:v>
                </c:pt>
                <c:pt idx="493">
                  <c:v>9.0330000000000013</c:v>
                </c:pt>
                <c:pt idx="494">
                  <c:v>9.2340000000000089</c:v>
                </c:pt>
                <c:pt idx="495">
                  <c:v>9.4340000000000117</c:v>
                </c:pt>
                <c:pt idx="496">
                  <c:v>9.6350000000000051</c:v>
                </c:pt>
                <c:pt idx="497">
                  <c:v>9.8370000000000033</c:v>
                </c:pt>
                <c:pt idx="498">
                  <c:v>10.038000000000011</c:v>
                </c:pt>
                <c:pt idx="499">
                  <c:v>10.240000000000009</c:v>
                </c:pt>
                <c:pt idx="500">
                  <c:v>10.441000000000003</c:v>
                </c:pt>
                <c:pt idx="501">
                  <c:v>10.641000000000005</c:v>
                </c:pt>
                <c:pt idx="502">
                  <c:v>10.843000000000004</c:v>
                </c:pt>
                <c:pt idx="503">
                  <c:v>11.044000000000011</c:v>
                </c:pt>
                <c:pt idx="504">
                  <c:v>11.246000000000009</c:v>
                </c:pt>
                <c:pt idx="505">
                  <c:v>11.447000000000003</c:v>
                </c:pt>
                <c:pt idx="506">
                  <c:v>11.649000000000001</c:v>
                </c:pt>
                <c:pt idx="507">
                  <c:v>11.850000000000009</c:v>
                </c:pt>
                <c:pt idx="508">
                  <c:v>12.050000000000011</c:v>
                </c:pt>
                <c:pt idx="509">
                  <c:v>12.251000000000005</c:v>
                </c:pt>
                <c:pt idx="510">
                  <c:v>12.453000000000003</c:v>
                </c:pt>
                <c:pt idx="511">
                  <c:v>12.654000000000011</c:v>
                </c:pt>
                <c:pt idx="512">
                  <c:v>12.853999999999999</c:v>
                </c:pt>
                <c:pt idx="513">
                  <c:v>13.056000000000012</c:v>
                </c:pt>
                <c:pt idx="514">
                  <c:v>13.257000000000005</c:v>
                </c:pt>
                <c:pt idx="515">
                  <c:v>13.458000000000013</c:v>
                </c:pt>
                <c:pt idx="516">
                  <c:v>13.658000000000001</c:v>
                </c:pt>
                <c:pt idx="517">
                  <c:v>13.859000000000009</c:v>
                </c:pt>
                <c:pt idx="518">
                  <c:v>14.061000000000007</c:v>
                </c:pt>
                <c:pt idx="519">
                  <c:v>14.262</c:v>
                </c:pt>
                <c:pt idx="520">
                  <c:v>14.462000000000003</c:v>
                </c:pt>
                <c:pt idx="521">
                  <c:v>14.662000000000006</c:v>
                </c:pt>
                <c:pt idx="522">
                  <c:v>14.862000000000009</c:v>
                </c:pt>
                <c:pt idx="523">
                  <c:v>15.062000000000012</c:v>
                </c:pt>
                <c:pt idx="524">
                  <c:v>15.262</c:v>
                </c:pt>
                <c:pt idx="525">
                  <c:v>15.462000000000003</c:v>
                </c:pt>
                <c:pt idx="526">
                  <c:v>15.663000000000011</c:v>
                </c:pt>
                <c:pt idx="527">
                  <c:v>15.863</c:v>
                </c:pt>
                <c:pt idx="528">
                  <c:v>16.063000000000002</c:v>
                </c:pt>
                <c:pt idx="529">
                  <c:v>16.263000000000005</c:v>
                </c:pt>
                <c:pt idx="530">
                  <c:v>16.464000000000013</c:v>
                </c:pt>
                <c:pt idx="531">
                  <c:v>16.664000000000001</c:v>
                </c:pt>
                <c:pt idx="532">
                  <c:v>16.865000000000009</c:v>
                </c:pt>
                <c:pt idx="533">
                  <c:v>17.067000000000007</c:v>
                </c:pt>
                <c:pt idx="534">
                  <c:v>17.268000000000001</c:v>
                </c:pt>
                <c:pt idx="535">
                  <c:v>17.468000000000004</c:v>
                </c:pt>
                <c:pt idx="536">
                  <c:v>17.669000000000011</c:v>
                </c:pt>
                <c:pt idx="537">
                  <c:v>17.869</c:v>
                </c:pt>
                <c:pt idx="538">
                  <c:v>18.070000000000007</c:v>
                </c:pt>
                <c:pt idx="539">
                  <c:v>18.271000000000001</c:v>
                </c:pt>
                <c:pt idx="540">
                  <c:v>18.471000000000004</c:v>
                </c:pt>
                <c:pt idx="541">
                  <c:v>18.672000000000011</c:v>
                </c:pt>
                <c:pt idx="542">
                  <c:v>18.872</c:v>
                </c:pt>
                <c:pt idx="543">
                  <c:v>19.072000000000003</c:v>
                </c:pt>
                <c:pt idx="544">
                  <c:v>19.272000000000006</c:v>
                </c:pt>
                <c:pt idx="545">
                  <c:v>19.472000000000008</c:v>
                </c:pt>
                <c:pt idx="546">
                  <c:v>19.673000000000002</c:v>
                </c:pt>
                <c:pt idx="547">
                  <c:v>19.875</c:v>
                </c:pt>
                <c:pt idx="548">
                  <c:v>20.077000000000012</c:v>
                </c:pt>
                <c:pt idx="549">
                  <c:v>20.278000000000006</c:v>
                </c:pt>
                <c:pt idx="550">
                  <c:v>20.480000000000004</c:v>
                </c:pt>
                <c:pt idx="551">
                  <c:v>20.681000000000012</c:v>
                </c:pt>
                <c:pt idx="552">
                  <c:v>20.881</c:v>
                </c:pt>
                <c:pt idx="553">
                  <c:v>21.082000000000008</c:v>
                </c:pt>
                <c:pt idx="554">
                  <c:v>21.284000000000006</c:v>
                </c:pt>
                <c:pt idx="555">
                  <c:v>21.486000000000004</c:v>
                </c:pt>
                <c:pt idx="556">
                  <c:v>21.687000000000012</c:v>
                </c:pt>
                <c:pt idx="557">
                  <c:v>21.887</c:v>
                </c:pt>
                <c:pt idx="558">
                  <c:v>22.088000000000008</c:v>
                </c:pt>
                <c:pt idx="559">
                  <c:v>22.289000000000001</c:v>
                </c:pt>
                <c:pt idx="560">
                  <c:v>22.489000000000004</c:v>
                </c:pt>
                <c:pt idx="561">
                  <c:v>22.690000000000012</c:v>
                </c:pt>
                <c:pt idx="562">
                  <c:v>22.89200000000001</c:v>
                </c:pt>
                <c:pt idx="563">
                  <c:v>23.092000000000013</c:v>
                </c:pt>
                <c:pt idx="564">
                  <c:v>23.293000000000006</c:v>
                </c:pt>
                <c:pt idx="565">
                  <c:v>23.494</c:v>
                </c:pt>
                <c:pt idx="566">
                  <c:v>23.694000000000003</c:v>
                </c:pt>
                <c:pt idx="567">
                  <c:v>23.89500000000001</c:v>
                </c:pt>
                <c:pt idx="568">
                  <c:v>24.095000000000013</c:v>
                </c:pt>
                <c:pt idx="569">
                  <c:v>24.295000000000002</c:v>
                </c:pt>
                <c:pt idx="570">
                  <c:v>24.495000000000005</c:v>
                </c:pt>
                <c:pt idx="571">
                  <c:v>24.695000000000007</c:v>
                </c:pt>
                <c:pt idx="572">
                  <c:v>24.897000000000006</c:v>
                </c:pt>
                <c:pt idx="573">
                  <c:v>25.097999999999999</c:v>
                </c:pt>
                <c:pt idx="574">
                  <c:v>25.299000000000007</c:v>
                </c:pt>
                <c:pt idx="575">
                  <c:v>25.499000000000009</c:v>
                </c:pt>
                <c:pt idx="576">
                  <c:v>25.701000000000008</c:v>
                </c:pt>
                <c:pt idx="577">
                  <c:v>25.902000000000001</c:v>
                </c:pt>
                <c:pt idx="578">
                  <c:v>26.102000000000004</c:v>
                </c:pt>
                <c:pt idx="579">
                  <c:v>26.303000000000011</c:v>
                </c:pt>
                <c:pt idx="580">
                  <c:v>26.504000000000005</c:v>
                </c:pt>
                <c:pt idx="581">
                  <c:v>26.704000000000008</c:v>
                </c:pt>
                <c:pt idx="582">
                  <c:v>26.906000000000006</c:v>
                </c:pt>
                <c:pt idx="583">
                  <c:v>27.106999999999999</c:v>
                </c:pt>
                <c:pt idx="584">
                  <c:v>27.307000000000002</c:v>
                </c:pt>
                <c:pt idx="585">
                  <c:v>27.50800000000001</c:v>
                </c:pt>
                <c:pt idx="586">
                  <c:v>27.709000000000003</c:v>
                </c:pt>
                <c:pt idx="587">
                  <c:v>27.909000000000006</c:v>
                </c:pt>
                <c:pt idx="588">
                  <c:v>28.11</c:v>
                </c:pt>
                <c:pt idx="589">
                  <c:v>28.312000000000012</c:v>
                </c:pt>
                <c:pt idx="590">
                  <c:v>28.51400000000001</c:v>
                </c:pt>
                <c:pt idx="591">
                  <c:v>28.715000000000003</c:v>
                </c:pt>
                <c:pt idx="592">
                  <c:v>28.916000000000011</c:v>
                </c:pt>
                <c:pt idx="593">
                  <c:v>29.116</c:v>
                </c:pt>
                <c:pt idx="594">
                  <c:v>29.317000000000007</c:v>
                </c:pt>
                <c:pt idx="595">
                  <c:v>29.51700000000001</c:v>
                </c:pt>
                <c:pt idx="596">
                  <c:v>29.718000000000004</c:v>
                </c:pt>
                <c:pt idx="597">
                  <c:v>29.918000000000006</c:v>
                </c:pt>
                <c:pt idx="598">
                  <c:v>30.119</c:v>
                </c:pt>
                <c:pt idx="599">
                  <c:v>30.319000000000003</c:v>
                </c:pt>
                <c:pt idx="600">
                  <c:v>30.52000000000001</c:v>
                </c:pt>
                <c:pt idx="601">
                  <c:v>30.720000000000013</c:v>
                </c:pt>
                <c:pt idx="602">
                  <c:v>30.92</c:v>
                </c:pt>
                <c:pt idx="603">
                  <c:v>31.120000000000005</c:v>
                </c:pt>
                <c:pt idx="604">
                  <c:v>31.320000000000007</c:v>
                </c:pt>
                <c:pt idx="605">
                  <c:v>31.521000000000001</c:v>
                </c:pt>
                <c:pt idx="606">
                  <c:v>31.722999999999999</c:v>
                </c:pt>
                <c:pt idx="607">
                  <c:v>31.925000000000011</c:v>
                </c:pt>
                <c:pt idx="608">
                  <c:v>32.126000000000005</c:v>
                </c:pt>
                <c:pt idx="609">
                  <c:v>32.328000000000003</c:v>
                </c:pt>
                <c:pt idx="610">
                  <c:v>32.529000000000011</c:v>
                </c:pt>
                <c:pt idx="611">
                  <c:v>32.731000000000009</c:v>
                </c:pt>
                <c:pt idx="612">
                  <c:v>32.932000000000002</c:v>
                </c:pt>
                <c:pt idx="613">
                  <c:v>33.132000000000005</c:v>
                </c:pt>
                <c:pt idx="614">
                  <c:v>33.333000000000013</c:v>
                </c:pt>
                <c:pt idx="615">
                  <c:v>33.535000000000011</c:v>
                </c:pt>
                <c:pt idx="616">
                  <c:v>33.737000000000009</c:v>
                </c:pt>
                <c:pt idx="617">
                  <c:v>33.937000000000012</c:v>
                </c:pt>
                <c:pt idx="618">
                  <c:v>34.138000000000005</c:v>
                </c:pt>
                <c:pt idx="619">
                  <c:v>34.339000000000013</c:v>
                </c:pt>
                <c:pt idx="620">
                  <c:v>34.540000000000006</c:v>
                </c:pt>
                <c:pt idx="621">
                  <c:v>34.740000000000009</c:v>
                </c:pt>
                <c:pt idx="622">
                  <c:v>34.941000000000003</c:v>
                </c:pt>
                <c:pt idx="623">
                  <c:v>35.143000000000001</c:v>
                </c:pt>
                <c:pt idx="624">
                  <c:v>35.343000000000004</c:v>
                </c:pt>
                <c:pt idx="625">
                  <c:v>35.544000000000011</c:v>
                </c:pt>
                <c:pt idx="626">
                  <c:v>35.745000000000005</c:v>
                </c:pt>
                <c:pt idx="627">
                  <c:v>35.945000000000007</c:v>
                </c:pt>
                <c:pt idx="628">
                  <c:v>36.146000000000001</c:v>
                </c:pt>
                <c:pt idx="629">
                  <c:v>36.347999999999999</c:v>
                </c:pt>
                <c:pt idx="630">
                  <c:v>36.549000000000007</c:v>
                </c:pt>
                <c:pt idx="631">
                  <c:v>36.751000000000005</c:v>
                </c:pt>
                <c:pt idx="632">
                  <c:v>36.953000000000003</c:v>
                </c:pt>
                <c:pt idx="633">
                  <c:v>37.154000000000011</c:v>
                </c:pt>
                <c:pt idx="634">
                  <c:v>37.353999999999999</c:v>
                </c:pt>
                <c:pt idx="635">
                  <c:v>37.555000000000007</c:v>
                </c:pt>
                <c:pt idx="636">
                  <c:v>37.75500000000001</c:v>
                </c:pt>
                <c:pt idx="637">
                  <c:v>37.954999999999998</c:v>
                </c:pt>
                <c:pt idx="638">
                  <c:v>38.155999999999992</c:v>
                </c:pt>
                <c:pt idx="639">
                  <c:v>38.356999999999985</c:v>
                </c:pt>
                <c:pt idx="640">
                  <c:v>38.558999999999983</c:v>
                </c:pt>
                <c:pt idx="641">
                  <c:v>38.759999999999977</c:v>
                </c:pt>
                <c:pt idx="642">
                  <c:v>38.961999999999975</c:v>
                </c:pt>
                <c:pt idx="643">
                  <c:v>39.162999999999968</c:v>
                </c:pt>
                <c:pt idx="644">
                  <c:v>39.362999999999957</c:v>
                </c:pt>
                <c:pt idx="645">
                  <c:v>39.56399999999995</c:v>
                </c:pt>
                <c:pt idx="646">
                  <c:v>39.765999999999948</c:v>
                </c:pt>
                <c:pt idx="647">
                  <c:v>39.965999999999937</c:v>
                </c:pt>
                <c:pt idx="648">
                  <c:v>40.166999999999931</c:v>
                </c:pt>
                <c:pt idx="649">
                  <c:v>40.367999999999924</c:v>
                </c:pt>
                <c:pt idx="650">
                  <c:v>40.569999999999922</c:v>
                </c:pt>
                <c:pt idx="651">
                  <c:v>40.77199999999992</c:v>
                </c:pt>
                <c:pt idx="652">
                  <c:v>40.973999999999918</c:v>
                </c:pt>
                <c:pt idx="653">
                  <c:v>41.174999999999912</c:v>
                </c:pt>
                <c:pt idx="654">
                  <c:v>41.375999999999905</c:v>
                </c:pt>
                <c:pt idx="655">
                  <c:v>41.575999999999922</c:v>
                </c:pt>
                <c:pt idx="656">
                  <c:v>41.776999999999916</c:v>
                </c:pt>
                <c:pt idx="657">
                  <c:v>41.978999999999914</c:v>
                </c:pt>
                <c:pt idx="658">
                  <c:v>42.179999999999907</c:v>
                </c:pt>
                <c:pt idx="659">
                  <c:v>42.381999999999906</c:v>
                </c:pt>
                <c:pt idx="660">
                  <c:v>42.582999999999927</c:v>
                </c:pt>
                <c:pt idx="661">
                  <c:v>42.784999999999926</c:v>
                </c:pt>
                <c:pt idx="662">
                  <c:v>42.986999999999924</c:v>
                </c:pt>
                <c:pt idx="663">
                  <c:v>43.187999999999917</c:v>
                </c:pt>
                <c:pt idx="664">
                  <c:v>43.389999999999915</c:v>
                </c:pt>
                <c:pt idx="665">
                  <c:v>43.591999999999913</c:v>
                </c:pt>
                <c:pt idx="666">
                  <c:v>43.792999999999907</c:v>
                </c:pt>
                <c:pt idx="667">
                  <c:v>43.992999999999924</c:v>
                </c:pt>
                <c:pt idx="668">
                  <c:v>44.193999999999917</c:v>
                </c:pt>
                <c:pt idx="669">
                  <c:v>44.395999999999916</c:v>
                </c:pt>
                <c:pt idx="670">
                  <c:v>44.596999999999909</c:v>
                </c:pt>
                <c:pt idx="671">
                  <c:v>44.796999999999926</c:v>
                </c:pt>
                <c:pt idx="672">
                  <c:v>44.998999999999924</c:v>
                </c:pt>
                <c:pt idx="673">
                  <c:v>45.199999999999918</c:v>
                </c:pt>
                <c:pt idx="674">
                  <c:v>45.400999999999911</c:v>
                </c:pt>
                <c:pt idx="675">
                  <c:v>45.600999999999928</c:v>
                </c:pt>
                <c:pt idx="676">
                  <c:v>45.801999999999921</c:v>
                </c:pt>
                <c:pt idx="677">
                  <c:v>46.00399999999992</c:v>
                </c:pt>
                <c:pt idx="678">
                  <c:v>46.203999999999908</c:v>
                </c:pt>
                <c:pt idx="679">
                  <c:v>46.40499999999993</c:v>
                </c:pt>
                <c:pt idx="680">
                  <c:v>46.605999999999923</c:v>
                </c:pt>
                <c:pt idx="681">
                  <c:v>46.805999999999912</c:v>
                </c:pt>
                <c:pt idx="682">
                  <c:v>47.006999999999906</c:v>
                </c:pt>
                <c:pt idx="683">
                  <c:v>47.206999999999923</c:v>
                </c:pt>
                <c:pt idx="684">
                  <c:v>47.407999999999916</c:v>
                </c:pt>
                <c:pt idx="685">
                  <c:v>47.609999999999914</c:v>
                </c:pt>
                <c:pt idx="686">
                  <c:v>47.810999999999908</c:v>
                </c:pt>
                <c:pt idx="687">
                  <c:v>48.010999999999925</c:v>
                </c:pt>
                <c:pt idx="688">
                  <c:v>48.211999999999918</c:v>
                </c:pt>
                <c:pt idx="689">
                  <c:v>48.413999999999916</c:v>
                </c:pt>
                <c:pt idx="690">
                  <c:v>48.615999999999914</c:v>
                </c:pt>
                <c:pt idx="691">
                  <c:v>48.815999999999931</c:v>
                </c:pt>
                <c:pt idx="692">
                  <c:v>49.01599999999992</c:v>
                </c:pt>
                <c:pt idx="693">
                  <c:v>49.215999999999909</c:v>
                </c:pt>
                <c:pt idx="694">
                  <c:v>49.416999999999931</c:v>
                </c:pt>
                <c:pt idx="695">
                  <c:v>49.616999999999919</c:v>
                </c:pt>
                <c:pt idx="696">
                  <c:v>49.816999999999908</c:v>
                </c:pt>
                <c:pt idx="697">
                  <c:v>50.016999999999925</c:v>
                </c:pt>
                <c:pt idx="698">
                  <c:v>50.216999999999913</c:v>
                </c:pt>
                <c:pt idx="699">
                  <c:v>50.417999999999907</c:v>
                </c:pt>
                <c:pt idx="700">
                  <c:v>50.619999999999905</c:v>
                </c:pt>
                <c:pt idx="701">
                  <c:v>50.821999999999932</c:v>
                </c:pt>
                <c:pt idx="702">
                  <c:v>51.022999999999925</c:v>
                </c:pt>
                <c:pt idx="703">
                  <c:v>51.222999999999914</c:v>
                </c:pt>
                <c:pt idx="704">
                  <c:v>51.423999999999907</c:v>
                </c:pt>
                <c:pt idx="705">
                  <c:v>51.623999999999924</c:v>
                </c:pt>
                <c:pt idx="706">
                  <c:v>51.824999999999918</c:v>
                </c:pt>
                <c:pt idx="707">
                  <c:v>52.026999999999916</c:v>
                </c:pt>
                <c:pt idx="708">
                  <c:v>52.227999999999909</c:v>
                </c:pt>
                <c:pt idx="709">
                  <c:v>52.427999999999926</c:v>
                </c:pt>
                <c:pt idx="710">
                  <c:v>52.62899999999992</c:v>
                </c:pt>
                <c:pt idx="711">
                  <c:v>52.829999999999913</c:v>
                </c:pt>
                <c:pt idx="712">
                  <c:v>53.02999999999993</c:v>
                </c:pt>
                <c:pt idx="713">
                  <c:v>53.230999999999923</c:v>
                </c:pt>
                <c:pt idx="714">
                  <c:v>53.430999999999912</c:v>
                </c:pt>
                <c:pt idx="715">
                  <c:v>53.631999999999906</c:v>
                </c:pt>
                <c:pt idx="716">
                  <c:v>53.833999999999932</c:v>
                </c:pt>
                <c:pt idx="717">
                  <c:v>54.034999999999926</c:v>
                </c:pt>
                <c:pt idx="718">
                  <c:v>54.234999999999914</c:v>
                </c:pt>
                <c:pt idx="719">
                  <c:v>54.436999999999912</c:v>
                </c:pt>
                <c:pt idx="720">
                  <c:v>54.637999999999906</c:v>
                </c:pt>
                <c:pt idx="721">
                  <c:v>54.837999999999923</c:v>
                </c:pt>
                <c:pt idx="722">
                  <c:v>55.038999999999916</c:v>
                </c:pt>
                <c:pt idx="723">
                  <c:v>55.23999999999991</c:v>
                </c:pt>
                <c:pt idx="724">
                  <c:v>55.441999999999908</c:v>
                </c:pt>
                <c:pt idx="725">
                  <c:v>55.64299999999993</c:v>
                </c:pt>
                <c:pt idx="726">
                  <c:v>55.842999999999918</c:v>
                </c:pt>
                <c:pt idx="727">
                  <c:v>56.043999999999912</c:v>
                </c:pt>
                <c:pt idx="728">
                  <c:v>56.243999999999929</c:v>
                </c:pt>
                <c:pt idx="729">
                  <c:v>56.444999999999922</c:v>
                </c:pt>
                <c:pt idx="730">
                  <c:v>56.644999999999911</c:v>
                </c:pt>
                <c:pt idx="731">
                  <c:v>56.845999999999933</c:v>
                </c:pt>
                <c:pt idx="732">
                  <c:v>57.047999999999931</c:v>
                </c:pt>
                <c:pt idx="733">
                  <c:v>57.248999999999924</c:v>
                </c:pt>
                <c:pt idx="734">
                  <c:v>57.448999999999913</c:v>
                </c:pt>
                <c:pt idx="735">
                  <c:v>57.649999999999906</c:v>
                </c:pt>
                <c:pt idx="736">
                  <c:v>57.851999999999933</c:v>
                </c:pt>
                <c:pt idx="737">
                  <c:v>58.052999999999926</c:v>
                </c:pt>
                <c:pt idx="738">
                  <c:v>58.252999999999915</c:v>
                </c:pt>
                <c:pt idx="739">
                  <c:v>58.453999999999908</c:v>
                </c:pt>
                <c:pt idx="740">
                  <c:v>58.653999999999925</c:v>
                </c:pt>
                <c:pt idx="741">
                  <c:v>58.854999999999919</c:v>
                </c:pt>
                <c:pt idx="742">
                  <c:v>59.056999999999917</c:v>
                </c:pt>
                <c:pt idx="743">
                  <c:v>59.258999999999915</c:v>
                </c:pt>
                <c:pt idx="744">
                  <c:v>59.459999999999908</c:v>
                </c:pt>
                <c:pt idx="745">
                  <c:v>59.66099999999993</c:v>
                </c:pt>
                <c:pt idx="746">
                  <c:v>59.860999999999919</c:v>
                </c:pt>
                <c:pt idx="747">
                  <c:v>60.062999999999917</c:v>
                </c:pt>
                <c:pt idx="748">
                  <c:v>60.263999999999911</c:v>
                </c:pt>
                <c:pt idx="749">
                  <c:v>60.465999999999909</c:v>
                </c:pt>
                <c:pt idx="750">
                  <c:v>60.666999999999931</c:v>
                </c:pt>
                <c:pt idx="751">
                  <c:v>60.866999999999919</c:v>
                </c:pt>
                <c:pt idx="752">
                  <c:v>61.068999999999917</c:v>
                </c:pt>
                <c:pt idx="753">
                  <c:v>61.269999999999911</c:v>
                </c:pt>
                <c:pt idx="754">
                  <c:v>61.471999999999909</c:v>
                </c:pt>
                <c:pt idx="755">
                  <c:v>61.672999999999931</c:v>
                </c:pt>
                <c:pt idx="756">
                  <c:v>61.873999999999924</c:v>
                </c:pt>
                <c:pt idx="757">
                  <c:v>62.073999999999913</c:v>
                </c:pt>
                <c:pt idx="758">
                  <c:v>62.274999999999906</c:v>
                </c:pt>
                <c:pt idx="759">
                  <c:v>62.474999999999923</c:v>
                </c:pt>
                <c:pt idx="760">
                  <c:v>62.675999999999917</c:v>
                </c:pt>
                <c:pt idx="761">
                  <c:v>62.875999999999905</c:v>
                </c:pt>
                <c:pt idx="762">
                  <c:v>63.076999999999927</c:v>
                </c:pt>
                <c:pt idx="763">
                  <c:v>63.276999999999916</c:v>
                </c:pt>
                <c:pt idx="764">
                  <c:v>63.477999999999909</c:v>
                </c:pt>
                <c:pt idx="765">
                  <c:v>63.679999999999907</c:v>
                </c:pt>
                <c:pt idx="766">
                  <c:v>63.880999999999929</c:v>
                </c:pt>
                <c:pt idx="767">
                  <c:v>64.082999999999927</c:v>
                </c:pt>
                <c:pt idx="768">
                  <c:v>64.283999999999921</c:v>
                </c:pt>
                <c:pt idx="769">
                  <c:v>64.483999999999909</c:v>
                </c:pt>
                <c:pt idx="770">
                  <c:v>64.684999999999931</c:v>
                </c:pt>
                <c:pt idx="771">
                  <c:v>64.88499999999992</c:v>
                </c:pt>
                <c:pt idx="772">
                  <c:v>65.085999999999913</c:v>
                </c:pt>
                <c:pt idx="773">
                  <c:v>65.28599999999993</c:v>
                </c:pt>
                <c:pt idx="774">
                  <c:v>65.486999999999924</c:v>
                </c:pt>
                <c:pt idx="775">
                  <c:v>65.688999999999922</c:v>
                </c:pt>
                <c:pt idx="776">
                  <c:v>65.889999999999915</c:v>
                </c:pt>
                <c:pt idx="777">
                  <c:v>66.089999999999932</c:v>
                </c:pt>
                <c:pt idx="778">
                  <c:v>66.290999999999926</c:v>
                </c:pt>
                <c:pt idx="779">
                  <c:v>66.490999999999914</c:v>
                </c:pt>
                <c:pt idx="780">
                  <c:v>66.691999999999908</c:v>
                </c:pt>
                <c:pt idx="781">
                  <c:v>66.893999999999906</c:v>
                </c:pt>
                <c:pt idx="782">
                  <c:v>67.094999999999928</c:v>
                </c:pt>
                <c:pt idx="783">
                  <c:v>67.294999999999916</c:v>
                </c:pt>
                <c:pt idx="784">
                  <c:v>67.496999999999915</c:v>
                </c:pt>
                <c:pt idx="785">
                  <c:v>67.697999999999908</c:v>
                </c:pt>
                <c:pt idx="786">
                  <c:v>67.89899999999993</c:v>
                </c:pt>
                <c:pt idx="787">
                  <c:v>68.100999999999928</c:v>
                </c:pt>
                <c:pt idx="788">
                  <c:v>68.302999999999926</c:v>
                </c:pt>
                <c:pt idx="789">
                  <c:v>68.504999999999924</c:v>
                </c:pt>
                <c:pt idx="790">
                  <c:v>68.705999999999918</c:v>
                </c:pt>
                <c:pt idx="791">
                  <c:v>68.905999999999906</c:v>
                </c:pt>
                <c:pt idx="792">
                  <c:v>69.106999999999928</c:v>
                </c:pt>
                <c:pt idx="793">
                  <c:v>69.308999999999926</c:v>
                </c:pt>
                <c:pt idx="794">
                  <c:v>69.50999999999992</c:v>
                </c:pt>
                <c:pt idx="795">
                  <c:v>69.710999999999913</c:v>
                </c:pt>
                <c:pt idx="796">
                  <c:v>69.91099999999993</c:v>
                </c:pt>
                <c:pt idx="797">
                  <c:v>70.111999999999924</c:v>
                </c:pt>
                <c:pt idx="798">
                  <c:v>70.311999999999912</c:v>
                </c:pt>
                <c:pt idx="799">
                  <c:v>70.512999999999906</c:v>
                </c:pt>
                <c:pt idx="800">
                  <c:v>70.712999999999923</c:v>
                </c:pt>
                <c:pt idx="801">
                  <c:v>70.913999999999916</c:v>
                </c:pt>
                <c:pt idx="802">
                  <c:v>71.113999999999905</c:v>
                </c:pt>
                <c:pt idx="803">
                  <c:v>71.313999999999922</c:v>
                </c:pt>
                <c:pt idx="804">
                  <c:v>71.513999999999911</c:v>
                </c:pt>
                <c:pt idx="805">
                  <c:v>71.713999999999928</c:v>
                </c:pt>
                <c:pt idx="806">
                  <c:v>71.914999999999921</c:v>
                </c:pt>
                <c:pt idx="807">
                  <c:v>72.116999999999919</c:v>
                </c:pt>
                <c:pt idx="808">
                  <c:v>72.317999999999913</c:v>
                </c:pt>
                <c:pt idx="809">
                  <c:v>72.51799999999993</c:v>
                </c:pt>
                <c:pt idx="810">
                  <c:v>72.718999999999923</c:v>
                </c:pt>
                <c:pt idx="811">
                  <c:v>72.918999999999912</c:v>
                </c:pt>
                <c:pt idx="812">
                  <c:v>73.119999999999905</c:v>
                </c:pt>
                <c:pt idx="813">
                  <c:v>73.319999999999922</c:v>
                </c:pt>
                <c:pt idx="814">
                  <c:v>73.520999999999916</c:v>
                </c:pt>
                <c:pt idx="815">
                  <c:v>73.722999999999914</c:v>
                </c:pt>
                <c:pt idx="816">
                  <c:v>73.923999999999907</c:v>
                </c:pt>
                <c:pt idx="817">
                  <c:v>74.124999999999929</c:v>
                </c:pt>
                <c:pt idx="818">
                  <c:v>74.324999999999918</c:v>
                </c:pt>
                <c:pt idx="819">
                  <c:v>74.526999999999916</c:v>
                </c:pt>
                <c:pt idx="820">
                  <c:v>74.727999999999909</c:v>
                </c:pt>
                <c:pt idx="821">
                  <c:v>74.927999999999926</c:v>
                </c:pt>
                <c:pt idx="822">
                  <c:v>75.12899999999992</c:v>
                </c:pt>
                <c:pt idx="823">
                  <c:v>75.328999999999908</c:v>
                </c:pt>
                <c:pt idx="824">
                  <c:v>75.530999999999906</c:v>
                </c:pt>
                <c:pt idx="825">
                  <c:v>75.731999999999928</c:v>
                </c:pt>
                <c:pt idx="826">
                  <c:v>75.932999999999922</c:v>
                </c:pt>
                <c:pt idx="827">
                  <c:v>76.13299999999991</c:v>
                </c:pt>
                <c:pt idx="828">
                  <c:v>76.333999999999932</c:v>
                </c:pt>
                <c:pt idx="829">
                  <c:v>76.533999999999921</c:v>
                </c:pt>
                <c:pt idx="830">
                  <c:v>76.734999999999914</c:v>
                </c:pt>
                <c:pt idx="831">
                  <c:v>76.936999999999912</c:v>
                </c:pt>
                <c:pt idx="832">
                  <c:v>77.137999999999906</c:v>
                </c:pt>
                <c:pt idx="833">
                  <c:v>77.337999999999923</c:v>
                </c:pt>
                <c:pt idx="834">
                  <c:v>77.539999999999921</c:v>
                </c:pt>
                <c:pt idx="835">
                  <c:v>77.740999999999914</c:v>
                </c:pt>
                <c:pt idx="836">
                  <c:v>77.941999999999908</c:v>
                </c:pt>
                <c:pt idx="837">
                  <c:v>78.14299999999993</c:v>
                </c:pt>
                <c:pt idx="838">
                  <c:v>78.342999999999918</c:v>
                </c:pt>
                <c:pt idx="839">
                  <c:v>78.544999999999916</c:v>
                </c:pt>
                <c:pt idx="840">
                  <c:v>78.744999999999905</c:v>
                </c:pt>
                <c:pt idx="841">
                  <c:v>78.945999999999927</c:v>
                </c:pt>
                <c:pt idx="842">
                  <c:v>79.147999999999925</c:v>
                </c:pt>
                <c:pt idx="843">
                  <c:v>79.348999999999918</c:v>
                </c:pt>
                <c:pt idx="844">
                  <c:v>79.548999999999907</c:v>
                </c:pt>
                <c:pt idx="845">
                  <c:v>79.749999999999929</c:v>
                </c:pt>
                <c:pt idx="846">
                  <c:v>79.949999999999918</c:v>
                </c:pt>
                <c:pt idx="847">
                  <c:v>80.150999999999911</c:v>
                </c:pt>
                <c:pt idx="848">
                  <c:v>80.351999999999933</c:v>
                </c:pt>
                <c:pt idx="849">
                  <c:v>80.551999999999921</c:v>
                </c:pt>
                <c:pt idx="850">
                  <c:v>80.752999999999915</c:v>
                </c:pt>
                <c:pt idx="851">
                  <c:v>80.952999999999932</c:v>
                </c:pt>
                <c:pt idx="852">
                  <c:v>81.153999999999925</c:v>
                </c:pt>
                <c:pt idx="853">
                  <c:v>81.355999999999923</c:v>
                </c:pt>
                <c:pt idx="854">
                  <c:v>81.556999999999917</c:v>
                </c:pt>
                <c:pt idx="855">
                  <c:v>81.756999999999906</c:v>
                </c:pt>
                <c:pt idx="856">
                  <c:v>81.957999999999927</c:v>
                </c:pt>
                <c:pt idx="857">
                  <c:v>82.157999999999916</c:v>
                </c:pt>
                <c:pt idx="858">
                  <c:v>82.358999999999909</c:v>
                </c:pt>
                <c:pt idx="859">
                  <c:v>82.560999999999908</c:v>
                </c:pt>
                <c:pt idx="860">
                  <c:v>82.761999999999929</c:v>
                </c:pt>
                <c:pt idx="861">
                  <c:v>82.961999999999918</c:v>
                </c:pt>
                <c:pt idx="862">
                  <c:v>83.162999999999911</c:v>
                </c:pt>
                <c:pt idx="863">
                  <c:v>83.36499999999991</c:v>
                </c:pt>
                <c:pt idx="864">
                  <c:v>83.565999999999931</c:v>
                </c:pt>
                <c:pt idx="865">
                  <c:v>83.76599999999992</c:v>
                </c:pt>
                <c:pt idx="866">
                  <c:v>83.966999999999913</c:v>
                </c:pt>
                <c:pt idx="867">
                  <c:v>84.166999999999931</c:v>
                </c:pt>
                <c:pt idx="868">
                  <c:v>84.367999999999924</c:v>
                </c:pt>
                <c:pt idx="869">
                  <c:v>84.567999999999913</c:v>
                </c:pt>
                <c:pt idx="870">
                  <c:v>84.76799999999993</c:v>
                </c:pt>
                <c:pt idx="871">
                  <c:v>84.967999999999918</c:v>
                </c:pt>
                <c:pt idx="872">
                  <c:v>85.167999999999907</c:v>
                </c:pt>
                <c:pt idx="873">
                  <c:v>85.368999999999929</c:v>
                </c:pt>
                <c:pt idx="874">
                  <c:v>85.568999999999917</c:v>
                </c:pt>
                <c:pt idx="875">
                  <c:v>85.769999999999911</c:v>
                </c:pt>
                <c:pt idx="876">
                  <c:v>85.969999999999928</c:v>
                </c:pt>
                <c:pt idx="877">
                  <c:v>86.169999999999916</c:v>
                </c:pt>
                <c:pt idx="878">
                  <c:v>86.369999999999905</c:v>
                </c:pt>
                <c:pt idx="879">
                  <c:v>86.569999999999922</c:v>
                </c:pt>
                <c:pt idx="880">
                  <c:v>86.770999999999916</c:v>
                </c:pt>
                <c:pt idx="881">
                  <c:v>86.972999999999914</c:v>
                </c:pt>
                <c:pt idx="882">
                  <c:v>87.173999999999907</c:v>
                </c:pt>
                <c:pt idx="883">
                  <c:v>87.373999999999924</c:v>
                </c:pt>
                <c:pt idx="884">
                  <c:v>87.574999999999918</c:v>
                </c:pt>
                <c:pt idx="885">
                  <c:v>87.776999999999916</c:v>
                </c:pt>
                <c:pt idx="886">
                  <c:v>87.976999999999933</c:v>
                </c:pt>
                <c:pt idx="887">
                  <c:v>88.177999999999926</c:v>
                </c:pt>
                <c:pt idx="888">
                  <c:v>88.37899999999992</c:v>
                </c:pt>
                <c:pt idx="889">
                  <c:v>88.580999999999918</c:v>
                </c:pt>
                <c:pt idx="890">
                  <c:v>88.782999999999916</c:v>
                </c:pt>
                <c:pt idx="891">
                  <c:v>88.984999999999914</c:v>
                </c:pt>
                <c:pt idx="892">
                  <c:v>89.185999999999908</c:v>
                </c:pt>
                <c:pt idx="893">
                  <c:v>89.387999999999906</c:v>
                </c:pt>
                <c:pt idx="894">
                  <c:v>89.588999999999928</c:v>
                </c:pt>
                <c:pt idx="895">
                  <c:v>89.788999999999916</c:v>
                </c:pt>
                <c:pt idx="896">
                  <c:v>89.616999999999933</c:v>
                </c:pt>
                <c:pt idx="897">
                  <c:v>89.817999999999955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load'!$I$1:$I$1000</c:f>
              <c:numCache>
                <c:formatCode>General</c:formatCode>
                <c:ptCount val="1000"/>
                <c:pt idx="0">
                  <c:v>-1.2982671790009325E-2</c:v>
                </c:pt>
                <c:pt idx="1">
                  <c:v>-4.5863564458234144E-3</c:v>
                </c:pt>
                <c:pt idx="2">
                  <c:v>-1.06204905424885E-2</c:v>
                </c:pt>
                <c:pt idx="3">
                  <c:v>-2.4198416914240115E-2</c:v>
                </c:pt>
                <c:pt idx="4">
                  <c:v>-4.0546281588274601E-3</c:v>
                </c:pt>
                <c:pt idx="5">
                  <c:v>-4.9151028015163106E-2</c:v>
                </c:pt>
                <c:pt idx="6">
                  <c:v>-2.3993667310934264E-2</c:v>
                </c:pt>
                <c:pt idx="7">
                  <c:v>6.8318078823643782E-3</c:v>
                </c:pt>
                <c:pt idx="8">
                  <c:v>-5.1377353854265544E-3</c:v>
                </c:pt>
                <c:pt idx="9">
                  <c:v>-3.787164723021591E-2</c:v>
                </c:pt>
                <c:pt idx="10">
                  <c:v>-2.6231041520573008E-2</c:v>
                </c:pt>
                <c:pt idx="11">
                  <c:v>-4.4437370062677964E-2</c:v>
                </c:pt>
                <c:pt idx="12">
                  <c:v>-1.392953852941357E-3</c:v>
                </c:pt>
                <c:pt idx="13">
                  <c:v>-1.806504061295593E-2</c:v>
                </c:pt>
                <c:pt idx="14">
                  <c:v>-5.9316641077626544E-3</c:v>
                </c:pt>
                <c:pt idx="15">
                  <c:v>-3.4084567180693984E-2</c:v>
                </c:pt>
                <c:pt idx="16">
                  <c:v>-4.3042944966874608E-2</c:v>
                </c:pt>
                <c:pt idx="17">
                  <c:v>-3.4369229848780519E-2</c:v>
                </c:pt>
                <c:pt idx="18">
                  <c:v>-1.6184886380247756E-2</c:v>
                </c:pt>
                <c:pt idx="19">
                  <c:v>-2.4476597711975856E-2</c:v>
                </c:pt>
                <c:pt idx="20">
                  <c:v>-1.3579187258046825E-2</c:v>
                </c:pt>
                <c:pt idx="21">
                  <c:v>-2.4673397828062854E-2</c:v>
                </c:pt>
                <c:pt idx="22">
                  <c:v>-4.980688907371883E-3</c:v>
                </c:pt>
                <c:pt idx="23">
                  <c:v>-5.6341054686290463E-2</c:v>
                </c:pt>
                <c:pt idx="24">
                  <c:v>-4.8468413015249297E-2</c:v>
                </c:pt>
                <c:pt idx="25">
                  <c:v>-6.5509103699684143E-2</c:v>
                </c:pt>
                <c:pt idx="26">
                  <c:v>-3.1335934280282647E-2</c:v>
                </c:pt>
                <c:pt idx="27">
                  <c:v>-4.8898199884998758E-2</c:v>
                </c:pt>
                <c:pt idx="28">
                  <c:v>-3.9337202622294051E-2</c:v>
                </c:pt>
                <c:pt idx="29">
                  <c:v>-4.7872520963334379E-2</c:v>
                </c:pt>
                <c:pt idx="30">
                  <c:v>-4.2369139899446316E-2</c:v>
                </c:pt>
                <c:pt idx="31">
                  <c:v>-4.0071542786012236E-2</c:v>
                </c:pt>
                <c:pt idx="32">
                  <c:v>-3.4700808580303846E-2</c:v>
                </c:pt>
                <c:pt idx="33">
                  <c:v>1.606137642867757E-3</c:v>
                </c:pt>
                <c:pt idx="34">
                  <c:v>-2.6556720326366363E-2</c:v>
                </c:pt>
                <c:pt idx="35">
                  <c:v>-3.4881170085261759E-2</c:v>
                </c:pt>
                <c:pt idx="36">
                  <c:v>-2.9967926024558889E-2</c:v>
                </c:pt>
                <c:pt idx="37">
                  <c:v>-2.8492820922857764E-2</c:v>
                </c:pt>
                <c:pt idx="38">
                  <c:v>-1.6817665630874102E-2</c:v>
                </c:pt>
                <c:pt idx="39">
                  <c:v>-2.3280339323247412E-2</c:v>
                </c:pt>
                <c:pt idx="40">
                  <c:v>-1.3534148044742185E-2</c:v>
                </c:pt>
                <c:pt idx="41">
                  <c:v>-4.7531443617544834E-2</c:v>
                </c:pt>
                <c:pt idx="42">
                  <c:v>-6.5237420569303518E-3</c:v>
                </c:pt>
                <c:pt idx="43">
                  <c:v>-1.2327993690010697E-2</c:v>
                </c:pt>
                <c:pt idx="44">
                  <c:v>-1.6090950484169298E-2</c:v>
                </c:pt>
                <c:pt idx="45">
                  <c:v>-4.9543288897453382E-3</c:v>
                </c:pt>
                <c:pt idx="46">
                  <c:v>-3.0927614313154472E-3</c:v>
                </c:pt>
                <c:pt idx="47">
                  <c:v>-1.9481982093747005E-2</c:v>
                </c:pt>
                <c:pt idx="48">
                  <c:v>-1.7655275971073234E-2</c:v>
                </c:pt>
                <c:pt idx="49">
                  <c:v>-1.3945717906914496E-2</c:v>
                </c:pt>
                <c:pt idx="50">
                  <c:v>-2.8309039802141282E-2</c:v>
                </c:pt>
                <c:pt idx="51">
                  <c:v>1.8175957621594124E-3</c:v>
                </c:pt>
                <c:pt idx="52">
                  <c:v>-1.6477112705833838E-2</c:v>
                </c:pt>
                <c:pt idx="53">
                  <c:v>-1.5397026481635757E-2</c:v>
                </c:pt>
                <c:pt idx="54">
                  <c:v>-5.3082903477693698E-2</c:v>
                </c:pt>
                <c:pt idx="55">
                  <c:v>-2.726758132003157E-2</c:v>
                </c:pt>
                <c:pt idx="56">
                  <c:v>-4.1555669850813416E-2</c:v>
                </c:pt>
                <c:pt idx="57">
                  <c:v>-2.9112549906310632E-2</c:v>
                </c:pt>
                <c:pt idx="58">
                  <c:v>-1.6882543987241056E-2</c:v>
                </c:pt>
                <c:pt idx="59">
                  <c:v>-3.6407864604709905E-2</c:v>
                </c:pt>
                <c:pt idx="60">
                  <c:v>-2.5872380429311032E-2</c:v>
                </c:pt>
                <c:pt idx="61">
                  <c:v>-3.2962338627905506E-2</c:v>
                </c:pt>
                <c:pt idx="62">
                  <c:v>-2.2836156321058405E-2</c:v>
                </c:pt>
                <c:pt idx="63">
                  <c:v>5.5173231018478897E-3</c:v>
                </c:pt>
                <c:pt idx="64">
                  <c:v>-3.1260332479573445E-2</c:v>
                </c:pt>
                <c:pt idx="65">
                  <c:v>-1.9518237511469413E-2</c:v>
                </c:pt>
                <c:pt idx="66">
                  <c:v>-3.2666772961896622E-2</c:v>
                </c:pt>
                <c:pt idx="67">
                  <c:v>-3.5164819023312047E-2</c:v>
                </c:pt>
                <c:pt idx="68">
                  <c:v>-3.7045243646266345E-2</c:v>
                </c:pt>
                <c:pt idx="69">
                  <c:v>-1.8784992202395451E-2</c:v>
                </c:pt>
                <c:pt idx="70">
                  <c:v>-3.9182470163272767E-2</c:v>
                </c:pt>
                <c:pt idx="71">
                  <c:v>2.0965334721951647E-3</c:v>
                </c:pt>
                <c:pt idx="72">
                  <c:v>-6.000584797368496E-2</c:v>
                </c:pt>
                <c:pt idx="73">
                  <c:v>-2.6076288494690861E-2</c:v>
                </c:pt>
                <c:pt idx="74">
                  <c:v>-6.3100084592529471E-2</c:v>
                </c:pt>
                <c:pt idx="75">
                  <c:v>-5.4435708880950028E-2</c:v>
                </c:pt>
                <c:pt idx="76">
                  <c:v>-5.5645135365829039E-2</c:v>
                </c:pt>
                <c:pt idx="77">
                  <c:v>-1.6457584238787681E-2</c:v>
                </c:pt>
                <c:pt idx="78">
                  <c:v>1.8942625782908265E-3</c:v>
                </c:pt>
                <c:pt idx="79">
                  <c:v>-1.7651223899627366E-2</c:v>
                </c:pt>
                <c:pt idx="80">
                  <c:v>-5.0225830590069832E-2</c:v>
                </c:pt>
                <c:pt idx="81">
                  <c:v>-5.5472584852551743E-2</c:v>
                </c:pt>
                <c:pt idx="82">
                  <c:v>-4.5164689392516832E-2</c:v>
                </c:pt>
                <c:pt idx="83">
                  <c:v>2.9022727918696428E-3</c:v>
                </c:pt>
                <c:pt idx="84">
                  <c:v>-3.2217744823764626E-2</c:v>
                </c:pt>
                <c:pt idx="85">
                  <c:v>-3.6680535187824957E-2</c:v>
                </c:pt>
                <c:pt idx="86">
                  <c:v>-2.9269029522444829E-2</c:v>
                </c:pt>
                <c:pt idx="87">
                  <c:v>-1.1126066004309626E-2</c:v>
                </c:pt>
                <c:pt idx="88">
                  <c:v>-3.9438989910921096E-2</c:v>
                </c:pt>
                <c:pt idx="89">
                  <c:v>-9.4082640414310439E-3</c:v>
                </c:pt>
                <c:pt idx="90">
                  <c:v>-2.0067587682535831E-2</c:v>
                </c:pt>
                <c:pt idx="91">
                  <c:v>-2.2899280878593244E-2</c:v>
                </c:pt>
                <c:pt idx="92">
                  <c:v>-1.1800039049276305E-2</c:v>
                </c:pt>
                <c:pt idx="93">
                  <c:v>-1.7345279883747278E-2</c:v>
                </c:pt>
                <c:pt idx="94">
                  <c:v>-5.1380160584074019E-2</c:v>
                </c:pt>
                <c:pt idx="95">
                  <c:v>-2.6496913566165455E-2</c:v>
                </c:pt>
                <c:pt idx="96">
                  <c:v>-9.1413996817647433E-3</c:v>
                </c:pt>
                <c:pt idx="97">
                  <c:v>-4.1736453340372064E-2</c:v>
                </c:pt>
                <c:pt idx="98">
                  <c:v>5.2990992682286639E-3</c:v>
                </c:pt>
                <c:pt idx="99">
                  <c:v>-8.009716627127135E-3</c:v>
                </c:pt>
                <c:pt idx="100">
                  <c:v>-2.1650141646055887E-2</c:v>
                </c:pt>
                <c:pt idx="101">
                  <c:v>-4.8016339527369445E-2</c:v>
                </c:pt>
                <c:pt idx="102">
                  <c:v>-4.4502285516575231E-3</c:v>
                </c:pt>
                <c:pt idx="103">
                  <c:v>8.9848828071682103E-3</c:v>
                </c:pt>
                <c:pt idx="104">
                  <c:v>-1.7186201390278343E-2</c:v>
                </c:pt>
                <c:pt idx="105">
                  <c:v>-2.4373198172139853E-2</c:v>
                </c:pt>
                <c:pt idx="106">
                  <c:v>-5.7723735549535228E-2</c:v>
                </c:pt>
                <c:pt idx="107">
                  <c:v>-1.2744708690576109E-2</c:v>
                </c:pt>
                <c:pt idx="108">
                  <c:v>-6.8401947695294427E-3</c:v>
                </c:pt>
                <c:pt idx="109">
                  <c:v>-6.0742120476032918E-3</c:v>
                </c:pt>
                <c:pt idx="110">
                  <c:v>-1.9960492460066415E-2</c:v>
                </c:pt>
                <c:pt idx="111">
                  <c:v>-1.751584286989614E-3</c:v>
                </c:pt>
                <c:pt idx="112">
                  <c:v>-3.1268943206984194E-2</c:v>
                </c:pt>
                <c:pt idx="113">
                  <c:v>-3.8666721934828299E-2</c:v>
                </c:pt>
                <c:pt idx="114">
                  <c:v>-2.9405002066082306E-2</c:v>
                </c:pt>
                <c:pt idx="115">
                  <c:v>-2.8086473527180116E-2</c:v>
                </c:pt>
                <c:pt idx="116">
                  <c:v>-9.1219605085807991E-3</c:v>
                </c:pt>
                <c:pt idx="117">
                  <c:v>-3.0532021510493869E-2</c:v>
                </c:pt>
                <c:pt idx="118">
                  <c:v>-1.715271983640845E-2</c:v>
                </c:pt>
                <c:pt idx="119">
                  <c:v>-1.3943891633097097E-2</c:v>
                </c:pt>
                <c:pt idx="120">
                  <c:v>-4.8347411221000204E-2</c:v>
                </c:pt>
                <c:pt idx="121">
                  <c:v>-2.6342451809684229E-2</c:v>
                </c:pt>
                <c:pt idx="122">
                  <c:v>-6.8820910321667761E-3</c:v>
                </c:pt>
                <c:pt idx="123">
                  <c:v>-1.708021050076863E-2</c:v>
                </c:pt>
                <c:pt idx="124">
                  <c:v>-6.0661561668581852E-2</c:v>
                </c:pt>
                <c:pt idx="125">
                  <c:v>-2.1307812017652396E-2</c:v>
                </c:pt>
                <c:pt idx="126">
                  <c:v>-5.1788888511831131E-2</c:v>
                </c:pt>
                <c:pt idx="127">
                  <c:v>-2.5161211596013904E-2</c:v>
                </c:pt>
                <c:pt idx="128">
                  <c:v>-2.2429186717783777E-2</c:v>
                </c:pt>
                <c:pt idx="129">
                  <c:v>-1.0065332109623596E-2</c:v>
                </c:pt>
                <c:pt idx="130">
                  <c:v>-4.7050551749794237E-2</c:v>
                </c:pt>
                <c:pt idx="131">
                  <c:v>-4.5802290316376879E-2</c:v>
                </c:pt>
                <c:pt idx="132">
                  <c:v>-2.9548144627297313E-2</c:v>
                </c:pt>
                <c:pt idx="133">
                  <c:v>-4.6355330428490833E-2</c:v>
                </c:pt>
                <c:pt idx="134">
                  <c:v>-4.1877310453539065E-3</c:v>
                </c:pt>
                <c:pt idx="135">
                  <c:v>-8.2140405552048566E-3</c:v>
                </c:pt>
                <c:pt idx="136">
                  <c:v>-2.7905960322115838E-2</c:v>
                </c:pt>
                <c:pt idx="137">
                  <c:v>-2.9285556284858315E-2</c:v>
                </c:pt>
                <c:pt idx="138">
                  <c:v>-9.398585219085322E-3</c:v>
                </c:pt>
                <c:pt idx="139">
                  <c:v>-2.8792445198881401E-2</c:v>
                </c:pt>
                <c:pt idx="140">
                  <c:v>-1.1403527922075885E-2</c:v>
                </c:pt>
                <c:pt idx="141">
                  <c:v>-4.1730184558700915E-2</c:v>
                </c:pt>
                <c:pt idx="142">
                  <c:v>-8.7685459294651914E-3</c:v>
                </c:pt>
                <c:pt idx="143">
                  <c:v>-3.2467417727233367E-3</c:v>
                </c:pt>
                <c:pt idx="144">
                  <c:v>-1.1967962944059028E-2</c:v>
                </c:pt>
                <c:pt idx="145">
                  <c:v>2.3634772156843158E-2</c:v>
                </c:pt>
                <c:pt idx="146">
                  <c:v>-3.1385803963596068E-2</c:v>
                </c:pt>
                <c:pt idx="147">
                  <c:v>-1.6717761060757681E-2</c:v>
                </c:pt>
                <c:pt idx="148">
                  <c:v>-1.5311504055811895E-2</c:v>
                </c:pt>
                <c:pt idx="149">
                  <c:v>-1.9613717409318939E-2</c:v>
                </c:pt>
                <c:pt idx="150">
                  <c:v>-5.0300175185403681E-2</c:v>
                </c:pt>
                <c:pt idx="151">
                  <c:v>-2.5785949622271098E-2</c:v>
                </c:pt>
                <c:pt idx="152">
                  <c:v>-1.8608739862920689E-2</c:v>
                </c:pt>
                <c:pt idx="153">
                  <c:v>-5.7619583188006668E-2</c:v>
                </c:pt>
                <c:pt idx="154">
                  <c:v>-1.4830134379131667E-2</c:v>
                </c:pt>
                <c:pt idx="155">
                  <c:v>1.1180041726107676E-2</c:v>
                </c:pt>
                <c:pt idx="156">
                  <c:v>-4.7921533905035838E-3</c:v>
                </c:pt>
                <c:pt idx="157">
                  <c:v>-7.2491729931697876E-3</c:v>
                </c:pt>
                <c:pt idx="158">
                  <c:v>-3.5068829892553319E-2</c:v>
                </c:pt>
                <c:pt idx="159">
                  <c:v>1.4573759062126112E-2</c:v>
                </c:pt>
                <c:pt idx="160">
                  <c:v>-3.8112707213191058E-2</c:v>
                </c:pt>
                <c:pt idx="161">
                  <c:v>-1.0501039442756347E-2</c:v>
                </c:pt>
                <c:pt idx="162">
                  <c:v>-5.1489096818216305E-2</c:v>
                </c:pt>
                <c:pt idx="163">
                  <c:v>-2.0831532064724566E-2</c:v>
                </c:pt>
                <c:pt idx="164">
                  <c:v>-1.2487521800047759E-2</c:v>
                </c:pt>
                <c:pt idx="165">
                  <c:v>-1.574169201840649E-2</c:v>
                </c:pt>
                <c:pt idx="166">
                  <c:v>-2.2834144587211856E-2</c:v>
                </c:pt>
                <c:pt idx="167">
                  <c:v>-2.3718696316462829E-2</c:v>
                </c:pt>
                <c:pt idx="168">
                  <c:v>-5.1897139007941656E-2</c:v>
                </c:pt>
                <c:pt idx="169">
                  <c:v>-4.1598286997532263E-2</c:v>
                </c:pt>
                <c:pt idx="170">
                  <c:v>-3.0681556691088675E-2</c:v>
                </c:pt>
                <c:pt idx="171">
                  <c:v>4.3648939666009216E-3</c:v>
                </c:pt>
                <c:pt idx="172">
                  <c:v>-7.1924908545292253E-3</c:v>
                </c:pt>
                <c:pt idx="173">
                  <c:v>-1.8981726244726334E-2</c:v>
                </c:pt>
                <c:pt idx="174">
                  <c:v>-8.113223860915935E-3</c:v>
                </c:pt>
                <c:pt idx="175">
                  <c:v>-2.8881070198247288E-2</c:v>
                </c:pt>
                <c:pt idx="176">
                  <c:v>5.2338483830239079E-3</c:v>
                </c:pt>
                <c:pt idx="177">
                  <c:v>-9.4754325520058254E-3</c:v>
                </c:pt>
                <c:pt idx="178">
                  <c:v>-8.3869467031072419E-3</c:v>
                </c:pt>
                <c:pt idx="179">
                  <c:v>5.9082596778686622E-3</c:v>
                </c:pt>
                <c:pt idx="180">
                  <c:v>-1.7478076336770233E-3</c:v>
                </c:pt>
                <c:pt idx="181">
                  <c:v>-1.8150623673650241E-2</c:v>
                </c:pt>
                <c:pt idx="182">
                  <c:v>-9.6291850477338847E-3</c:v>
                </c:pt>
                <c:pt idx="183">
                  <c:v>-6.3511022418656776E-3</c:v>
                </c:pt>
                <c:pt idx="184">
                  <c:v>-6.1825214326683342E-3</c:v>
                </c:pt>
                <c:pt idx="185">
                  <c:v>-6.4852334936430216E-4</c:v>
                </c:pt>
                <c:pt idx="186">
                  <c:v>-1.8160430543356218E-3</c:v>
                </c:pt>
                <c:pt idx="187">
                  <c:v>-1.0373231434481498E-2</c:v>
                </c:pt>
                <c:pt idx="188">
                  <c:v>2.3851542990550138E-3</c:v>
                </c:pt>
                <c:pt idx="189">
                  <c:v>-4.9280662319619185E-3</c:v>
                </c:pt>
                <c:pt idx="190">
                  <c:v>-8.2637255687567017E-4</c:v>
                </c:pt>
                <c:pt idx="191">
                  <c:v>-1.6796253928761315E-2</c:v>
                </c:pt>
                <c:pt idx="192">
                  <c:v>-1.4606431276324917E-2</c:v>
                </c:pt>
                <c:pt idx="193">
                  <c:v>-6.2756385352368957E-3</c:v>
                </c:pt>
                <c:pt idx="194">
                  <c:v>-2.6131112764867508E-2</c:v>
                </c:pt>
                <c:pt idx="195">
                  <c:v>-5.344149051241924E-2</c:v>
                </c:pt>
                <c:pt idx="196">
                  <c:v>-2.4927431407046782E-2</c:v>
                </c:pt>
                <c:pt idx="197">
                  <c:v>-3.4864950761869788E-2</c:v>
                </c:pt>
                <c:pt idx="198">
                  <c:v>-3.3196319807049283E-2</c:v>
                </c:pt>
                <c:pt idx="199">
                  <c:v>-4.0786732634026768E-2</c:v>
                </c:pt>
                <c:pt idx="200">
                  <c:v>7.3201437791589339E-3</c:v>
                </c:pt>
                <c:pt idx="201">
                  <c:v>-3.3389196999142494E-2</c:v>
                </c:pt>
                <c:pt idx="202">
                  <c:v>7.9685192239818525E-3</c:v>
                </c:pt>
                <c:pt idx="203">
                  <c:v>-1.6013582630504297E-2</c:v>
                </c:pt>
                <c:pt idx="204">
                  <c:v>-1.2844510292359253E-2</c:v>
                </c:pt>
                <c:pt idx="205">
                  <c:v>-1.7324429793371589E-2</c:v>
                </c:pt>
                <c:pt idx="206">
                  <c:v>5.2430953111315473E-3</c:v>
                </c:pt>
                <c:pt idx="207">
                  <c:v>-4.8123500760463782E-2</c:v>
                </c:pt>
                <c:pt idx="208">
                  <c:v>-2.5666287514970996E-2</c:v>
                </c:pt>
                <c:pt idx="209">
                  <c:v>-5.1476642310260945E-2</c:v>
                </c:pt>
                <c:pt idx="210">
                  <c:v>-3.3920064199590215E-3</c:v>
                </c:pt>
                <c:pt idx="211">
                  <c:v>-5.4028242308585807E-2</c:v>
                </c:pt>
                <c:pt idx="212">
                  <c:v>-1.8603484097037611E-2</c:v>
                </c:pt>
                <c:pt idx="213">
                  <c:v>-4.4077886142817501E-4</c:v>
                </c:pt>
                <c:pt idx="214">
                  <c:v>5.1384240768465206E-2</c:v>
                </c:pt>
                <c:pt idx="215">
                  <c:v>6.5705460456393153E-3</c:v>
                </c:pt>
                <c:pt idx="216">
                  <c:v>9.1993074758911254E-3</c:v>
                </c:pt>
                <c:pt idx="217">
                  <c:v>-3.5485963171175468E-3</c:v>
                </c:pt>
                <c:pt idx="218">
                  <c:v>-4.1915186191293655E-2</c:v>
                </c:pt>
                <c:pt idx="219">
                  <c:v>-2.2433090092728401E-2</c:v>
                </c:pt>
                <c:pt idx="220">
                  <c:v>-1.625344933184705E-2</c:v>
                </c:pt>
                <c:pt idx="221">
                  <c:v>1.6710561778685604E-2</c:v>
                </c:pt>
                <c:pt idx="222">
                  <c:v>-1.2728593945155299E-3</c:v>
                </c:pt>
                <c:pt idx="223">
                  <c:v>1.3579695086365411E-2</c:v>
                </c:pt>
                <c:pt idx="224">
                  <c:v>-2.2189037129405655E-2</c:v>
                </c:pt>
                <c:pt idx="225">
                  <c:v>-2.396601610112755E-2</c:v>
                </c:pt>
                <c:pt idx="226">
                  <c:v>1.0833190421414561E-2</c:v>
                </c:pt>
                <c:pt idx="227">
                  <c:v>-2.9448371599033242E-3</c:v>
                </c:pt>
                <c:pt idx="228">
                  <c:v>-1.9850950153510672E-2</c:v>
                </c:pt>
                <c:pt idx="229">
                  <c:v>3.0016728112555721E-2</c:v>
                </c:pt>
                <c:pt idx="230">
                  <c:v>-3.4535585406624838E-3</c:v>
                </c:pt>
                <c:pt idx="231">
                  <c:v>-3.4343998448407867E-2</c:v>
                </c:pt>
                <c:pt idx="232">
                  <c:v>-1.0139684877836799E-2</c:v>
                </c:pt>
                <c:pt idx="233">
                  <c:v>-9.5897155730919736E-3</c:v>
                </c:pt>
                <c:pt idx="234">
                  <c:v>-1.3890230802946796E-2</c:v>
                </c:pt>
                <c:pt idx="235">
                  <c:v>1.1324400971874406E-2</c:v>
                </c:pt>
                <c:pt idx="236">
                  <c:v>-1.7480764915630796E-2</c:v>
                </c:pt>
                <c:pt idx="237">
                  <c:v>-1.0874763966877237E-2</c:v>
                </c:pt>
                <c:pt idx="238">
                  <c:v>-2.508388841993359E-2</c:v>
                </c:pt>
                <c:pt idx="239">
                  <c:v>-2.8977270962399781E-2</c:v>
                </c:pt>
                <c:pt idx="240">
                  <c:v>5.1743132295541355E-4</c:v>
                </c:pt>
                <c:pt idx="241">
                  <c:v>-1.2583076171424484E-2</c:v>
                </c:pt>
                <c:pt idx="242">
                  <c:v>-1.2874641604459809E-2</c:v>
                </c:pt>
                <c:pt idx="243">
                  <c:v>-5.3693919606834596E-2</c:v>
                </c:pt>
                <c:pt idx="244">
                  <c:v>-3.1949551579673684E-2</c:v>
                </c:pt>
                <c:pt idx="245">
                  <c:v>-5.9312278671713854E-2</c:v>
                </c:pt>
                <c:pt idx="246">
                  <c:v>-6.8502141630363209E-3</c:v>
                </c:pt>
                <c:pt idx="247">
                  <c:v>-2.7679214308361344E-2</c:v>
                </c:pt>
                <c:pt idx="248">
                  <c:v>-2.3288836166566317E-2</c:v>
                </c:pt>
                <c:pt idx="249">
                  <c:v>-4.2611330816246427E-2</c:v>
                </c:pt>
                <c:pt idx="250">
                  <c:v>2.7707370097482531E-3</c:v>
                </c:pt>
                <c:pt idx="251">
                  <c:v>-4.9027428763921931E-2</c:v>
                </c:pt>
                <c:pt idx="252">
                  <c:v>-6.320341676688962E-2</c:v>
                </c:pt>
                <c:pt idx="253">
                  <c:v>7.1111454883573139E-3</c:v>
                </c:pt>
                <c:pt idx="254">
                  <c:v>-1.2533450847285242E-3</c:v>
                </c:pt>
                <c:pt idx="255">
                  <c:v>7.4978578789576186E-3</c:v>
                </c:pt>
                <c:pt idx="256">
                  <c:v>-2.7185845926614813E-2</c:v>
                </c:pt>
                <c:pt idx="257">
                  <c:v>-4.213916147463407E-2</c:v>
                </c:pt>
                <c:pt idx="258">
                  <c:v>-7.0792646922356747E-2</c:v>
                </c:pt>
                <c:pt idx="259">
                  <c:v>-3.0693960454259164E-2</c:v>
                </c:pt>
                <c:pt idx="260">
                  <c:v>-4.5073244416628862E-2</c:v>
                </c:pt>
                <c:pt idx="261">
                  <c:v>-3.2617076706055237E-2</c:v>
                </c:pt>
                <c:pt idx="262">
                  <c:v>-3.0738837586830912E-2</c:v>
                </c:pt>
                <c:pt idx="263">
                  <c:v>-2.8162065210615747E-2</c:v>
                </c:pt>
                <c:pt idx="264">
                  <c:v>-6.1576382546958727E-2</c:v>
                </c:pt>
                <c:pt idx="265">
                  <c:v>-4.3410419063524455E-2</c:v>
                </c:pt>
                <c:pt idx="266">
                  <c:v>-2.5272048478297927E-2</c:v>
                </c:pt>
                <c:pt idx="267">
                  <c:v>-5.8339099495035476E-2</c:v>
                </c:pt>
                <c:pt idx="268">
                  <c:v>-5.0521670853547938E-2</c:v>
                </c:pt>
                <c:pt idx="269">
                  <c:v>-7.5345671667720413E-3</c:v>
                </c:pt>
                <c:pt idx="270">
                  <c:v>7.9169137222492667E-3</c:v>
                </c:pt>
                <c:pt idx="271">
                  <c:v>-2.9742327637649331E-3</c:v>
                </c:pt>
                <c:pt idx="272">
                  <c:v>-3.9955230823082187E-2</c:v>
                </c:pt>
                <c:pt idx="273">
                  <c:v>-1.3125510963772425E-2</c:v>
                </c:pt>
                <c:pt idx="274">
                  <c:v>4.6971175998492022E-2</c:v>
                </c:pt>
                <c:pt idx="275">
                  <c:v>-3.1107534898196881E-2</c:v>
                </c:pt>
                <c:pt idx="276">
                  <c:v>-1.756647966595147E-2</c:v>
                </c:pt>
                <c:pt idx="277">
                  <c:v>-1.6743028816732742E-3</c:v>
                </c:pt>
                <c:pt idx="278">
                  <c:v>4.9767604516582293E-3</c:v>
                </c:pt>
                <c:pt idx="279">
                  <c:v>-2.0560758272250956E-2</c:v>
                </c:pt>
                <c:pt idx="280">
                  <c:v>-1.1296668345087793E-2</c:v>
                </c:pt>
                <c:pt idx="281">
                  <c:v>-1.688699800861736E-3</c:v>
                </c:pt>
                <c:pt idx="282">
                  <c:v>2.4200998035651466E-2</c:v>
                </c:pt>
                <c:pt idx="283">
                  <c:v>-2.7077155507879799E-2</c:v>
                </c:pt>
                <c:pt idx="284">
                  <c:v>-1.5063429934599436E-4</c:v>
                </c:pt>
                <c:pt idx="285">
                  <c:v>4.0455528073466713E-3</c:v>
                </c:pt>
                <c:pt idx="286">
                  <c:v>-1.1303699628667967E-2</c:v>
                </c:pt>
                <c:pt idx="287">
                  <c:v>-3.6157854494992106E-2</c:v>
                </c:pt>
                <c:pt idx="288">
                  <c:v>-2.3159553736400704E-2</c:v>
                </c:pt>
                <c:pt idx="289">
                  <c:v>-4.0182918162353573E-2</c:v>
                </c:pt>
                <c:pt idx="290">
                  <c:v>-3.4683099740050391E-2</c:v>
                </c:pt>
                <c:pt idx="291">
                  <c:v>-3.8196313811378987E-2</c:v>
                </c:pt>
                <c:pt idx="292">
                  <c:v>-5.0596354960074648E-2</c:v>
                </c:pt>
                <c:pt idx="293">
                  <c:v>-4.8637927020052131E-2</c:v>
                </c:pt>
                <c:pt idx="294">
                  <c:v>-6.9359011562340506E-2</c:v>
                </c:pt>
                <c:pt idx="295">
                  <c:v>-4.6360267716171119E-2</c:v>
                </c:pt>
                <c:pt idx="296">
                  <c:v>-9.6008708214002272E-2</c:v>
                </c:pt>
                <c:pt idx="297">
                  <c:v>-4.7719191142834225E-2</c:v>
                </c:pt>
                <c:pt idx="298">
                  <c:v>-5.9048096897782558E-3</c:v>
                </c:pt>
                <c:pt idx="299">
                  <c:v>-1.2727614462857206E-2</c:v>
                </c:pt>
                <c:pt idx="300">
                  <c:v>-3.0902732509324304E-2</c:v>
                </c:pt>
                <c:pt idx="301">
                  <c:v>-6.4873851257885723E-2</c:v>
                </c:pt>
                <c:pt idx="302">
                  <c:v>-5.1756525798787083E-2</c:v>
                </c:pt>
                <c:pt idx="303">
                  <c:v>-7.4608128921001896E-3</c:v>
                </c:pt>
                <c:pt idx="304">
                  <c:v>-3.3571717146106773E-2</c:v>
                </c:pt>
                <c:pt idx="305">
                  <c:v>-4.0601262910287234E-2</c:v>
                </c:pt>
                <c:pt idx="306">
                  <c:v>7.1687394329935641E-3</c:v>
                </c:pt>
                <c:pt idx="307">
                  <c:v>-3.8096612210998262E-2</c:v>
                </c:pt>
                <c:pt idx="308">
                  <c:v>-2.124810754565061E-2</c:v>
                </c:pt>
                <c:pt idx="309">
                  <c:v>-5.5241745826217506E-2</c:v>
                </c:pt>
                <c:pt idx="310">
                  <c:v>-7.7249835630336773E-3</c:v>
                </c:pt>
                <c:pt idx="311">
                  <c:v>1.6134115055618986E-2</c:v>
                </c:pt>
                <c:pt idx="312">
                  <c:v>-2.661581151128857E-2</c:v>
                </c:pt>
                <c:pt idx="313">
                  <c:v>-2.3235837848609088E-2</c:v>
                </c:pt>
                <c:pt idx="314">
                  <c:v>-2.3028663495317219E-3</c:v>
                </c:pt>
                <c:pt idx="315">
                  <c:v>-3.7414687913840273E-3</c:v>
                </c:pt>
                <c:pt idx="316">
                  <c:v>8.385466626606294E-3</c:v>
                </c:pt>
                <c:pt idx="317">
                  <c:v>1.2430442310970135E-2</c:v>
                </c:pt>
                <c:pt idx="318">
                  <c:v>-5.534072427172446E-3</c:v>
                </c:pt>
                <c:pt idx="319">
                  <c:v>9.9150772075093617E-3</c:v>
                </c:pt>
                <c:pt idx="320">
                  <c:v>-1.3375405174257152E-2</c:v>
                </c:pt>
                <c:pt idx="321">
                  <c:v>-1.0052649776271174E-2</c:v>
                </c:pt>
                <c:pt idx="322">
                  <c:v>-1.7168102771193228E-2</c:v>
                </c:pt>
                <c:pt idx="323">
                  <c:v>-1.0239235435167214E-2</c:v>
                </c:pt>
                <c:pt idx="324">
                  <c:v>-2.2559161712149105E-2</c:v>
                </c:pt>
                <c:pt idx="325">
                  <c:v>2.7450191456974277E-2</c:v>
                </c:pt>
                <c:pt idx="326">
                  <c:v>-7.5741129166376035E-3</c:v>
                </c:pt>
                <c:pt idx="327">
                  <c:v>-7.3394682029855251E-3</c:v>
                </c:pt>
                <c:pt idx="328">
                  <c:v>-4.8390565133625815E-2</c:v>
                </c:pt>
                <c:pt idx="329">
                  <c:v>-2.8520833697039016E-2</c:v>
                </c:pt>
                <c:pt idx="330">
                  <c:v>-5.0656300171662033E-2</c:v>
                </c:pt>
                <c:pt idx="331">
                  <c:v>-1.2975554581254345E-2</c:v>
                </c:pt>
                <c:pt idx="332">
                  <c:v>-3.3202260886436061E-2</c:v>
                </c:pt>
                <c:pt idx="333">
                  <c:v>-2.0441009907179394E-2</c:v>
                </c:pt>
                <c:pt idx="334">
                  <c:v>-6.892598585294496E-2</c:v>
                </c:pt>
                <c:pt idx="335">
                  <c:v>-1.8222406704348014E-2</c:v>
                </c:pt>
                <c:pt idx="336">
                  <c:v>-7.4691596308245442E-2</c:v>
                </c:pt>
                <c:pt idx="337">
                  <c:v>-3.8056800536038216E-2</c:v>
                </c:pt>
                <c:pt idx="338">
                  <c:v>-6.2918914298620759E-2</c:v>
                </c:pt>
                <c:pt idx="339">
                  <c:v>-2.3763600340667396E-2</c:v>
                </c:pt>
                <c:pt idx="340">
                  <c:v>-2.2321897454834247E-2</c:v>
                </c:pt>
                <c:pt idx="341">
                  <c:v>-2.8918265693195073E-2</c:v>
                </c:pt>
                <c:pt idx="342">
                  <c:v>-3.3946899319665998E-2</c:v>
                </c:pt>
                <c:pt idx="343">
                  <c:v>-6.0951562482623345E-2</c:v>
                </c:pt>
                <c:pt idx="344">
                  <c:v>-3.0602568753967184E-2</c:v>
                </c:pt>
                <c:pt idx="345">
                  <c:v>-3.5386046549352922E-2</c:v>
                </c:pt>
                <c:pt idx="346">
                  <c:v>-1.9169361625902374E-2</c:v>
                </c:pt>
                <c:pt idx="347">
                  <c:v>-6.7145575246090286E-2</c:v>
                </c:pt>
                <c:pt idx="348">
                  <c:v>-2.5200193555287721E-2</c:v>
                </c:pt>
                <c:pt idx="349">
                  <c:v>-4.040810437348568E-2</c:v>
                </c:pt>
                <c:pt idx="350">
                  <c:v>-4.7297890980298449E-2</c:v>
                </c:pt>
                <c:pt idx="351">
                  <c:v>1.9669657640423974E-2</c:v>
                </c:pt>
                <c:pt idx="352">
                  <c:v>-2.0386114590068239E-3</c:v>
                </c:pt>
                <c:pt idx="353">
                  <c:v>-2.4037540854100179E-2</c:v>
                </c:pt>
                <c:pt idx="354">
                  <c:v>-3.1561199251991384E-2</c:v>
                </c:pt>
                <c:pt idx="355">
                  <c:v>-1.2055754417405053E-2</c:v>
                </c:pt>
                <c:pt idx="356">
                  <c:v>-2.9276029344509798E-2</c:v>
                </c:pt>
                <c:pt idx="357">
                  <c:v>-2.3637715966979285E-2</c:v>
                </c:pt>
                <c:pt idx="358">
                  <c:v>1.355266831573592E-2</c:v>
                </c:pt>
                <c:pt idx="359">
                  <c:v>8.5219412164761893E-3</c:v>
                </c:pt>
                <c:pt idx="360">
                  <c:v>-1.90633931974264E-2</c:v>
                </c:pt>
                <c:pt idx="361">
                  <c:v>5.7237461208251459E-3</c:v>
                </c:pt>
                <c:pt idx="362">
                  <c:v>3.6726592130867492E-3</c:v>
                </c:pt>
                <c:pt idx="363">
                  <c:v>-3.566591390764489E-2</c:v>
                </c:pt>
                <c:pt idx="364">
                  <c:v>-2.3202622078647032E-2</c:v>
                </c:pt>
                <c:pt idx="365">
                  <c:v>7.6864065462268188E-3</c:v>
                </c:pt>
                <c:pt idx="366">
                  <c:v>-4.1265665672276059E-3</c:v>
                </c:pt>
                <c:pt idx="367">
                  <c:v>1.1088271936518292E-2</c:v>
                </c:pt>
                <c:pt idx="368">
                  <c:v>-2.6322487065328384E-2</c:v>
                </c:pt>
                <c:pt idx="369">
                  <c:v>-2.0490339733497336E-2</c:v>
                </c:pt>
                <c:pt idx="370">
                  <c:v>2.2922364434668965E-3</c:v>
                </c:pt>
                <c:pt idx="371">
                  <c:v>-4.9406134746587491E-2</c:v>
                </c:pt>
                <c:pt idx="372">
                  <c:v>3.4270089935620816E-3</c:v>
                </c:pt>
                <c:pt idx="373">
                  <c:v>-6.1965564504417807E-2</c:v>
                </c:pt>
                <c:pt idx="374">
                  <c:v>-1.4954464411107706E-2</c:v>
                </c:pt>
                <c:pt idx="375">
                  <c:v>-6.7539213700610209E-2</c:v>
                </c:pt>
                <c:pt idx="376">
                  <c:v>7.9076604315291062E-3</c:v>
                </c:pt>
                <c:pt idx="377">
                  <c:v>-1.8515686737696584E-2</c:v>
                </c:pt>
                <c:pt idx="378">
                  <c:v>-3.1529670202209786E-2</c:v>
                </c:pt>
                <c:pt idx="379">
                  <c:v>-6.2158936839954618E-2</c:v>
                </c:pt>
                <c:pt idx="380">
                  <c:v>-3.3983692878144914E-2</c:v>
                </c:pt>
                <c:pt idx="381">
                  <c:v>-3.3959872395167484E-2</c:v>
                </c:pt>
                <c:pt idx="382">
                  <c:v>-8.8531109055038134E-3</c:v>
                </c:pt>
                <c:pt idx="383">
                  <c:v>-5.1708124178360591E-2</c:v>
                </c:pt>
                <c:pt idx="384">
                  <c:v>-1.9331809359213005E-2</c:v>
                </c:pt>
                <c:pt idx="385">
                  <c:v>-6.8655237562211577E-2</c:v>
                </c:pt>
                <c:pt idx="386">
                  <c:v>-9.4468080640472046E-2</c:v>
                </c:pt>
                <c:pt idx="387">
                  <c:v>-5.9094872126083844E-2</c:v>
                </c:pt>
                <c:pt idx="388">
                  <c:v>-3.7534631583461237E-2</c:v>
                </c:pt>
                <c:pt idx="389">
                  <c:v>-1.0132448552859287E-2</c:v>
                </c:pt>
                <c:pt idx="390">
                  <c:v>-4.2275666680292825E-2</c:v>
                </c:pt>
                <c:pt idx="391">
                  <c:v>-4.3564981334025227E-2</c:v>
                </c:pt>
                <c:pt idx="392">
                  <c:v>-4.4330844504424736E-3</c:v>
                </c:pt>
                <c:pt idx="393">
                  <c:v>-4.8899957894401255E-2</c:v>
                </c:pt>
                <c:pt idx="394">
                  <c:v>-3.9880001585162528E-2</c:v>
                </c:pt>
                <c:pt idx="395">
                  <c:v>-4.4289689045929663E-2</c:v>
                </c:pt>
                <c:pt idx="396">
                  <c:v>-1.7854615600283782E-2</c:v>
                </c:pt>
                <c:pt idx="397">
                  <c:v>-3.1013856597520661E-2</c:v>
                </c:pt>
                <c:pt idx="398">
                  <c:v>-3.0683002630362114E-2</c:v>
                </c:pt>
                <c:pt idx="399">
                  <c:v>-2.0368030180118776E-2</c:v>
                </c:pt>
                <c:pt idx="400">
                  <c:v>-2.0763237276925736E-2</c:v>
                </c:pt>
                <c:pt idx="401">
                  <c:v>-5.9917379085516434E-2</c:v>
                </c:pt>
                <c:pt idx="402">
                  <c:v>-2.6391973887710262E-2</c:v>
                </c:pt>
                <c:pt idx="403">
                  <c:v>-2.2978116220463665E-2</c:v>
                </c:pt>
                <c:pt idx="404">
                  <c:v>-7.2044690702562988E-3</c:v>
                </c:pt>
                <c:pt idx="405">
                  <c:v>-2.6456041902693839E-2</c:v>
                </c:pt>
                <c:pt idx="406">
                  <c:v>-2.2133329724374463E-2</c:v>
                </c:pt>
                <c:pt idx="407">
                  <c:v>-7.7022912926067123E-3</c:v>
                </c:pt>
                <c:pt idx="408">
                  <c:v>1.1287017949218344E-2</c:v>
                </c:pt>
                <c:pt idx="409">
                  <c:v>2.0609752158809613E-2</c:v>
                </c:pt>
                <c:pt idx="410">
                  <c:v>1.9168175363244104E-2</c:v>
                </c:pt>
                <c:pt idx="411">
                  <c:v>-3.0118930520687873E-2</c:v>
                </c:pt>
                <c:pt idx="412">
                  <c:v>-3.8330001718373544E-2</c:v>
                </c:pt>
                <c:pt idx="413">
                  <c:v>-3.0111659913437287E-2</c:v>
                </c:pt>
                <c:pt idx="414">
                  <c:v>-2.0322655370043134E-2</c:v>
                </c:pt>
                <c:pt idx="415">
                  <c:v>-3.291242660017997E-2</c:v>
                </c:pt>
                <c:pt idx="416">
                  <c:v>1.1282869611958206E-2</c:v>
                </c:pt>
                <c:pt idx="417">
                  <c:v>4.691707958125447E-4</c:v>
                </c:pt>
                <c:pt idx="418">
                  <c:v>-2.1516864340227159E-2</c:v>
                </c:pt>
                <c:pt idx="419">
                  <c:v>-1.4123071316498327E-2</c:v>
                </c:pt>
                <c:pt idx="420">
                  <c:v>-4.7603757822545931E-2</c:v>
                </c:pt>
                <c:pt idx="421">
                  <c:v>-1.6934264715459824E-2</c:v>
                </c:pt>
                <c:pt idx="422">
                  <c:v>-3.4020721599206605E-2</c:v>
                </c:pt>
                <c:pt idx="423">
                  <c:v>-1.1323651816109732E-2</c:v>
                </c:pt>
                <c:pt idx="424">
                  <c:v>-2.0686205737609379E-2</c:v>
                </c:pt>
                <c:pt idx="425">
                  <c:v>1.3388664025604827E-2</c:v>
                </c:pt>
                <c:pt idx="426">
                  <c:v>9.7016042635904472E-3</c:v>
                </c:pt>
                <c:pt idx="427">
                  <c:v>-4.9048431566097984E-2</c:v>
                </c:pt>
                <c:pt idx="428">
                  <c:v>-3.1763858913482032E-2</c:v>
                </c:pt>
                <c:pt idx="429">
                  <c:v>3.515471274535286E-2</c:v>
                </c:pt>
                <c:pt idx="430">
                  <c:v>-4.3012520964122433E-2</c:v>
                </c:pt>
                <c:pt idx="431">
                  <c:v>-4.6686408845266021E-3</c:v>
                </c:pt>
                <c:pt idx="432">
                  <c:v>-5.7559786221207838E-3</c:v>
                </c:pt>
                <c:pt idx="433">
                  <c:v>-2.8909564511675184E-2</c:v>
                </c:pt>
                <c:pt idx="434">
                  <c:v>2.9160730105742823E-3</c:v>
                </c:pt>
                <c:pt idx="435">
                  <c:v>-8.3615431352953046E-2</c:v>
                </c:pt>
                <c:pt idx="436">
                  <c:v>-3.0586763953135931E-2</c:v>
                </c:pt>
                <c:pt idx="437">
                  <c:v>1.8095378768561578E-2</c:v>
                </c:pt>
                <c:pt idx="438">
                  <c:v>2.4252038182165921E-2</c:v>
                </c:pt>
                <c:pt idx="439">
                  <c:v>9.7195063518715468E-3</c:v>
                </c:pt>
                <c:pt idx="440">
                  <c:v>1.039022294176625E-3</c:v>
                </c:pt>
                <c:pt idx="441">
                  <c:v>8.3104372783733664E-3</c:v>
                </c:pt>
                <c:pt idx="442">
                  <c:v>1.1039901429738498E-2</c:v>
                </c:pt>
                <c:pt idx="443">
                  <c:v>-3.4564949114822781E-2</c:v>
                </c:pt>
                <c:pt idx="444">
                  <c:v>5.0868920331892581E-2</c:v>
                </c:pt>
                <c:pt idx="445">
                  <c:v>9.6063354811701009E-3</c:v>
                </c:pt>
                <c:pt idx="446">
                  <c:v>-3.0518792982424922E-2</c:v>
                </c:pt>
                <c:pt idx="447">
                  <c:v>-5.0651157409328136E-3</c:v>
                </c:pt>
                <c:pt idx="448">
                  <c:v>-1.2300933478538103E-2</c:v>
                </c:pt>
                <c:pt idx="449">
                  <c:v>1.4704170589808017E-2</c:v>
                </c:pt>
                <c:pt idx="450">
                  <c:v>2.0101311059739214E-2</c:v>
                </c:pt>
                <c:pt idx="451">
                  <c:v>2.4673247633151991E-3</c:v>
                </c:pt>
                <c:pt idx="452">
                  <c:v>3.1468269997090827E-2</c:v>
                </c:pt>
                <c:pt idx="453">
                  <c:v>-2.0852501471908032E-2</c:v>
                </c:pt>
                <c:pt idx="454">
                  <c:v>2.1984324812927121E-2</c:v>
                </c:pt>
                <c:pt idx="455">
                  <c:v>-4.90624372475045E-4</c:v>
                </c:pt>
                <c:pt idx="456">
                  <c:v>2.7260772003959932E-2</c:v>
                </c:pt>
                <c:pt idx="457">
                  <c:v>-2.2391985750415157E-2</c:v>
                </c:pt>
                <c:pt idx="458">
                  <c:v>2.1224342907287263E-2</c:v>
                </c:pt>
                <c:pt idx="459">
                  <c:v>-1.5307402954105693E-2</c:v>
                </c:pt>
                <c:pt idx="460">
                  <c:v>7.3604529575151843E-3</c:v>
                </c:pt>
                <c:pt idx="461">
                  <c:v>-7.4437058310179143E-3</c:v>
                </c:pt>
                <c:pt idx="462">
                  <c:v>-2.3623947771556859E-2</c:v>
                </c:pt>
                <c:pt idx="463">
                  <c:v>7.6147558684489863E-3</c:v>
                </c:pt>
                <c:pt idx="464">
                  <c:v>2.4897569280964885E-2</c:v>
                </c:pt>
                <c:pt idx="465">
                  <c:v>1.5657671029462715E-2</c:v>
                </c:pt>
                <c:pt idx="466">
                  <c:v>-2.0377576803573171E-2</c:v>
                </c:pt>
                <c:pt idx="467">
                  <c:v>4.2200244943585511E-4</c:v>
                </c:pt>
                <c:pt idx="468">
                  <c:v>1.8732597094626321E-2</c:v>
                </c:pt>
                <c:pt idx="469">
                  <c:v>2.1274941221617633E-2</c:v>
                </c:pt>
                <c:pt idx="470">
                  <c:v>2.542291083685784E-2</c:v>
                </c:pt>
                <c:pt idx="471">
                  <c:v>-4.2624533607114757E-3</c:v>
                </c:pt>
                <c:pt idx="472">
                  <c:v>-2.4515470522683009E-3</c:v>
                </c:pt>
                <c:pt idx="473">
                  <c:v>1.3600589816785124E-2</c:v>
                </c:pt>
                <c:pt idx="474">
                  <c:v>5.8128269818352278E-2</c:v>
                </c:pt>
                <c:pt idx="475">
                  <c:v>-2.5173478909543006E-2</c:v>
                </c:pt>
                <c:pt idx="476">
                  <c:v>2.499663219938629E-2</c:v>
                </c:pt>
                <c:pt idx="477">
                  <c:v>-2.7462257941988566E-3</c:v>
                </c:pt>
                <c:pt idx="478">
                  <c:v>-1.1425883728279436E-2</c:v>
                </c:pt>
                <c:pt idx="479">
                  <c:v>6.8448732972537132E-2</c:v>
                </c:pt>
                <c:pt idx="480">
                  <c:v>5.1393191411391322E-2</c:v>
                </c:pt>
                <c:pt idx="481">
                  <c:v>1.7936615303151025E-2</c:v>
                </c:pt>
                <c:pt idx="482">
                  <c:v>4.8697297405032791E-3</c:v>
                </c:pt>
                <c:pt idx="483">
                  <c:v>-3.519225729033825E-3</c:v>
                </c:pt>
                <c:pt idx="484">
                  <c:v>6.226830642883382E-3</c:v>
                </c:pt>
                <c:pt idx="485">
                  <c:v>4.6115032930512676E-3</c:v>
                </c:pt>
                <c:pt idx="486">
                  <c:v>-1.9796467906092526E-2</c:v>
                </c:pt>
                <c:pt idx="487">
                  <c:v>2.2786149090303361E-2</c:v>
                </c:pt>
                <c:pt idx="488">
                  <c:v>1.9620314154796065E-2</c:v>
                </c:pt>
                <c:pt idx="489">
                  <c:v>-6.9447996170303936E-3</c:v>
                </c:pt>
                <c:pt idx="490">
                  <c:v>-1.0955035637728559E-2</c:v>
                </c:pt>
                <c:pt idx="491">
                  <c:v>4.9702734230915868E-2</c:v>
                </c:pt>
                <c:pt idx="492">
                  <c:v>3.0333705384219537E-2</c:v>
                </c:pt>
                <c:pt idx="493">
                  <c:v>-2.2869567115952366E-2</c:v>
                </c:pt>
                <c:pt idx="494">
                  <c:v>9.7523586360796048E-3</c:v>
                </c:pt>
                <c:pt idx="495">
                  <c:v>2.0266485577286636E-2</c:v>
                </c:pt>
                <c:pt idx="496">
                  <c:v>-1.8013840900749215E-2</c:v>
                </c:pt>
                <c:pt idx="497">
                  <c:v>-1.933563741553327E-2</c:v>
                </c:pt>
                <c:pt idx="498">
                  <c:v>4.2808020133070024E-3</c:v>
                </c:pt>
                <c:pt idx="499">
                  <c:v>-1.8270796788656809E-2</c:v>
                </c:pt>
                <c:pt idx="500">
                  <c:v>2.8879204838657049E-2</c:v>
                </c:pt>
                <c:pt idx="501">
                  <c:v>-4.3651193436975391E-2</c:v>
                </c:pt>
                <c:pt idx="502">
                  <c:v>-4.2095196714891425E-2</c:v>
                </c:pt>
                <c:pt idx="503">
                  <c:v>2.5663104863703299E-2</c:v>
                </c:pt>
                <c:pt idx="504">
                  <c:v>-1.1771384929318134E-2</c:v>
                </c:pt>
                <c:pt idx="505">
                  <c:v>-3.2757840512033433E-2</c:v>
                </c:pt>
                <c:pt idx="506">
                  <c:v>2.4883041420111262E-3</c:v>
                </c:pt>
                <c:pt idx="507">
                  <c:v>5.2279847811729514E-2</c:v>
                </c:pt>
                <c:pt idx="508">
                  <c:v>-2.3617566481245484E-3</c:v>
                </c:pt>
                <c:pt idx="509">
                  <c:v>-1.2396842796753023E-2</c:v>
                </c:pt>
                <c:pt idx="510">
                  <c:v>8.7582533581915076E-2</c:v>
                </c:pt>
                <c:pt idx="511">
                  <c:v>-8.1210124104983926E-3</c:v>
                </c:pt>
                <c:pt idx="512">
                  <c:v>-2.2484716469052594E-2</c:v>
                </c:pt>
                <c:pt idx="513">
                  <c:v>2.9483295172430426E-3</c:v>
                </c:pt>
                <c:pt idx="514">
                  <c:v>-1.1331221515213005E-2</c:v>
                </c:pt>
                <c:pt idx="515">
                  <c:v>1.4552097824247797E-2</c:v>
                </c:pt>
                <c:pt idx="516">
                  <c:v>-1.7055988233668353E-2</c:v>
                </c:pt>
                <c:pt idx="517">
                  <c:v>5.3934442990067489E-3</c:v>
                </c:pt>
                <c:pt idx="518">
                  <c:v>1.2257349374919055E-2</c:v>
                </c:pt>
                <c:pt idx="519">
                  <c:v>1.321584138725273E-3</c:v>
                </c:pt>
                <c:pt idx="520">
                  <c:v>-1.3014316045941826E-2</c:v>
                </c:pt>
                <c:pt idx="521">
                  <c:v>1.822814183809399E-3</c:v>
                </c:pt>
                <c:pt idx="522">
                  <c:v>-3.5589041541036176E-2</c:v>
                </c:pt>
                <c:pt idx="523">
                  <c:v>1.9069359860000856E-2</c:v>
                </c:pt>
                <c:pt idx="524">
                  <c:v>-1.1848355521061685E-2</c:v>
                </c:pt>
                <c:pt idx="525">
                  <c:v>2.9981883226006558E-2</c:v>
                </c:pt>
                <c:pt idx="526">
                  <c:v>-3.3925630630982376E-2</c:v>
                </c:pt>
                <c:pt idx="527">
                  <c:v>2.0607535218638423E-2</c:v>
                </c:pt>
                <c:pt idx="528">
                  <c:v>-4.3637137866041696E-2</c:v>
                </c:pt>
                <c:pt idx="529">
                  <c:v>-2.9046431606313948E-2</c:v>
                </c:pt>
                <c:pt idx="530">
                  <c:v>1.5032249160394045E-3</c:v>
                </c:pt>
                <c:pt idx="531">
                  <c:v>-1.6660991638046001E-2</c:v>
                </c:pt>
                <c:pt idx="532">
                  <c:v>-1.5274904320766714E-2</c:v>
                </c:pt>
                <c:pt idx="533">
                  <c:v>-3.5598672095663503E-2</c:v>
                </c:pt>
                <c:pt idx="534">
                  <c:v>-3.492133192213448E-2</c:v>
                </c:pt>
                <c:pt idx="535">
                  <c:v>6.417424301139076E-3</c:v>
                </c:pt>
                <c:pt idx="536">
                  <c:v>9.8208678020232868E-3</c:v>
                </c:pt>
                <c:pt idx="537">
                  <c:v>-1.4242876306703069E-2</c:v>
                </c:pt>
                <c:pt idx="538">
                  <c:v>-5.9193574964432255E-2</c:v>
                </c:pt>
                <c:pt idx="539">
                  <c:v>-3.7702137591327838E-2</c:v>
                </c:pt>
                <c:pt idx="540">
                  <c:v>-2.2154927601543344E-2</c:v>
                </c:pt>
                <c:pt idx="541">
                  <c:v>-3.5744678374598063E-2</c:v>
                </c:pt>
                <c:pt idx="542">
                  <c:v>-3.7076775765422863E-2</c:v>
                </c:pt>
                <c:pt idx="543">
                  <c:v>-1.2689996519411073E-2</c:v>
                </c:pt>
                <c:pt idx="544">
                  <c:v>-4.1335404923781172E-3</c:v>
                </c:pt>
                <c:pt idx="545">
                  <c:v>-3.318024909932319E-2</c:v>
                </c:pt>
                <c:pt idx="546">
                  <c:v>-2.9238218524315435E-2</c:v>
                </c:pt>
                <c:pt idx="547">
                  <c:v>1.3123427116304397E-2</c:v>
                </c:pt>
                <c:pt idx="548">
                  <c:v>-2.6276703012706626E-2</c:v>
                </c:pt>
                <c:pt idx="549">
                  <c:v>-3.6567042332236163E-2</c:v>
                </c:pt>
                <c:pt idx="550">
                  <c:v>-5.1701238118155399E-2</c:v>
                </c:pt>
                <c:pt idx="551">
                  <c:v>-1.1875828675440568E-2</c:v>
                </c:pt>
                <c:pt idx="552">
                  <c:v>-4.3207819838133071E-2</c:v>
                </c:pt>
                <c:pt idx="553">
                  <c:v>-1.9090375596407815E-2</c:v>
                </c:pt>
                <c:pt idx="554">
                  <c:v>-1.7180284482169614E-2</c:v>
                </c:pt>
                <c:pt idx="555">
                  <c:v>2.3041211436087065E-2</c:v>
                </c:pt>
                <c:pt idx="556">
                  <c:v>1.113673582669461E-2</c:v>
                </c:pt>
                <c:pt idx="557">
                  <c:v>1.2687233734619581E-2</c:v>
                </c:pt>
                <c:pt idx="558">
                  <c:v>-1.0608525859589046E-2</c:v>
                </c:pt>
                <c:pt idx="559">
                  <c:v>2.7823238677239653E-2</c:v>
                </c:pt>
                <c:pt idx="560">
                  <c:v>-2.436774796131044E-3</c:v>
                </c:pt>
                <c:pt idx="561">
                  <c:v>-4.4627467975874531E-2</c:v>
                </c:pt>
                <c:pt idx="562">
                  <c:v>1.6344087506053956E-2</c:v>
                </c:pt>
                <c:pt idx="563">
                  <c:v>-1.1011216493249081E-2</c:v>
                </c:pt>
                <c:pt idx="564">
                  <c:v>-1.3000437714298173E-2</c:v>
                </c:pt>
                <c:pt idx="565">
                  <c:v>-1.8578840864906243E-2</c:v>
                </c:pt>
                <c:pt idx="566">
                  <c:v>-1.8779878699261735E-2</c:v>
                </c:pt>
                <c:pt idx="567">
                  <c:v>-1.1849595873550629E-2</c:v>
                </c:pt>
                <c:pt idx="568">
                  <c:v>9.3097692102827034E-3</c:v>
                </c:pt>
                <c:pt idx="569">
                  <c:v>-1.9314069557019222E-2</c:v>
                </c:pt>
                <c:pt idx="570">
                  <c:v>-3.654738111486869E-3</c:v>
                </c:pt>
                <c:pt idx="571">
                  <c:v>-4.4259879064204736E-3</c:v>
                </c:pt>
                <c:pt idx="572">
                  <c:v>-2.1616617247691546E-2</c:v>
                </c:pt>
                <c:pt idx="573">
                  <c:v>-3.2368966509023503E-2</c:v>
                </c:pt>
                <c:pt idx="574">
                  <c:v>-1.5501992937027573E-2</c:v>
                </c:pt>
                <c:pt idx="575">
                  <c:v>3.9077808387157555E-2</c:v>
                </c:pt>
                <c:pt idx="576">
                  <c:v>-1.7791537296771218E-2</c:v>
                </c:pt>
                <c:pt idx="577">
                  <c:v>-3.4410620958375583E-2</c:v>
                </c:pt>
                <c:pt idx="578">
                  <c:v>-2.0107085320943317E-2</c:v>
                </c:pt>
                <c:pt idx="579">
                  <c:v>-1.3317385696271717E-2</c:v>
                </c:pt>
                <c:pt idx="580">
                  <c:v>2.9878750365179211E-3</c:v>
                </c:pt>
                <c:pt idx="581">
                  <c:v>-2.6588364484761876E-2</c:v>
                </c:pt>
                <c:pt idx="582">
                  <c:v>1.3878040176626845E-2</c:v>
                </c:pt>
                <c:pt idx="583">
                  <c:v>5.7675472042846131E-3</c:v>
                </c:pt>
                <c:pt idx="584">
                  <c:v>1.263862552281732E-2</c:v>
                </c:pt>
                <c:pt idx="585">
                  <c:v>4.0715503640413382E-2</c:v>
                </c:pt>
                <c:pt idx="586">
                  <c:v>-9.7001752230294197E-3</c:v>
                </c:pt>
                <c:pt idx="587">
                  <c:v>-2.2932304102348922E-2</c:v>
                </c:pt>
                <c:pt idx="588">
                  <c:v>3.8792346600689618E-3</c:v>
                </c:pt>
                <c:pt idx="589">
                  <c:v>-2.852067940071883E-2</c:v>
                </c:pt>
                <c:pt idx="590">
                  <c:v>-1.556399381910699E-2</c:v>
                </c:pt>
                <c:pt idx="591">
                  <c:v>3.4174079807211176E-2</c:v>
                </c:pt>
                <c:pt idx="592">
                  <c:v>1.653009090340813E-2</c:v>
                </c:pt>
                <c:pt idx="593">
                  <c:v>-1.855346974083848E-2</c:v>
                </c:pt>
                <c:pt idx="594">
                  <c:v>1.1344189427713362E-2</c:v>
                </c:pt>
                <c:pt idx="595">
                  <c:v>4.6139626145063152E-2</c:v>
                </c:pt>
                <c:pt idx="596">
                  <c:v>-2.145201776310314E-2</c:v>
                </c:pt>
                <c:pt idx="597">
                  <c:v>-2.8818713613223013E-2</c:v>
                </c:pt>
                <c:pt idx="598">
                  <c:v>-5.5495506019217411E-3</c:v>
                </c:pt>
                <c:pt idx="599">
                  <c:v>-2.8930839107163524E-2</c:v>
                </c:pt>
                <c:pt idx="600">
                  <c:v>-3.0772560682228809E-2</c:v>
                </c:pt>
                <c:pt idx="601">
                  <c:v>9.0381535399015767E-3</c:v>
                </c:pt>
                <c:pt idx="602">
                  <c:v>5.4175717581961304E-3</c:v>
                </c:pt>
                <c:pt idx="603">
                  <c:v>1.8696866247681427E-2</c:v>
                </c:pt>
                <c:pt idx="604">
                  <c:v>1.0927430158723547E-2</c:v>
                </c:pt>
                <c:pt idx="605">
                  <c:v>2.9405271023232656E-2</c:v>
                </c:pt>
                <c:pt idx="606">
                  <c:v>-2.940591928982475E-2</c:v>
                </c:pt>
                <c:pt idx="607">
                  <c:v>2.5632119485734305E-2</c:v>
                </c:pt>
                <c:pt idx="608">
                  <c:v>-3.429834248257968E-2</c:v>
                </c:pt>
                <c:pt idx="609">
                  <c:v>-4.2181092788535941E-2</c:v>
                </c:pt>
                <c:pt idx="610">
                  <c:v>-1.6846480840986899E-2</c:v>
                </c:pt>
                <c:pt idx="611">
                  <c:v>2.5381372921463658E-2</c:v>
                </c:pt>
                <c:pt idx="612">
                  <c:v>-3.7899678671463467E-2</c:v>
                </c:pt>
                <c:pt idx="613">
                  <c:v>-2.0882666859981032E-2</c:v>
                </c:pt>
                <c:pt idx="614">
                  <c:v>1.3620314060331388E-3</c:v>
                </c:pt>
                <c:pt idx="615">
                  <c:v>-2.2606396312972194E-2</c:v>
                </c:pt>
                <c:pt idx="616">
                  <c:v>-4.2656540212162836E-2</c:v>
                </c:pt>
                <c:pt idx="617">
                  <c:v>-3.5584974768856401E-2</c:v>
                </c:pt>
                <c:pt idx="618">
                  <c:v>-1.2037147152784033E-2</c:v>
                </c:pt>
                <c:pt idx="619">
                  <c:v>6.9534098391660281E-3</c:v>
                </c:pt>
                <c:pt idx="620">
                  <c:v>-2.8147228649881353E-2</c:v>
                </c:pt>
                <c:pt idx="621">
                  <c:v>1.7241153518755561E-2</c:v>
                </c:pt>
                <c:pt idx="622">
                  <c:v>-3.6331909371493817E-3</c:v>
                </c:pt>
                <c:pt idx="623">
                  <c:v>-1.2102445741165658E-2</c:v>
                </c:pt>
                <c:pt idx="624">
                  <c:v>2.2999852862421979E-2</c:v>
                </c:pt>
                <c:pt idx="625">
                  <c:v>3.8504985770072268E-2</c:v>
                </c:pt>
                <c:pt idx="626">
                  <c:v>1.4394856622456135E-2</c:v>
                </c:pt>
                <c:pt idx="627">
                  <c:v>2.3736200543445517E-2</c:v>
                </c:pt>
                <c:pt idx="628">
                  <c:v>4.7273120704580075E-3</c:v>
                </c:pt>
                <c:pt idx="629">
                  <c:v>1.038520673939832E-2</c:v>
                </c:pt>
                <c:pt idx="630">
                  <c:v>-3.0569115331876628E-2</c:v>
                </c:pt>
                <c:pt idx="631">
                  <c:v>1.3861364292270169E-2</c:v>
                </c:pt>
                <c:pt idx="632">
                  <c:v>3.4786208149078096E-2</c:v>
                </c:pt>
                <c:pt idx="633">
                  <c:v>7.1741244475343295E-3</c:v>
                </c:pt>
                <c:pt idx="634">
                  <c:v>1.5192986666672495E-2</c:v>
                </c:pt>
                <c:pt idx="635">
                  <c:v>2.0638707096956657E-2</c:v>
                </c:pt>
                <c:pt idx="636">
                  <c:v>2.4862916819773095E-2</c:v>
                </c:pt>
                <c:pt idx="637">
                  <c:v>5.3556296347007579E-2</c:v>
                </c:pt>
                <c:pt idx="638">
                  <c:v>3.6510692500290973E-2</c:v>
                </c:pt>
                <c:pt idx="639">
                  <c:v>-1.0580029727676693E-2</c:v>
                </c:pt>
                <c:pt idx="640">
                  <c:v>1.2139899404904876E-2</c:v>
                </c:pt>
                <c:pt idx="641">
                  <c:v>4.4805653044744445E-2</c:v>
                </c:pt>
                <c:pt idx="642">
                  <c:v>7.2101129133484224E-2</c:v>
                </c:pt>
                <c:pt idx="643">
                  <c:v>1.3939525641427527E-2</c:v>
                </c:pt>
                <c:pt idx="644">
                  <c:v>5.512729338651081E-2</c:v>
                </c:pt>
                <c:pt idx="645">
                  <c:v>2.963888172061999E-2</c:v>
                </c:pt>
                <c:pt idx="646">
                  <c:v>1.8293693092007235E-2</c:v>
                </c:pt>
                <c:pt idx="647">
                  <c:v>2.8920406442475257E-2</c:v>
                </c:pt>
                <c:pt idx="648">
                  <c:v>2.7555025194454918E-2</c:v>
                </c:pt>
                <c:pt idx="649">
                  <c:v>-1.2426330059722934E-2</c:v>
                </c:pt>
                <c:pt idx="650">
                  <c:v>4.2074511370968987E-2</c:v>
                </c:pt>
                <c:pt idx="651">
                  <c:v>6.1921734547698018E-2</c:v>
                </c:pt>
                <c:pt idx="652">
                  <c:v>9.1180134238920893E-2</c:v>
                </c:pt>
                <c:pt idx="653">
                  <c:v>7.4269652902134433E-3</c:v>
                </c:pt>
                <c:pt idx="654">
                  <c:v>-7.6830274000209767E-3</c:v>
                </c:pt>
                <c:pt idx="655">
                  <c:v>9.5632211933180285E-3</c:v>
                </c:pt>
                <c:pt idx="656">
                  <c:v>-5.6418333282089179E-2</c:v>
                </c:pt>
                <c:pt idx="657">
                  <c:v>-8.8390900139075496E-3</c:v>
                </c:pt>
                <c:pt idx="658">
                  <c:v>1.2638972361418272E-2</c:v>
                </c:pt>
                <c:pt idx="659">
                  <c:v>-6.1429353953075631E-3</c:v>
                </c:pt>
                <c:pt idx="660">
                  <c:v>-7.1159275063367965E-3</c:v>
                </c:pt>
                <c:pt idx="661">
                  <c:v>1.1164556866559351E-2</c:v>
                </c:pt>
                <c:pt idx="662">
                  <c:v>5.2683227278013021E-2</c:v>
                </c:pt>
                <c:pt idx="663">
                  <c:v>3.541832212211625E-2</c:v>
                </c:pt>
                <c:pt idx="664">
                  <c:v>2.5555119554628535E-2</c:v>
                </c:pt>
                <c:pt idx="665">
                  <c:v>-3.691849291447636E-2</c:v>
                </c:pt>
                <c:pt idx="666">
                  <c:v>4.8475391428589899E-2</c:v>
                </c:pt>
                <c:pt idx="667">
                  <c:v>7.0648294943106036E-3</c:v>
                </c:pt>
                <c:pt idx="668">
                  <c:v>2.2449670372393846E-2</c:v>
                </c:pt>
                <c:pt idx="669">
                  <c:v>-1.6088564215319952E-2</c:v>
                </c:pt>
                <c:pt idx="670">
                  <c:v>0.10238605015123091</c:v>
                </c:pt>
                <c:pt idx="671">
                  <c:v>3.5428109489342836E-2</c:v>
                </c:pt>
                <c:pt idx="672">
                  <c:v>6.4617005243466211E-2</c:v>
                </c:pt>
                <c:pt idx="673">
                  <c:v>3.5639410106284679E-2</c:v>
                </c:pt>
                <c:pt idx="674">
                  <c:v>5.6316097416945148E-2</c:v>
                </c:pt>
                <c:pt idx="675">
                  <c:v>-5.041930100850486E-3</c:v>
                </c:pt>
                <c:pt idx="676">
                  <c:v>2.7980587168595087E-2</c:v>
                </c:pt>
                <c:pt idx="677">
                  <c:v>-2.1998950848637093E-3</c:v>
                </c:pt>
                <c:pt idx="678">
                  <c:v>2.5006900070181005E-2</c:v>
                </c:pt>
                <c:pt idx="679">
                  <c:v>3.2982586176572223E-2</c:v>
                </c:pt>
                <c:pt idx="680">
                  <c:v>5.2049412343212392E-2</c:v>
                </c:pt>
                <c:pt idx="681">
                  <c:v>6.9144399654735372E-2</c:v>
                </c:pt>
                <c:pt idx="682">
                  <c:v>5.4629579703184321E-2</c:v>
                </c:pt>
                <c:pt idx="683">
                  <c:v>1.7694945813364941E-2</c:v>
                </c:pt>
                <c:pt idx="684">
                  <c:v>9.7276261082299195E-3</c:v>
                </c:pt>
                <c:pt idx="685">
                  <c:v>5.9753519074505462E-2</c:v>
                </c:pt>
                <c:pt idx="686">
                  <c:v>3.4338277547930007E-2</c:v>
                </c:pt>
                <c:pt idx="687">
                  <c:v>5.4180044404591482E-2</c:v>
                </c:pt>
                <c:pt idx="688">
                  <c:v>2.9064953437447649E-2</c:v>
                </c:pt>
                <c:pt idx="689">
                  <c:v>3.3355535776030946E-2</c:v>
                </c:pt>
                <c:pt idx="690">
                  <c:v>4.8629109439728216E-2</c:v>
                </c:pt>
                <c:pt idx="691">
                  <c:v>6.044956332911286E-2</c:v>
                </c:pt>
                <c:pt idx="692">
                  <c:v>1.2615936391461746E-2</c:v>
                </c:pt>
                <c:pt idx="693">
                  <c:v>2.1148239074919011E-2</c:v>
                </c:pt>
                <c:pt idx="694">
                  <c:v>1.1929509719029079E-2</c:v>
                </c:pt>
                <c:pt idx="695">
                  <c:v>4.1406865515278141E-2</c:v>
                </c:pt>
                <c:pt idx="696">
                  <c:v>4.0771298921775598E-2</c:v>
                </c:pt>
                <c:pt idx="697">
                  <c:v>4.222371008352397E-2</c:v>
                </c:pt>
                <c:pt idx="698">
                  <c:v>4.4131279708224253E-3</c:v>
                </c:pt>
                <c:pt idx="699">
                  <c:v>4.0755810114421802E-2</c:v>
                </c:pt>
                <c:pt idx="700">
                  <c:v>4.4691272957139476E-2</c:v>
                </c:pt>
                <c:pt idx="701">
                  <c:v>6.8724937091400222E-3</c:v>
                </c:pt>
                <c:pt idx="702">
                  <c:v>1.4386332983053651E-2</c:v>
                </c:pt>
                <c:pt idx="703">
                  <c:v>-1.2773309661670857E-2</c:v>
                </c:pt>
                <c:pt idx="704">
                  <c:v>-2.6455072989274051E-2</c:v>
                </c:pt>
                <c:pt idx="705">
                  <c:v>-2.3309298176833755E-2</c:v>
                </c:pt>
                <c:pt idx="706">
                  <c:v>-8.1347189377315755E-3</c:v>
                </c:pt>
                <c:pt idx="707">
                  <c:v>1.0147072333539401E-2</c:v>
                </c:pt>
                <c:pt idx="708">
                  <c:v>2.1827051179951342E-2</c:v>
                </c:pt>
                <c:pt idx="709">
                  <c:v>-6.8049576763509036E-3</c:v>
                </c:pt>
                <c:pt idx="710">
                  <c:v>9.2832832819170642E-3</c:v>
                </c:pt>
                <c:pt idx="711">
                  <c:v>1.9600946834781058E-2</c:v>
                </c:pt>
                <c:pt idx="712">
                  <c:v>6.1041313221196845E-2</c:v>
                </c:pt>
                <c:pt idx="713">
                  <c:v>4.9002009233790778E-2</c:v>
                </c:pt>
                <c:pt idx="714">
                  <c:v>3.6712382841641744E-2</c:v>
                </c:pt>
                <c:pt idx="715">
                  <c:v>4.677124607194643E-2</c:v>
                </c:pt>
                <c:pt idx="716">
                  <c:v>-2.1625183007213625E-2</c:v>
                </c:pt>
                <c:pt idx="717">
                  <c:v>2.5536873249523622E-2</c:v>
                </c:pt>
                <c:pt idx="718">
                  <c:v>3.4894287545624209E-2</c:v>
                </c:pt>
                <c:pt idx="719">
                  <c:v>6.5502241413035178E-2</c:v>
                </c:pt>
                <c:pt idx="720">
                  <c:v>8.7669515299971142E-3</c:v>
                </c:pt>
                <c:pt idx="721">
                  <c:v>2.5543916093943596E-2</c:v>
                </c:pt>
                <c:pt idx="722">
                  <c:v>3.7766212275732798E-2</c:v>
                </c:pt>
                <c:pt idx="723">
                  <c:v>5.8362505182632363E-2</c:v>
                </c:pt>
                <c:pt idx="724">
                  <c:v>-7.1137648266602653E-3</c:v>
                </c:pt>
                <c:pt idx="725">
                  <c:v>2.2802220897122395E-2</c:v>
                </c:pt>
                <c:pt idx="726">
                  <c:v>5.4025499312579668E-2</c:v>
                </c:pt>
                <c:pt idx="727">
                  <c:v>7.6110732182859311E-2</c:v>
                </c:pt>
                <c:pt idx="728">
                  <c:v>6.4615698122900439E-2</c:v>
                </c:pt>
                <c:pt idx="729">
                  <c:v>2.7873695621184583E-2</c:v>
                </c:pt>
                <c:pt idx="730">
                  <c:v>1.7945419677642547E-2</c:v>
                </c:pt>
                <c:pt idx="731">
                  <c:v>-6.5300307542093625E-3</c:v>
                </c:pt>
                <c:pt idx="732">
                  <c:v>-1.3010896357840964E-2</c:v>
                </c:pt>
                <c:pt idx="733">
                  <c:v>-1.0950572976947083E-2</c:v>
                </c:pt>
                <c:pt idx="734">
                  <c:v>1.7297970546310194E-2</c:v>
                </c:pt>
                <c:pt idx="735">
                  <c:v>-9.0808674799890982E-3</c:v>
                </c:pt>
                <c:pt idx="736">
                  <c:v>9.8755097336027334E-3</c:v>
                </c:pt>
                <c:pt idx="737">
                  <c:v>4.332067595264822E-2</c:v>
                </c:pt>
                <c:pt idx="738">
                  <c:v>7.2417046746428251E-2</c:v>
                </c:pt>
                <c:pt idx="739">
                  <c:v>2.3658804906614098E-2</c:v>
                </c:pt>
                <c:pt idx="740">
                  <c:v>4.7435224763827414E-3</c:v>
                </c:pt>
                <c:pt idx="741">
                  <c:v>3.0051688206552071E-2</c:v>
                </c:pt>
                <c:pt idx="742">
                  <c:v>1.8174720560719251E-2</c:v>
                </c:pt>
                <c:pt idx="743">
                  <c:v>-1.0034101497580803E-2</c:v>
                </c:pt>
                <c:pt idx="744">
                  <c:v>-3.6540419419491543E-2</c:v>
                </c:pt>
                <c:pt idx="745">
                  <c:v>-5.5627371587905004E-2</c:v>
                </c:pt>
                <c:pt idx="746">
                  <c:v>1.3712891579504191E-2</c:v>
                </c:pt>
                <c:pt idx="747">
                  <c:v>-1.3903633264276705E-2</c:v>
                </c:pt>
                <c:pt idx="748">
                  <c:v>-2.5181142087388243E-2</c:v>
                </c:pt>
                <c:pt idx="749">
                  <c:v>-2.2525407937331481E-2</c:v>
                </c:pt>
                <c:pt idx="750">
                  <c:v>-4.6704198768037289E-2</c:v>
                </c:pt>
                <c:pt idx="751">
                  <c:v>-3.0211284084693646E-2</c:v>
                </c:pt>
                <c:pt idx="752">
                  <c:v>-5.1155451100606174E-2</c:v>
                </c:pt>
                <c:pt idx="753">
                  <c:v>2.6321280603791661E-2</c:v>
                </c:pt>
                <c:pt idx="754">
                  <c:v>1.3321974689423267E-2</c:v>
                </c:pt>
                <c:pt idx="755">
                  <c:v>-2.7096637966767097E-2</c:v>
                </c:pt>
                <c:pt idx="756">
                  <c:v>-8.668627873274673E-3</c:v>
                </c:pt>
                <c:pt idx="757">
                  <c:v>2.0547556691312953E-2</c:v>
                </c:pt>
                <c:pt idx="758">
                  <c:v>1.4121397799938616E-2</c:v>
                </c:pt>
                <c:pt idx="759">
                  <c:v>-2.0886469516852135E-2</c:v>
                </c:pt>
                <c:pt idx="760">
                  <c:v>9.187794057332571E-4</c:v>
                </c:pt>
                <c:pt idx="761">
                  <c:v>-1.7856717755942272E-2</c:v>
                </c:pt>
                <c:pt idx="762">
                  <c:v>3.6058108828455602E-3</c:v>
                </c:pt>
                <c:pt idx="763">
                  <c:v>8.9088842749862982E-3</c:v>
                </c:pt>
                <c:pt idx="764">
                  <c:v>2.9267040741399471E-2</c:v>
                </c:pt>
                <c:pt idx="765">
                  <c:v>1.3673271590530242E-2</c:v>
                </c:pt>
                <c:pt idx="766">
                  <c:v>3.6885133694850816E-2</c:v>
                </c:pt>
                <c:pt idx="767">
                  <c:v>3.9109559508964845E-2</c:v>
                </c:pt>
                <c:pt idx="768">
                  <c:v>4.7160530175718959E-2</c:v>
                </c:pt>
                <c:pt idx="769">
                  <c:v>1.4644189987396165E-3</c:v>
                </c:pt>
                <c:pt idx="770">
                  <c:v>6.50567521819259E-2</c:v>
                </c:pt>
                <c:pt idx="771">
                  <c:v>1.1054237791962771E-3</c:v>
                </c:pt>
                <c:pt idx="772">
                  <c:v>2.8890972221505513E-2</c:v>
                </c:pt>
                <c:pt idx="773">
                  <c:v>3.9717071783080163E-2</c:v>
                </c:pt>
                <c:pt idx="774">
                  <c:v>-5.9200624867575763E-3</c:v>
                </c:pt>
                <c:pt idx="775">
                  <c:v>-1.3797280441928814E-4</c:v>
                </c:pt>
                <c:pt idx="776">
                  <c:v>-1.8324484316310771E-2</c:v>
                </c:pt>
                <c:pt idx="777">
                  <c:v>2.2388195603494127E-3</c:v>
                </c:pt>
                <c:pt idx="778">
                  <c:v>3.533931299806678E-2</c:v>
                </c:pt>
                <c:pt idx="779">
                  <c:v>-2.9834543551608712E-3</c:v>
                </c:pt>
                <c:pt idx="780">
                  <c:v>1.1722048213591747E-2</c:v>
                </c:pt>
                <c:pt idx="781">
                  <c:v>1.1578979336060429E-2</c:v>
                </c:pt>
                <c:pt idx="782">
                  <c:v>-1.6839873427700953E-2</c:v>
                </c:pt>
                <c:pt idx="783">
                  <c:v>8.2267655014478559E-3</c:v>
                </c:pt>
                <c:pt idx="784">
                  <c:v>-1.0467770369119085E-3</c:v>
                </c:pt>
                <c:pt idx="785">
                  <c:v>6.0810182479120664E-2</c:v>
                </c:pt>
                <c:pt idx="786">
                  <c:v>-1.3272778924567125E-2</c:v>
                </c:pt>
                <c:pt idx="787">
                  <c:v>9.6035318139581754E-3</c:v>
                </c:pt>
                <c:pt idx="788">
                  <c:v>-2.5412080716796712E-2</c:v>
                </c:pt>
                <c:pt idx="789">
                  <c:v>1.1160818963825724E-2</c:v>
                </c:pt>
                <c:pt idx="790">
                  <c:v>-1.1581577707357672E-2</c:v>
                </c:pt>
                <c:pt idx="791">
                  <c:v>2.0921772555536861E-2</c:v>
                </c:pt>
                <c:pt idx="792">
                  <c:v>-1.3041609868186296E-2</c:v>
                </c:pt>
                <c:pt idx="793">
                  <c:v>3.841575240368296E-2</c:v>
                </c:pt>
                <c:pt idx="794">
                  <c:v>-4.1406469376970657E-2</c:v>
                </c:pt>
                <c:pt idx="795">
                  <c:v>-4.9919129398961386E-3</c:v>
                </c:pt>
                <c:pt idx="796">
                  <c:v>6.2386574357202124E-3</c:v>
                </c:pt>
                <c:pt idx="797">
                  <c:v>3.5590252315281824E-2</c:v>
                </c:pt>
                <c:pt idx="798">
                  <c:v>-2.3292216765619905E-2</c:v>
                </c:pt>
                <c:pt idx="799">
                  <c:v>-1.9662773260545521E-3</c:v>
                </c:pt>
                <c:pt idx="800">
                  <c:v>-2.9152402224573416E-2</c:v>
                </c:pt>
                <c:pt idx="801">
                  <c:v>-1.1811287300201062E-2</c:v>
                </c:pt>
                <c:pt idx="802">
                  <c:v>-2.9864207781325668E-2</c:v>
                </c:pt>
                <c:pt idx="803">
                  <c:v>-4.4744371474690955E-3</c:v>
                </c:pt>
                <c:pt idx="804">
                  <c:v>5.1155878119759357E-3</c:v>
                </c:pt>
                <c:pt idx="805">
                  <c:v>5.2000831923143996E-2</c:v>
                </c:pt>
                <c:pt idx="806">
                  <c:v>2.4070054777531585E-3</c:v>
                </c:pt>
                <c:pt idx="807">
                  <c:v>2.7997200386427026E-2</c:v>
                </c:pt>
                <c:pt idx="808">
                  <c:v>-1.9012128322472743E-2</c:v>
                </c:pt>
                <c:pt idx="809">
                  <c:v>5.3668275459509723E-2</c:v>
                </c:pt>
                <c:pt idx="810">
                  <c:v>2.6602337055872944E-3</c:v>
                </c:pt>
                <c:pt idx="811">
                  <c:v>1.3045418936441238E-2</c:v>
                </c:pt>
                <c:pt idx="812">
                  <c:v>2.1967393942620372E-2</c:v>
                </c:pt>
                <c:pt idx="813">
                  <c:v>3.5351330769285093E-3</c:v>
                </c:pt>
                <c:pt idx="814">
                  <c:v>2.7391060867883038E-2</c:v>
                </c:pt>
                <c:pt idx="815">
                  <c:v>5.2629765316811343E-2</c:v>
                </c:pt>
                <c:pt idx="816">
                  <c:v>4.6856485076479807E-3</c:v>
                </c:pt>
                <c:pt idx="817">
                  <c:v>5.0497903543014269E-2</c:v>
                </c:pt>
                <c:pt idx="818">
                  <c:v>4.4291588975962005E-2</c:v>
                </c:pt>
                <c:pt idx="819">
                  <c:v>2.524217985319897E-2</c:v>
                </c:pt>
                <c:pt idx="820">
                  <c:v>-1.3244823788883009E-2</c:v>
                </c:pt>
                <c:pt idx="821">
                  <c:v>-1.526517942675888E-2</c:v>
                </c:pt>
                <c:pt idx="822">
                  <c:v>-5.4080349842087752E-3</c:v>
                </c:pt>
                <c:pt idx="823">
                  <c:v>2.5789269983104574E-2</c:v>
                </c:pt>
                <c:pt idx="824">
                  <c:v>2.1486323775710935E-2</c:v>
                </c:pt>
                <c:pt idx="825">
                  <c:v>4.0250669442190933E-2</c:v>
                </c:pt>
                <c:pt idx="826">
                  <c:v>-2.3892302219235797E-2</c:v>
                </c:pt>
                <c:pt idx="827">
                  <c:v>4.2008060560276561E-2</c:v>
                </c:pt>
                <c:pt idx="828">
                  <c:v>2.3387699437056104E-2</c:v>
                </c:pt>
                <c:pt idx="829">
                  <c:v>1.2155428870920786E-2</c:v>
                </c:pt>
                <c:pt idx="830">
                  <c:v>1.3761643036074411E-2</c:v>
                </c:pt>
                <c:pt idx="831">
                  <c:v>-6.7534945227904737E-3</c:v>
                </c:pt>
                <c:pt idx="832">
                  <c:v>-7.3887079906988229E-3</c:v>
                </c:pt>
                <c:pt idx="833">
                  <c:v>1.2802437608302441E-2</c:v>
                </c:pt>
                <c:pt idx="834">
                  <c:v>3.3423580203402421E-2</c:v>
                </c:pt>
                <c:pt idx="835">
                  <c:v>1.1870066310225188E-2</c:v>
                </c:pt>
                <c:pt idx="836">
                  <c:v>1.644344882388081E-2</c:v>
                </c:pt>
                <c:pt idx="837">
                  <c:v>5.0113072868434111E-2</c:v>
                </c:pt>
                <c:pt idx="838">
                  <c:v>4.1294885394626946E-2</c:v>
                </c:pt>
                <c:pt idx="839">
                  <c:v>3.013414887674001E-2</c:v>
                </c:pt>
                <c:pt idx="840">
                  <c:v>5.0103779453599694E-2</c:v>
                </c:pt>
                <c:pt idx="841">
                  <c:v>3.0845408994313313E-2</c:v>
                </c:pt>
                <c:pt idx="842">
                  <c:v>-3.1517239500359201E-3</c:v>
                </c:pt>
                <c:pt idx="843">
                  <c:v>1.3038792160269246E-2</c:v>
                </c:pt>
                <c:pt idx="844">
                  <c:v>9.0996266552330254E-3</c:v>
                </c:pt>
                <c:pt idx="845">
                  <c:v>2.0368019412133655E-3</c:v>
                </c:pt>
                <c:pt idx="846">
                  <c:v>9.1643046969441949E-3</c:v>
                </c:pt>
                <c:pt idx="847">
                  <c:v>3.4652011388162735E-2</c:v>
                </c:pt>
                <c:pt idx="848">
                  <c:v>4.3564833181213347E-2</c:v>
                </c:pt>
                <c:pt idx="849">
                  <c:v>3.5941678320627209E-3</c:v>
                </c:pt>
                <c:pt idx="850">
                  <c:v>-1.6197108334036203E-2</c:v>
                </c:pt>
                <c:pt idx="851">
                  <c:v>1.5103519381466285E-2</c:v>
                </c:pt>
                <c:pt idx="852">
                  <c:v>2.9398376458914851E-2</c:v>
                </c:pt>
                <c:pt idx="853">
                  <c:v>-2.4052758352179127E-2</c:v>
                </c:pt>
                <c:pt idx="854">
                  <c:v>1.0611967825345996E-2</c:v>
                </c:pt>
                <c:pt idx="855">
                  <c:v>-3.5618996110506146E-2</c:v>
                </c:pt>
                <c:pt idx="856">
                  <c:v>3.8473333937225199E-2</c:v>
                </c:pt>
                <c:pt idx="857">
                  <c:v>3.3386576008539413E-2</c:v>
                </c:pt>
                <c:pt idx="858">
                  <c:v>5.4917041598994516E-4</c:v>
                </c:pt>
                <c:pt idx="859">
                  <c:v>-7.715877660279734E-3</c:v>
                </c:pt>
                <c:pt idx="860">
                  <c:v>3.9306178197466186E-2</c:v>
                </c:pt>
                <c:pt idx="861">
                  <c:v>3.0768888706599301E-2</c:v>
                </c:pt>
                <c:pt idx="862">
                  <c:v>5.1752247257973005E-2</c:v>
                </c:pt>
                <c:pt idx="863">
                  <c:v>2.3861459377258629E-2</c:v>
                </c:pt>
                <c:pt idx="864">
                  <c:v>5.9185275953430698E-2</c:v>
                </c:pt>
                <c:pt idx="865">
                  <c:v>1.8328694528047723E-2</c:v>
                </c:pt>
                <c:pt idx="866">
                  <c:v>3.4575887023062565E-2</c:v>
                </c:pt>
                <c:pt idx="867">
                  <c:v>2.436423902590908E-2</c:v>
                </c:pt>
                <c:pt idx="868">
                  <c:v>5.2930159274198592E-2</c:v>
                </c:pt>
                <c:pt idx="869">
                  <c:v>3.6443057706394714E-2</c:v>
                </c:pt>
                <c:pt idx="870">
                  <c:v>2.3915364146386803E-2</c:v>
                </c:pt>
                <c:pt idx="871">
                  <c:v>1.4560333630503262E-2</c:v>
                </c:pt>
                <c:pt idx="872">
                  <c:v>3.6653100188401795E-2</c:v>
                </c:pt>
                <c:pt idx="873">
                  <c:v>2.9649471652461883E-2</c:v>
                </c:pt>
                <c:pt idx="874">
                  <c:v>1.6706422524027389E-2</c:v>
                </c:pt>
                <c:pt idx="875">
                  <c:v>2.6898174384958239E-2</c:v>
                </c:pt>
                <c:pt idx="876">
                  <c:v>5.1716888034941746E-2</c:v>
                </c:pt>
                <c:pt idx="877">
                  <c:v>1.8402548632069637E-2</c:v>
                </c:pt>
                <c:pt idx="878">
                  <c:v>2.9641901144115006E-2</c:v>
                </c:pt>
                <c:pt idx="879">
                  <c:v>-3.6646182335357499E-3</c:v>
                </c:pt>
                <c:pt idx="880">
                  <c:v>1.3777118838875238E-2</c:v>
                </c:pt>
                <c:pt idx="881">
                  <c:v>-3.840442587811991E-4</c:v>
                </c:pt>
                <c:pt idx="882">
                  <c:v>2.9743368138585272E-3</c:v>
                </c:pt>
                <c:pt idx="883">
                  <c:v>3.7952281437268906E-2</c:v>
                </c:pt>
                <c:pt idx="884">
                  <c:v>3.4133199106856443E-2</c:v>
                </c:pt>
                <c:pt idx="885">
                  <c:v>2.6843646364214501E-2</c:v>
                </c:pt>
                <c:pt idx="886">
                  <c:v>4.8806512231951045E-2</c:v>
                </c:pt>
                <c:pt idx="887">
                  <c:v>4.4864921409074374E-2</c:v>
                </c:pt>
                <c:pt idx="888">
                  <c:v>2.4446891372614032E-2</c:v>
                </c:pt>
                <c:pt idx="889">
                  <c:v>4.6240254765341866E-3</c:v>
                </c:pt>
                <c:pt idx="890">
                  <c:v>1.8455173139440669E-2</c:v>
                </c:pt>
                <c:pt idx="891">
                  <c:v>2.252142019290132E-2</c:v>
                </c:pt>
                <c:pt idx="892">
                  <c:v>1.007724716461798E-2</c:v>
                </c:pt>
                <c:pt idx="893">
                  <c:v>3.0281140284167257E-2</c:v>
                </c:pt>
                <c:pt idx="894">
                  <c:v>1.828182051498066E-2</c:v>
                </c:pt>
                <c:pt idx="895">
                  <c:v>3.6924733845092143E-2</c:v>
                </c:pt>
                <c:pt idx="896">
                  <c:v>-2.7588989483982741E-2</c:v>
                </c:pt>
                <c:pt idx="897">
                  <c:v>-7.2923361431066376E-3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2-2442-B0B9-448509265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1.405</c:v>
                </c:pt>
                <c:pt idx="7">
                  <c:v>1.605</c:v>
                </c:pt>
                <c:pt idx="8">
                  <c:v>1.806</c:v>
                </c:pt>
                <c:pt idx="9">
                  <c:v>2.0059999999999998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2.61</c:v>
                </c:pt>
                <c:pt idx="13">
                  <c:v>2.8109999999999999</c:v>
                </c:pt>
                <c:pt idx="14">
                  <c:v>3.0129999999999999</c:v>
                </c:pt>
                <c:pt idx="15">
                  <c:v>3.214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3.8149999999999999</c:v>
                </c:pt>
                <c:pt idx="19">
                  <c:v>4.0149999999999997</c:v>
                </c:pt>
                <c:pt idx="20">
                  <c:v>4.2149999999999999</c:v>
                </c:pt>
                <c:pt idx="21">
                  <c:v>4.4160000000000004</c:v>
                </c:pt>
                <c:pt idx="22">
                  <c:v>4.6159999999999997</c:v>
                </c:pt>
                <c:pt idx="23">
                  <c:v>4.8159999999999998</c:v>
                </c:pt>
                <c:pt idx="24">
                  <c:v>5.016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5.617</c:v>
                </c:pt>
                <c:pt idx="28">
                  <c:v>5.8170000000000002</c:v>
                </c:pt>
                <c:pt idx="29">
                  <c:v>6.0179999999999998</c:v>
                </c:pt>
                <c:pt idx="30">
                  <c:v>6.22</c:v>
                </c:pt>
                <c:pt idx="31">
                  <c:v>6.4210000000000003</c:v>
                </c:pt>
                <c:pt idx="32">
                  <c:v>6.6210000000000004</c:v>
                </c:pt>
                <c:pt idx="33">
                  <c:v>6.8209999999999997</c:v>
                </c:pt>
                <c:pt idx="34">
                  <c:v>7.0209999999999999</c:v>
                </c:pt>
                <c:pt idx="35">
                  <c:v>7.2229999999999999</c:v>
                </c:pt>
                <c:pt idx="36">
                  <c:v>7.4240000000000004</c:v>
                </c:pt>
                <c:pt idx="37">
                  <c:v>7.6239999999999997</c:v>
                </c:pt>
                <c:pt idx="38">
                  <c:v>7.8250000000000002</c:v>
                </c:pt>
                <c:pt idx="39">
                  <c:v>8.0269999999999992</c:v>
                </c:pt>
                <c:pt idx="40">
                  <c:v>8.2279999999999998</c:v>
                </c:pt>
                <c:pt idx="41">
                  <c:v>8.4280000000000008</c:v>
                </c:pt>
                <c:pt idx="42">
                  <c:v>8.6289999999999996</c:v>
                </c:pt>
                <c:pt idx="43">
                  <c:v>8.8309999999999995</c:v>
                </c:pt>
                <c:pt idx="44">
                  <c:v>9.032</c:v>
                </c:pt>
                <c:pt idx="45">
                  <c:v>9.2319999999999993</c:v>
                </c:pt>
                <c:pt idx="46">
                  <c:v>9.4329999999999998</c:v>
                </c:pt>
                <c:pt idx="47">
                  <c:v>9.6349999999999998</c:v>
                </c:pt>
                <c:pt idx="48">
                  <c:v>9.8369999999999997</c:v>
                </c:pt>
                <c:pt idx="49">
                  <c:v>10.038</c:v>
                </c:pt>
                <c:pt idx="50">
                  <c:v>10.24</c:v>
                </c:pt>
                <c:pt idx="51">
                  <c:v>10.441000000000001</c:v>
                </c:pt>
                <c:pt idx="52">
                  <c:v>10.643000000000001</c:v>
                </c:pt>
                <c:pt idx="53">
                  <c:v>10.843999999999999</c:v>
                </c:pt>
                <c:pt idx="54">
                  <c:v>11.044</c:v>
                </c:pt>
                <c:pt idx="55">
                  <c:v>11.244999999999999</c:v>
                </c:pt>
                <c:pt idx="56">
                  <c:v>11.446999999999999</c:v>
                </c:pt>
                <c:pt idx="57">
                  <c:v>11.648</c:v>
                </c:pt>
                <c:pt idx="58">
                  <c:v>11.848000000000001</c:v>
                </c:pt>
                <c:pt idx="59">
                  <c:v>12.048999999999999</c:v>
                </c:pt>
                <c:pt idx="60">
                  <c:v>12.25</c:v>
                </c:pt>
                <c:pt idx="61">
                  <c:v>12.452999999999999</c:v>
                </c:pt>
                <c:pt idx="62">
                  <c:v>12.654</c:v>
                </c:pt>
                <c:pt idx="63">
                  <c:v>12.853999999999999</c:v>
                </c:pt>
                <c:pt idx="64">
                  <c:v>13.055</c:v>
                </c:pt>
                <c:pt idx="65">
                  <c:v>13.256</c:v>
                </c:pt>
                <c:pt idx="66">
                  <c:v>13.456</c:v>
                </c:pt>
                <c:pt idx="67">
                  <c:v>13.657999999999999</c:v>
                </c:pt>
                <c:pt idx="68">
                  <c:v>13.859</c:v>
                </c:pt>
                <c:pt idx="69">
                  <c:v>14.058999999999999</c:v>
                </c:pt>
                <c:pt idx="70">
                  <c:v>14.26</c:v>
                </c:pt>
                <c:pt idx="71">
                  <c:v>14.462</c:v>
                </c:pt>
                <c:pt idx="72">
                  <c:v>14.663</c:v>
                </c:pt>
                <c:pt idx="73">
                  <c:v>14.863</c:v>
                </c:pt>
                <c:pt idx="74">
                  <c:v>15.064</c:v>
                </c:pt>
                <c:pt idx="75">
                  <c:v>15.265000000000001</c:v>
                </c:pt>
                <c:pt idx="76">
                  <c:v>15.465</c:v>
                </c:pt>
                <c:pt idx="77">
                  <c:v>15.666</c:v>
                </c:pt>
                <c:pt idx="78">
                  <c:v>15.866</c:v>
                </c:pt>
                <c:pt idx="79">
                  <c:v>16.067</c:v>
                </c:pt>
                <c:pt idx="80">
                  <c:v>16.268999999999998</c:v>
                </c:pt>
                <c:pt idx="81">
                  <c:v>16.47</c:v>
                </c:pt>
                <c:pt idx="82">
                  <c:v>16.672000000000001</c:v>
                </c:pt>
                <c:pt idx="83">
                  <c:v>16.872</c:v>
                </c:pt>
                <c:pt idx="84">
                  <c:v>17.073</c:v>
                </c:pt>
                <c:pt idx="85">
                  <c:v>17.274000000000001</c:v>
                </c:pt>
                <c:pt idx="86">
                  <c:v>17.474</c:v>
                </c:pt>
                <c:pt idx="87">
                  <c:v>17.675000000000001</c:v>
                </c:pt>
                <c:pt idx="88">
                  <c:v>17.876999999999999</c:v>
                </c:pt>
                <c:pt idx="89">
                  <c:v>18.077999999999999</c:v>
                </c:pt>
                <c:pt idx="90">
                  <c:v>18.277999999999999</c:v>
                </c:pt>
                <c:pt idx="91">
                  <c:v>18.478999999999999</c:v>
                </c:pt>
                <c:pt idx="92">
                  <c:v>18.678999999999998</c:v>
                </c:pt>
                <c:pt idx="93">
                  <c:v>18.88</c:v>
                </c:pt>
                <c:pt idx="94">
                  <c:v>19.082000000000001</c:v>
                </c:pt>
                <c:pt idx="95">
                  <c:v>19.283000000000001</c:v>
                </c:pt>
                <c:pt idx="96">
                  <c:v>19.483000000000001</c:v>
                </c:pt>
                <c:pt idx="97">
                  <c:v>19.684999999999999</c:v>
                </c:pt>
                <c:pt idx="98">
                  <c:v>19.885999999999999</c:v>
                </c:pt>
                <c:pt idx="99">
                  <c:v>20.087</c:v>
                </c:pt>
                <c:pt idx="100">
                  <c:v>20.286999999999999</c:v>
                </c:pt>
                <c:pt idx="101">
                  <c:v>20.489000000000001</c:v>
                </c:pt>
                <c:pt idx="102">
                  <c:v>20.69</c:v>
                </c:pt>
                <c:pt idx="103">
                  <c:v>20.890999999999998</c:v>
                </c:pt>
                <c:pt idx="104">
                  <c:v>21.091000000000001</c:v>
                </c:pt>
                <c:pt idx="105">
                  <c:v>21.292000000000002</c:v>
                </c:pt>
                <c:pt idx="106">
                  <c:v>21.492000000000001</c:v>
                </c:pt>
                <c:pt idx="107">
                  <c:v>21.693000000000001</c:v>
                </c:pt>
                <c:pt idx="108">
                  <c:v>21.895</c:v>
                </c:pt>
                <c:pt idx="109">
                  <c:v>22.097000000000001</c:v>
                </c:pt>
                <c:pt idx="110">
                  <c:v>22.297000000000001</c:v>
                </c:pt>
                <c:pt idx="111">
                  <c:v>22.498999999999999</c:v>
                </c:pt>
                <c:pt idx="112">
                  <c:v>22.701000000000001</c:v>
                </c:pt>
                <c:pt idx="113">
                  <c:v>22.902999999999999</c:v>
                </c:pt>
                <c:pt idx="114">
                  <c:v>23.103999999999999</c:v>
                </c:pt>
                <c:pt idx="115">
                  <c:v>23.306000000000001</c:v>
                </c:pt>
                <c:pt idx="116">
                  <c:v>23.507000000000001</c:v>
                </c:pt>
                <c:pt idx="117">
                  <c:v>23.707000000000001</c:v>
                </c:pt>
                <c:pt idx="118">
                  <c:v>23.908000000000001</c:v>
                </c:pt>
                <c:pt idx="119">
                  <c:v>24.11</c:v>
                </c:pt>
                <c:pt idx="120">
                  <c:v>24.312000000000001</c:v>
                </c:pt>
                <c:pt idx="121">
                  <c:v>24.513000000000002</c:v>
                </c:pt>
                <c:pt idx="122">
                  <c:v>24.713999999999999</c:v>
                </c:pt>
                <c:pt idx="123">
                  <c:v>24.914000000000001</c:v>
                </c:pt>
                <c:pt idx="124">
                  <c:v>25.114999999999998</c:v>
                </c:pt>
                <c:pt idx="125">
                  <c:v>25.315000000000001</c:v>
                </c:pt>
                <c:pt idx="126">
                  <c:v>25.515999999999998</c:v>
                </c:pt>
                <c:pt idx="127">
                  <c:v>25.716000000000001</c:v>
                </c:pt>
                <c:pt idx="128">
                  <c:v>25.917000000000002</c:v>
                </c:pt>
                <c:pt idx="129">
                  <c:v>26.117000000000001</c:v>
                </c:pt>
                <c:pt idx="130">
                  <c:v>26.318000000000001</c:v>
                </c:pt>
                <c:pt idx="131">
                  <c:v>26.52</c:v>
                </c:pt>
                <c:pt idx="132">
                  <c:v>26.721</c:v>
                </c:pt>
                <c:pt idx="133">
                  <c:v>26.922999999999998</c:v>
                </c:pt>
                <c:pt idx="134">
                  <c:v>27.123999999999999</c:v>
                </c:pt>
                <c:pt idx="135">
                  <c:v>27.324000000000002</c:v>
                </c:pt>
                <c:pt idx="136">
                  <c:v>27.524999999999999</c:v>
                </c:pt>
                <c:pt idx="137">
                  <c:v>27.727</c:v>
                </c:pt>
                <c:pt idx="138">
                  <c:v>27.928000000000001</c:v>
                </c:pt>
                <c:pt idx="139">
                  <c:v>28.128</c:v>
                </c:pt>
                <c:pt idx="140">
                  <c:v>28.33</c:v>
                </c:pt>
                <c:pt idx="141">
                  <c:v>28.530999999999999</c:v>
                </c:pt>
                <c:pt idx="142">
                  <c:v>28.733000000000001</c:v>
                </c:pt>
                <c:pt idx="143">
                  <c:v>28.934000000000001</c:v>
                </c:pt>
                <c:pt idx="144">
                  <c:v>29.135000000000002</c:v>
                </c:pt>
                <c:pt idx="145">
                  <c:v>29.335000000000001</c:v>
                </c:pt>
                <c:pt idx="146">
                  <c:v>29.535</c:v>
                </c:pt>
                <c:pt idx="147">
                  <c:v>29.734999999999999</c:v>
                </c:pt>
                <c:pt idx="148">
                  <c:v>29.934999999999999</c:v>
                </c:pt>
                <c:pt idx="149">
                  <c:v>30.135000000000002</c:v>
                </c:pt>
                <c:pt idx="150">
                  <c:v>30.335000000000001</c:v>
                </c:pt>
                <c:pt idx="151">
                  <c:v>30.536000000000001</c:v>
                </c:pt>
                <c:pt idx="152">
                  <c:v>30.736000000000001</c:v>
                </c:pt>
                <c:pt idx="153">
                  <c:v>30.936</c:v>
                </c:pt>
                <c:pt idx="154">
                  <c:v>31.135999999999999</c:v>
                </c:pt>
                <c:pt idx="155">
                  <c:v>31.335999999999999</c:v>
                </c:pt>
                <c:pt idx="156">
                  <c:v>31.536000000000001</c:v>
                </c:pt>
                <c:pt idx="157">
                  <c:v>31.736000000000001</c:v>
                </c:pt>
                <c:pt idx="158">
                  <c:v>31.936</c:v>
                </c:pt>
                <c:pt idx="159">
                  <c:v>32.137</c:v>
                </c:pt>
                <c:pt idx="160">
                  <c:v>32.338000000000001</c:v>
                </c:pt>
                <c:pt idx="161">
                  <c:v>32.54</c:v>
                </c:pt>
                <c:pt idx="162">
                  <c:v>32.741</c:v>
                </c:pt>
                <c:pt idx="163">
                  <c:v>32.941000000000003</c:v>
                </c:pt>
                <c:pt idx="164">
                  <c:v>33.142000000000003</c:v>
                </c:pt>
                <c:pt idx="165">
                  <c:v>33.341999999999999</c:v>
                </c:pt>
                <c:pt idx="166">
                  <c:v>33.542999999999999</c:v>
                </c:pt>
                <c:pt idx="167">
                  <c:v>33.744</c:v>
                </c:pt>
                <c:pt idx="168">
                  <c:v>33.945999999999998</c:v>
                </c:pt>
                <c:pt idx="169">
                  <c:v>34.146999999999998</c:v>
                </c:pt>
                <c:pt idx="170">
                  <c:v>34.347000000000001</c:v>
                </c:pt>
                <c:pt idx="171">
                  <c:v>34.548000000000002</c:v>
                </c:pt>
                <c:pt idx="172">
                  <c:v>34.747999999999998</c:v>
                </c:pt>
                <c:pt idx="173">
                  <c:v>34.948999999999998</c:v>
                </c:pt>
                <c:pt idx="174">
                  <c:v>35.149000000000001</c:v>
                </c:pt>
                <c:pt idx="175">
                  <c:v>35.35</c:v>
                </c:pt>
                <c:pt idx="176">
                  <c:v>35.552</c:v>
                </c:pt>
                <c:pt idx="177">
                  <c:v>35.753</c:v>
                </c:pt>
                <c:pt idx="178">
                  <c:v>35.954999999999998</c:v>
                </c:pt>
                <c:pt idx="179">
                  <c:v>36.155999999999999</c:v>
                </c:pt>
                <c:pt idx="180">
                  <c:v>36.356000000000002</c:v>
                </c:pt>
                <c:pt idx="181">
                  <c:v>36.557000000000002</c:v>
                </c:pt>
                <c:pt idx="182">
                  <c:v>36.756999999999998</c:v>
                </c:pt>
                <c:pt idx="183">
                  <c:v>36.957999999999998</c:v>
                </c:pt>
                <c:pt idx="184">
                  <c:v>37.159999999999997</c:v>
                </c:pt>
                <c:pt idx="185">
                  <c:v>37.360999999999997</c:v>
                </c:pt>
                <c:pt idx="186">
                  <c:v>37.561</c:v>
                </c:pt>
                <c:pt idx="187">
                  <c:v>37.762</c:v>
                </c:pt>
                <c:pt idx="188">
                  <c:v>37.962000000000003</c:v>
                </c:pt>
                <c:pt idx="189">
                  <c:v>38.162999999999997</c:v>
                </c:pt>
                <c:pt idx="190">
                  <c:v>38.365000000000002</c:v>
                </c:pt>
                <c:pt idx="191">
                  <c:v>38.566000000000003</c:v>
                </c:pt>
                <c:pt idx="192">
                  <c:v>38.768000000000001</c:v>
                </c:pt>
                <c:pt idx="193">
                  <c:v>38.969000000000001</c:v>
                </c:pt>
                <c:pt idx="194">
                  <c:v>39.170999999999999</c:v>
                </c:pt>
                <c:pt idx="195">
                  <c:v>39.372999999999998</c:v>
                </c:pt>
                <c:pt idx="196">
                  <c:v>39.573999999999998</c:v>
                </c:pt>
                <c:pt idx="197">
                  <c:v>39.774999999999999</c:v>
                </c:pt>
                <c:pt idx="198">
                  <c:v>39.975000000000001</c:v>
                </c:pt>
                <c:pt idx="199">
                  <c:v>40.174999999999997</c:v>
                </c:pt>
                <c:pt idx="200">
                  <c:v>40.375</c:v>
                </c:pt>
                <c:pt idx="201">
                  <c:v>40.575000000000003</c:v>
                </c:pt>
                <c:pt idx="202">
                  <c:v>40.774999999999999</c:v>
                </c:pt>
                <c:pt idx="203">
                  <c:v>40.975999999999999</c:v>
                </c:pt>
                <c:pt idx="204">
                  <c:v>41.176000000000002</c:v>
                </c:pt>
                <c:pt idx="205">
                  <c:v>41.375999999999998</c:v>
                </c:pt>
                <c:pt idx="206">
                  <c:v>41.576000000000001</c:v>
                </c:pt>
                <c:pt idx="207">
                  <c:v>41.776000000000003</c:v>
                </c:pt>
                <c:pt idx="208">
                  <c:v>41.976999999999997</c:v>
                </c:pt>
                <c:pt idx="209">
                  <c:v>42.177</c:v>
                </c:pt>
                <c:pt idx="210">
                  <c:v>42.377000000000002</c:v>
                </c:pt>
                <c:pt idx="211">
                  <c:v>42.579000000000001</c:v>
                </c:pt>
                <c:pt idx="212">
                  <c:v>42.780999999999999</c:v>
                </c:pt>
                <c:pt idx="213">
                  <c:v>42.982999999999997</c:v>
                </c:pt>
                <c:pt idx="214">
                  <c:v>43.185000000000002</c:v>
                </c:pt>
                <c:pt idx="215">
                  <c:v>43.386000000000003</c:v>
                </c:pt>
                <c:pt idx="216">
                  <c:v>43.587000000000003</c:v>
                </c:pt>
                <c:pt idx="217">
                  <c:v>43.786999999999999</c:v>
                </c:pt>
                <c:pt idx="218">
                  <c:v>43.988</c:v>
                </c:pt>
                <c:pt idx="219">
                  <c:v>44.19</c:v>
                </c:pt>
                <c:pt idx="220">
                  <c:v>44.390999999999998</c:v>
                </c:pt>
                <c:pt idx="221">
                  <c:v>44.593000000000004</c:v>
                </c:pt>
                <c:pt idx="222">
                  <c:v>44.795000000000002</c:v>
                </c:pt>
                <c:pt idx="223">
                  <c:v>44.994999999999997</c:v>
                </c:pt>
                <c:pt idx="224">
                  <c:v>45.195</c:v>
                </c:pt>
                <c:pt idx="225">
                  <c:v>45.395000000000003</c:v>
                </c:pt>
                <c:pt idx="226">
                  <c:v>45.595999999999997</c:v>
                </c:pt>
                <c:pt idx="227">
                  <c:v>45.798000000000002</c:v>
                </c:pt>
                <c:pt idx="228">
                  <c:v>45.999000000000002</c:v>
                </c:pt>
                <c:pt idx="229">
                  <c:v>46.198999999999998</c:v>
                </c:pt>
                <c:pt idx="230">
                  <c:v>46.4</c:v>
                </c:pt>
                <c:pt idx="231">
                  <c:v>46.601999999999997</c:v>
                </c:pt>
                <c:pt idx="232">
                  <c:v>46.804000000000002</c:v>
                </c:pt>
                <c:pt idx="233">
                  <c:v>47.005000000000003</c:v>
                </c:pt>
                <c:pt idx="234">
                  <c:v>47.207000000000001</c:v>
                </c:pt>
                <c:pt idx="235">
                  <c:v>47.408000000000001</c:v>
                </c:pt>
                <c:pt idx="236">
                  <c:v>47.607999999999997</c:v>
                </c:pt>
                <c:pt idx="237">
                  <c:v>47.808</c:v>
                </c:pt>
                <c:pt idx="238">
                  <c:v>48.008000000000003</c:v>
                </c:pt>
                <c:pt idx="239">
                  <c:v>48.21</c:v>
                </c:pt>
                <c:pt idx="240">
                  <c:v>48.41</c:v>
                </c:pt>
                <c:pt idx="241">
                  <c:v>48.610999999999997</c:v>
                </c:pt>
                <c:pt idx="242">
                  <c:v>48.811999999999998</c:v>
                </c:pt>
                <c:pt idx="243">
                  <c:v>49.012999999999998</c:v>
                </c:pt>
                <c:pt idx="244">
                  <c:v>49.213000000000001</c:v>
                </c:pt>
                <c:pt idx="245">
                  <c:v>49.414000000000001</c:v>
                </c:pt>
                <c:pt idx="246">
                  <c:v>49.613999999999997</c:v>
                </c:pt>
                <c:pt idx="247">
                  <c:v>49.814</c:v>
                </c:pt>
                <c:pt idx="248">
                  <c:v>50.015000000000001</c:v>
                </c:pt>
                <c:pt idx="249">
                  <c:v>50.215000000000003</c:v>
                </c:pt>
                <c:pt idx="250">
                  <c:v>50.414999999999999</c:v>
                </c:pt>
                <c:pt idx="251">
                  <c:v>50.615000000000002</c:v>
                </c:pt>
                <c:pt idx="252">
                  <c:v>50.814999999999998</c:v>
                </c:pt>
                <c:pt idx="253">
                  <c:v>51.015999999999998</c:v>
                </c:pt>
                <c:pt idx="254">
                  <c:v>51.216000000000001</c:v>
                </c:pt>
                <c:pt idx="255">
                  <c:v>51.415999999999997</c:v>
                </c:pt>
                <c:pt idx="256">
                  <c:v>51.616</c:v>
                </c:pt>
                <c:pt idx="257">
                  <c:v>51.816000000000003</c:v>
                </c:pt>
                <c:pt idx="258">
                  <c:v>52.015999999999998</c:v>
                </c:pt>
                <c:pt idx="259">
                  <c:v>52.216999999999999</c:v>
                </c:pt>
                <c:pt idx="260">
                  <c:v>52.417999999999999</c:v>
                </c:pt>
                <c:pt idx="261">
                  <c:v>52.619</c:v>
                </c:pt>
                <c:pt idx="262">
                  <c:v>52.819000000000003</c:v>
                </c:pt>
                <c:pt idx="263">
                  <c:v>53.021000000000001</c:v>
                </c:pt>
                <c:pt idx="264">
                  <c:v>53.222000000000001</c:v>
                </c:pt>
                <c:pt idx="265">
                  <c:v>53.423999999999999</c:v>
                </c:pt>
                <c:pt idx="266">
                  <c:v>53.625</c:v>
                </c:pt>
                <c:pt idx="267">
                  <c:v>53.826000000000001</c:v>
                </c:pt>
                <c:pt idx="268">
                  <c:v>54.026000000000003</c:v>
                </c:pt>
                <c:pt idx="269">
                  <c:v>54.226999999999997</c:v>
                </c:pt>
                <c:pt idx="270">
                  <c:v>54.427</c:v>
                </c:pt>
                <c:pt idx="271">
                  <c:v>54.628</c:v>
                </c:pt>
                <c:pt idx="272">
                  <c:v>54.83</c:v>
                </c:pt>
                <c:pt idx="273">
                  <c:v>55.031999999999996</c:v>
                </c:pt>
                <c:pt idx="274">
                  <c:v>55.231999999999999</c:v>
                </c:pt>
                <c:pt idx="275">
                  <c:v>55.432000000000002</c:v>
                </c:pt>
                <c:pt idx="276">
                  <c:v>55.631999999999998</c:v>
                </c:pt>
                <c:pt idx="277">
                  <c:v>55.832999999999998</c:v>
                </c:pt>
                <c:pt idx="278">
                  <c:v>56.034999999999997</c:v>
                </c:pt>
                <c:pt idx="279">
                  <c:v>56.235999999999997</c:v>
                </c:pt>
                <c:pt idx="280">
                  <c:v>56.438000000000002</c:v>
                </c:pt>
                <c:pt idx="281">
                  <c:v>56.639000000000003</c:v>
                </c:pt>
                <c:pt idx="282">
                  <c:v>56.838999999999999</c:v>
                </c:pt>
                <c:pt idx="283">
                  <c:v>57.04</c:v>
                </c:pt>
                <c:pt idx="284">
                  <c:v>57.24</c:v>
                </c:pt>
                <c:pt idx="285">
                  <c:v>57.442</c:v>
                </c:pt>
                <c:pt idx="286">
                  <c:v>57.643000000000001</c:v>
                </c:pt>
                <c:pt idx="287">
                  <c:v>57.844000000000001</c:v>
                </c:pt>
                <c:pt idx="288">
                  <c:v>58.043999999999997</c:v>
                </c:pt>
                <c:pt idx="289">
                  <c:v>58.244999999999997</c:v>
                </c:pt>
                <c:pt idx="290">
                  <c:v>58.447000000000003</c:v>
                </c:pt>
                <c:pt idx="291">
                  <c:v>58.648000000000003</c:v>
                </c:pt>
                <c:pt idx="292">
                  <c:v>58.847999999999999</c:v>
                </c:pt>
                <c:pt idx="293">
                  <c:v>59.048999999999999</c:v>
                </c:pt>
                <c:pt idx="294">
                  <c:v>59.250999999999998</c:v>
                </c:pt>
                <c:pt idx="295">
                  <c:v>59.453000000000003</c:v>
                </c:pt>
                <c:pt idx="296">
                  <c:v>59.654000000000003</c:v>
                </c:pt>
                <c:pt idx="297">
                  <c:v>59.853999999999999</c:v>
                </c:pt>
                <c:pt idx="298">
                  <c:v>60.054000000000002</c:v>
                </c:pt>
                <c:pt idx="299">
                  <c:v>60.253999999999998</c:v>
                </c:pt>
                <c:pt idx="300">
                  <c:v>60.454000000000001</c:v>
                </c:pt>
                <c:pt idx="301">
                  <c:v>60.655000000000001</c:v>
                </c:pt>
                <c:pt idx="302">
                  <c:v>60.854999999999997</c:v>
                </c:pt>
                <c:pt idx="303">
                  <c:v>61.055</c:v>
                </c:pt>
                <c:pt idx="304">
                  <c:v>61.255000000000003</c:v>
                </c:pt>
                <c:pt idx="305">
                  <c:v>61.454999999999998</c:v>
                </c:pt>
                <c:pt idx="306">
                  <c:v>61.655000000000001</c:v>
                </c:pt>
                <c:pt idx="307">
                  <c:v>61.856000000000002</c:v>
                </c:pt>
                <c:pt idx="308">
                  <c:v>62.055999999999997</c:v>
                </c:pt>
                <c:pt idx="309">
                  <c:v>62.256</c:v>
                </c:pt>
                <c:pt idx="310">
                  <c:v>62.456000000000003</c:v>
                </c:pt>
                <c:pt idx="311">
                  <c:v>62.656999999999996</c:v>
                </c:pt>
                <c:pt idx="312">
                  <c:v>62.856999999999999</c:v>
                </c:pt>
                <c:pt idx="313">
                  <c:v>63.058</c:v>
                </c:pt>
                <c:pt idx="314">
                  <c:v>63.26</c:v>
                </c:pt>
                <c:pt idx="315">
                  <c:v>63.460999999999999</c:v>
                </c:pt>
                <c:pt idx="316">
                  <c:v>63.661000000000001</c:v>
                </c:pt>
                <c:pt idx="317">
                  <c:v>63.862000000000002</c:v>
                </c:pt>
                <c:pt idx="318">
                  <c:v>64.063999999999993</c:v>
                </c:pt>
                <c:pt idx="319">
                  <c:v>64.264999999999986</c:v>
                </c:pt>
                <c:pt idx="320">
                  <c:v>64.46599999999998</c:v>
                </c:pt>
                <c:pt idx="321">
                  <c:v>64.665999999999983</c:v>
                </c:pt>
                <c:pt idx="322">
                  <c:v>64.86699999999999</c:v>
                </c:pt>
                <c:pt idx="323">
                  <c:v>65.066999999999993</c:v>
                </c:pt>
                <c:pt idx="324">
                  <c:v>65.267999999999986</c:v>
                </c:pt>
                <c:pt idx="325">
                  <c:v>65.469999999999985</c:v>
                </c:pt>
                <c:pt idx="326">
                  <c:v>65.670999999999992</c:v>
                </c:pt>
                <c:pt idx="327">
                  <c:v>65.870999999999981</c:v>
                </c:pt>
                <c:pt idx="328">
                  <c:v>66.071999999999989</c:v>
                </c:pt>
                <c:pt idx="329">
                  <c:v>66.273999999999987</c:v>
                </c:pt>
                <c:pt idx="330">
                  <c:v>66.47499999999998</c:v>
                </c:pt>
                <c:pt idx="331">
                  <c:v>66.674999999999983</c:v>
                </c:pt>
                <c:pt idx="332">
                  <c:v>66.875999999999991</c:v>
                </c:pt>
                <c:pt idx="333">
                  <c:v>67.075999999999979</c:v>
                </c:pt>
                <c:pt idx="334">
                  <c:v>67.276999999999987</c:v>
                </c:pt>
                <c:pt idx="335">
                  <c:v>67.47699999999999</c:v>
                </c:pt>
                <c:pt idx="336">
                  <c:v>67.677999999999983</c:v>
                </c:pt>
                <c:pt idx="337">
                  <c:v>67.879999999999981</c:v>
                </c:pt>
                <c:pt idx="338">
                  <c:v>68.081999999999979</c:v>
                </c:pt>
                <c:pt idx="339">
                  <c:v>68.281999999999982</c:v>
                </c:pt>
                <c:pt idx="340">
                  <c:v>68.481999999999985</c:v>
                </c:pt>
                <c:pt idx="341">
                  <c:v>68.683999999999983</c:v>
                </c:pt>
                <c:pt idx="342">
                  <c:v>68.885999999999981</c:v>
                </c:pt>
                <c:pt idx="343">
                  <c:v>69.086999999999989</c:v>
                </c:pt>
                <c:pt idx="344">
                  <c:v>69.287999999999982</c:v>
                </c:pt>
                <c:pt idx="345">
                  <c:v>69.487999999999985</c:v>
                </c:pt>
                <c:pt idx="346">
                  <c:v>69.689999999999984</c:v>
                </c:pt>
                <c:pt idx="347">
                  <c:v>69.890999999999991</c:v>
                </c:pt>
                <c:pt idx="348">
                  <c:v>70.091999999999985</c:v>
                </c:pt>
                <c:pt idx="349">
                  <c:v>70.293999999999983</c:v>
                </c:pt>
                <c:pt idx="350">
                  <c:v>70.493999999999986</c:v>
                </c:pt>
                <c:pt idx="351">
                  <c:v>70.693999999999988</c:v>
                </c:pt>
                <c:pt idx="352">
                  <c:v>70.893999999999991</c:v>
                </c:pt>
                <c:pt idx="353">
                  <c:v>71.094999999999985</c:v>
                </c:pt>
                <c:pt idx="354">
                  <c:v>71.294999999999987</c:v>
                </c:pt>
                <c:pt idx="355">
                  <c:v>71.495999999999981</c:v>
                </c:pt>
                <c:pt idx="356">
                  <c:v>71.696999999999989</c:v>
                </c:pt>
                <c:pt idx="357">
                  <c:v>71.897999999999982</c:v>
                </c:pt>
                <c:pt idx="358">
                  <c:v>72.09899999999999</c:v>
                </c:pt>
                <c:pt idx="359">
                  <c:v>72.298999999999992</c:v>
                </c:pt>
                <c:pt idx="360">
                  <c:v>72.499999999999986</c:v>
                </c:pt>
                <c:pt idx="361">
                  <c:v>72.701999999999984</c:v>
                </c:pt>
                <c:pt idx="362">
                  <c:v>72.902999999999992</c:v>
                </c:pt>
                <c:pt idx="363">
                  <c:v>73.10299999999998</c:v>
                </c:pt>
                <c:pt idx="364">
                  <c:v>73.303999999999988</c:v>
                </c:pt>
                <c:pt idx="365">
                  <c:v>73.504999999999981</c:v>
                </c:pt>
                <c:pt idx="366">
                  <c:v>73.706999999999979</c:v>
                </c:pt>
                <c:pt idx="367">
                  <c:v>73.908999999999992</c:v>
                </c:pt>
                <c:pt idx="368">
                  <c:v>74.109999999999985</c:v>
                </c:pt>
                <c:pt idx="369">
                  <c:v>74.309999999999988</c:v>
                </c:pt>
                <c:pt idx="370">
                  <c:v>74.510999999999981</c:v>
                </c:pt>
                <c:pt idx="371">
                  <c:v>74.71299999999998</c:v>
                </c:pt>
                <c:pt idx="372">
                  <c:v>74.913999999999987</c:v>
                </c:pt>
                <c:pt idx="373">
                  <c:v>75.11399999999999</c:v>
                </c:pt>
                <c:pt idx="374">
                  <c:v>75.313999999999979</c:v>
                </c:pt>
                <c:pt idx="375">
                  <c:v>75.513999999999982</c:v>
                </c:pt>
                <c:pt idx="376">
                  <c:v>75.71599999999998</c:v>
                </c:pt>
                <c:pt idx="377">
                  <c:v>75.916999999999987</c:v>
                </c:pt>
                <c:pt idx="378">
                  <c:v>76.11699999999999</c:v>
                </c:pt>
                <c:pt idx="379">
                  <c:v>76.317999999999984</c:v>
                </c:pt>
                <c:pt idx="380">
                  <c:v>76.517999999999986</c:v>
                </c:pt>
                <c:pt idx="381">
                  <c:v>76.71899999999998</c:v>
                </c:pt>
                <c:pt idx="382">
                  <c:v>76.920999999999992</c:v>
                </c:pt>
                <c:pt idx="383">
                  <c:v>77.121999999999986</c:v>
                </c:pt>
                <c:pt idx="384">
                  <c:v>77.321999999999989</c:v>
                </c:pt>
                <c:pt idx="385">
                  <c:v>77.522999999999982</c:v>
                </c:pt>
                <c:pt idx="386">
                  <c:v>77.722999999999985</c:v>
                </c:pt>
                <c:pt idx="387">
                  <c:v>77.923999999999992</c:v>
                </c:pt>
                <c:pt idx="388">
                  <c:v>78.125999999999991</c:v>
                </c:pt>
                <c:pt idx="389">
                  <c:v>78.326999999999984</c:v>
                </c:pt>
                <c:pt idx="390">
                  <c:v>78.528999999999982</c:v>
                </c:pt>
                <c:pt idx="391">
                  <c:v>78.72999999999999</c:v>
                </c:pt>
                <c:pt idx="392">
                  <c:v>78.929999999999978</c:v>
                </c:pt>
                <c:pt idx="393">
                  <c:v>79.130999999999986</c:v>
                </c:pt>
                <c:pt idx="394">
                  <c:v>79.330999999999989</c:v>
                </c:pt>
                <c:pt idx="395">
                  <c:v>79.531999999999982</c:v>
                </c:pt>
                <c:pt idx="396">
                  <c:v>79.731999999999985</c:v>
                </c:pt>
                <c:pt idx="397">
                  <c:v>79.932999999999979</c:v>
                </c:pt>
                <c:pt idx="398">
                  <c:v>80.132999999999981</c:v>
                </c:pt>
                <c:pt idx="399">
                  <c:v>80.333999999999989</c:v>
                </c:pt>
                <c:pt idx="400">
                  <c:v>80.535999999999987</c:v>
                </c:pt>
                <c:pt idx="401">
                  <c:v>80.736999999999981</c:v>
                </c:pt>
                <c:pt idx="402">
                  <c:v>80.936999999999983</c:v>
                </c:pt>
                <c:pt idx="403">
                  <c:v>81.137999999999991</c:v>
                </c:pt>
                <c:pt idx="404">
                  <c:v>81.339999999999989</c:v>
                </c:pt>
                <c:pt idx="405">
                  <c:v>81.540999999999983</c:v>
                </c:pt>
                <c:pt idx="406">
                  <c:v>81.740999999999985</c:v>
                </c:pt>
                <c:pt idx="407">
                  <c:v>81.941999999999979</c:v>
                </c:pt>
                <c:pt idx="408">
                  <c:v>82.143999999999991</c:v>
                </c:pt>
                <c:pt idx="409">
                  <c:v>82.344999999999985</c:v>
                </c:pt>
                <c:pt idx="410">
                  <c:v>82.546999999999983</c:v>
                </c:pt>
                <c:pt idx="411">
                  <c:v>82.74799999999999</c:v>
                </c:pt>
                <c:pt idx="412">
                  <c:v>82.949999999999989</c:v>
                </c:pt>
                <c:pt idx="413">
                  <c:v>83.150999999999982</c:v>
                </c:pt>
                <c:pt idx="414">
                  <c:v>83.350999999999985</c:v>
                </c:pt>
                <c:pt idx="415">
                  <c:v>83.551999999999992</c:v>
                </c:pt>
                <c:pt idx="416">
                  <c:v>83.753999999999991</c:v>
                </c:pt>
                <c:pt idx="417">
                  <c:v>83.954999999999984</c:v>
                </c:pt>
                <c:pt idx="418">
                  <c:v>84.154999999999987</c:v>
                </c:pt>
                <c:pt idx="419">
                  <c:v>84.35599999999998</c:v>
                </c:pt>
                <c:pt idx="420">
                  <c:v>84.557999999999979</c:v>
                </c:pt>
                <c:pt idx="421">
                  <c:v>84.758999999999986</c:v>
                </c:pt>
                <c:pt idx="422">
                  <c:v>84.958999999999989</c:v>
                </c:pt>
                <c:pt idx="423">
                  <c:v>85.160999999999987</c:v>
                </c:pt>
                <c:pt idx="424">
                  <c:v>85.361999999999981</c:v>
                </c:pt>
                <c:pt idx="425">
                  <c:v>85.562999999999988</c:v>
                </c:pt>
                <c:pt idx="426">
                  <c:v>85.762999999999991</c:v>
                </c:pt>
                <c:pt idx="427">
                  <c:v>85.964999999999989</c:v>
                </c:pt>
                <c:pt idx="428">
                  <c:v>86.165999999999983</c:v>
                </c:pt>
                <c:pt idx="429">
                  <c:v>86.36699999999999</c:v>
                </c:pt>
                <c:pt idx="430">
                  <c:v>86.566999999999979</c:v>
                </c:pt>
                <c:pt idx="431">
                  <c:v>86.767999999999986</c:v>
                </c:pt>
                <c:pt idx="432">
                  <c:v>86.967999999999989</c:v>
                </c:pt>
                <c:pt idx="433">
                  <c:v>87.168999999999983</c:v>
                </c:pt>
                <c:pt idx="434">
                  <c:v>87.370999999999981</c:v>
                </c:pt>
                <c:pt idx="435">
                  <c:v>87.572999999999979</c:v>
                </c:pt>
                <c:pt idx="436">
                  <c:v>87.772999999999982</c:v>
                </c:pt>
                <c:pt idx="437">
                  <c:v>87.97399999999999</c:v>
                </c:pt>
                <c:pt idx="438">
                  <c:v>88.173999999999992</c:v>
                </c:pt>
                <c:pt idx="439">
                  <c:v>88.373999999999981</c:v>
                </c:pt>
                <c:pt idx="440">
                  <c:v>88.573999999999984</c:v>
                </c:pt>
                <c:pt idx="441">
                  <c:v>88.774999999999991</c:v>
                </c:pt>
                <c:pt idx="442">
                  <c:v>88.97499999999998</c:v>
                </c:pt>
                <c:pt idx="443">
                  <c:v>89.175999999999988</c:v>
                </c:pt>
                <c:pt idx="444">
                  <c:v>89.376999999999981</c:v>
                </c:pt>
                <c:pt idx="445">
                  <c:v>89.577999999999989</c:v>
                </c:pt>
                <c:pt idx="446">
                  <c:v>89.777999999999992</c:v>
                </c:pt>
                <c:pt idx="447">
                  <c:v>89.97799999999998</c:v>
                </c:pt>
                <c:pt idx="448">
                  <c:v>90.178999999999988</c:v>
                </c:pt>
                <c:pt idx="449">
                  <c:v>90.378999999999991</c:v>
                </c:pt>
                <c:pt idx="450">
                  <c:v>90.579999999999984</c:v>
                </c:pt>
                <c:pt idx="451">
                  <c:v>90.779999999999987</c:v>
                </c:pt>
                <c:pt idx="452">
                  <c:v>90.98099999999998</c:v>
                </c:pt>
                <c:pt idx="453">
                  <c:v>91.182999999999979</c:v>
                </c:pt>
                <c:pt idx="454">
                  <c:v>91.383999999999986</c:v>
                </c:pt>
                <c:pt idx="455">
                  <c:v>91.583999999999989</c:v>
                </c:pt>
                <c:pt idx="456">
                  <c:v>91.784999999999982</c:v>
                </c:pt>
                <c:pt idx="457">
                  <c:v>91.98599999999999</c:v>
                </c:pt>
                <c:pt idx="458">
                  <c:v>92.185999999999979</c:v>
                </c:pt>
                <c:pt idx="459">
                  <c:v>92.386999999999986</c:v>
                </c:pt>
                <c:pt idx="460">
                  <c:v>92.588999999999984</c:v>
                </c:pt>
                <c:pt idx="461">
                  <c:v>92.789999999999992</c:v>
                </c:pt>
                <c:pt idx="462">
                  <c:v>92.989999999999981</c:v>
                </c:pt>
                <c:pt idx="463">
                  <c:v>93.191999999999979</c:v>
                </c:pt>
                <c:pt idx="464">
                  <c:v>93.392999999999986</c:v>
                </c:pt>
                <c:pt idx="465">
                  <c:v>93.59399999999998</c:v>
                </c:pt>
                <c:pt idx="466">
                  <c:v>93.793999999999983</c:v>
                </c:pt>
                <c:pt idx="467">
                  <c:v>93.995999999999981</c:v>
                </c:pt>
                <c:pt idx="468">
                  <c:v>94.196999999999989</c:v>
                </c:pt>
                <c:pt idx="469">
                  <c:v>94.397999999999982</c:v>
                </c:pt>
                <c:pt idx="470">
                  <c:v>94.597999999999985</c:v>
                </c:pt>
                <c:pt idx="471">
                  <c:v>94.798999999999992</c:v>
                </c:pt>
                <c:pt idx="472">
                  <c:v>95.000999999999991</c:v>
                </c:pt>
                <c:pt idx="473">
                  <c:v>95.201999999999984</c:v>
                </c:pt>
                <c:pt idx="474">
                  <c:v>95.401999999999987</c:v>
                </c:pt>
                <c:pt idx="475">
                  <c:v>95.60299999999998</c:v>
                </c:pt>
                <c:pt idx="476">
                  <c:v>95.802999999999983</c:v>
                </c:pt>
                <c:pt idx="477">
                  <c:v>96.002999999999986</c:v>
                </c:pt>
                <c:pt idx="478">
                  <c:v>96.202999999999989</c:v>
                </c:pt>
                <c:pt idx="479">
                  <c:v>96.402999999999992</c:v>
                </c:pt>
                <c:pt idx="480">
                  <c:v>96.603999999999985</c:v>
                </c:pt>
                <c:pt idx="481">
                  <c:v>96.805999999999983</c:v>
                </c:pt>
                <c:pt idx="482">
                  <c:v>97.007999999999981</c:v>
                </c:pt>
                <c:pt idx="483">
                  <c:v>97.208999999999989</c:v>
                </c:pt>
                <c:pt idx="484">
                  <c:v>97.410999999999987</c:v>
                </c:pt>
                <c:pt idx="485">
                  <c:v>97.611999999999981</c:v>
                </c:pt>
                <c:pt idx="486">
                  <c:v>97.812999999999988</c:v>
                </c:pt>
                <c:pt idx="487">
                  <c:v>98.012999999999991</c:v>
                </c:pt>
                <c:pt idx="488">
                  <c:v>98.21299999999998</c:v>
                </c:pt>
                <c:pt idx="489">
                  <c:v>98.413999999999987</c:v>
                </c:pt>
                <c:pt idx="490">
                  <c:v>98.615999999999985</c:v>
                </c:pt>
                <c:pt idx="491">
                  <c:v>98.815999999999988</c:v>
                </c:pt>
                <c:pt idx="492">
                  <c:v>99.016999999999982</c:v>
                </c:pt>
                <c:pt idx="493">
                  <c:v>99.217999999999989</c:v>
                </c:pt>
                <c:pt idx="494">
                  <c:v>99.417999999999992</c:v>
                </c:pt>
                <c:pt idx="495">
                  <c:v>99.618999999999986</c:v>
                </c:pt>
                <c:pt idx="496">
                  <c:v>99.820999999999984</c:v>
                </c:pt>
                <c:pt idx="497">
                  <c:v>100.02199999999999</c:v>
                </c:pt>
                <c:pt idx="498">
                  <c:v>100.22199999999998</c:v>
                </c:pt>
                <c:pt idx="499">
                  <c:v>100.42299999999999</c:v>
                </c:pt>
                <c:pt idx="500">
                  <c:v>100.62399999999998</c:v>
                </c:pt>
                <c:pt idx="501">
                  <c:v>100.82399999999998</c:v>
                </c:pt>
                <c:pt idx="502">
                  <c:v>101.02499999999999</c:v>
                </c:pt>
                <c:pt idx="503">
                  <c:v>101.22699999999999</c:v>
                </c:pt>
                <c:pt idx="504">
                  <c:v>101.42799999999998</c:v>
                </c:pt>
                <c:pt idx="505">
                  <c:v>101.62799999999999</c:v>
                </c:pt>
                <c:pt idx="506">
                  <c:v>101.82899999999998</c:v>
                </c:pt>
                <c:pt idx="507">
                  <c:v>102.03099999999999</c:v>
                </c:pt>
                <c:pt idx="508">
                  <c:v>102.23199999999999</c:v>
                </c:pt>
                <c:pt idx="509">
                  <c:v>102.43199999999999</c:v>
                </c:pt>
                <c:pt idx="510">
                  <c:v>102.63299999999998</c:v>
                </c:pt>
                <c:pt idx="511">
                  <c:v>102.83499999999998</c:v>
                </c:pt>
                <c:pt idx="512">
                  <c:v>103.03599999999999</c:v>
                </c:pt>
                <c:pt idx="513">
                  <c:v>103.23599999999999</c:v>
                </c:pt>
                <c:pt idx="514">
                  <c:v>103.43699999999998</c:v>
                </c:pt>
                <c:pt idx="515">
                  <c:v>103.63699999999999</c:v>
                </c:pt>
                <c:pt idx="516">
                  <c:v>103.83799999999998</c:v>
                </c:pt>
                <c:pt idx="517">
                  <c:v>104.03999999999999</c:v>
                </c:pt>
                <c:pt idx="518">
                  <c:v>104.24199999999999</c:v>
                </c:pt>
                <c:pt idx="519">
                  <c:v>104.44299999999998</c:v>
                </c:pt>
                <c:pt idx="520">
                  <c:v>104.64399999999999</c:v>
                </c:pt>
                <c:pt idx="521">
                  <c:v>104.84399999999998</c:v>
                </c:pt>
                <c:pt idx="522">
                  <c:v>105.04499999999999</c:v>
                </c:pt>
                <c:pt idx="523">
                  <c:v>105.24699999999999</c:v>
                </c:pt>
                <c:pt idx="524">
                  <c:v>105.44799999999998</c:v>
                </c:pt>
                <c:pt idx="525">
                  <c:v>105.64799999999998</c:v>
                </c:pt>
                <c:pt idx="526">
                  <c:v>105.84899999999999</c:v>
                </c:pt>
                <c:pt idx="527">
                  <c:v>106.05099999999999</c:v>
                </c:pt>
                <c:pt idx="528">
                  <c:v>106.25199999999998</c:v>
                </c:pt>
                <c:pt idx="529">
                  <c:v>106.45399999999998</c:v>
                </c:pt>
                <c:pt idx="530">
                  <c:v>106.65399999999998</c:v>
                </c:pt>
                <c:pt idx="531">
                  <c:v>106.85499999999999</c:v>
                </c:pt>
                <c:pt idx="532">
                  <c:v>107.05499999999998</c:v>
                </c:pt>
                <c:pt idx="533">
                  <c:v>107.25499999999998</c:v>
                </c:pt>
                <c:pt idx="534">
                  <c:v>107.45499999999998</c:v>
                </c:pt>
                <c:pt idx="535">
                  <c:v>107.65499999999999</c:v>
                </c:pt>
                <c:pt idx="536">
                  <c:v>107.85599999999998</c:v>
                </c:pt>
                <c:pt idx="537">
                  <c:v>108.05699999999999</c:v>
                </c:pt>
                <c:pt idx="538">
                  <c:v>108.25699999999999</c:v>
                </c:pt>
                <c:pt idx="539">
                  <c:v>108.45899999999999</c:v>
                </c:pt>
                <c:pt idx="540">
                  <c:v>108.65999999999998</c:v>
                </c:pt>
                <c:pt idx="541">
                  <c:v>108.85999999999999</c:v>
                </c:pt>
                <c:pt idx="542">
                  <c:v>109.06099999999998</c:v>
                </c:pt>
                <c:pt idx="543">
                  <c:v>109.26299999999999</c:v>
                </c:pt>
                <c:pt idx="544">
                  <c:v>109.46399999999998</c:v>
                </c:pt>
                <c:pt idx="545">
                  <c:v>109.66399999999999</c:v>
                </c:pt>
                <c:pt idx="546">
                  <c:v>109.86499999999998</c:v>
                </c:pt>
                <c:pt idx="547">
                  <c:v>110.06599999999999</c:v>
                </c:pt>
                <c:pt idx="548">
                  <c:v>110.26599999999999</c:v>
                </c:pt>
                <c:pt idx="549">
                  <c:v>110.46799999999999</c:v>
                </c:pt>
                <c:pt idx="550">
                  <c:v>110.66899999999998</c:v>
                </c:pt>
                <c:pt idx="551">
                  <c:v>110.86999999999999</c:v>
                </c:pt>
                <c:pt idx="552">
                  <c:v>111.06999999999998</c:v>
                </c:pt>
                <c:pt idx="553">
                  <c:v>111.27099999999999</c:v>
                </c:pt>
                <c:pt idx="554">
                  <c:v>111.47299999999998</c:v>
                </c:pt>
                <c:pt idx="555">
                  <c:v>111.67399999999999</c:v>
                </c:pt>
                <c:pt idx="556">
                  <c:v>111.87399999999998</c:v>
                </c:pt>
                <c:pt idx="557">
                  <c:v>112.07499999999999</c:v>
                </c:pt>
                <c:pt idx="558">
                  <c:v>112.27699999999999</c:v>
                </c:pt>
                <c:pt idx="559">
                  <c:v>112.47899999999998</c:v>
                </c:pt>
                <c:pt idx="560">
                  <c:v>112.67999999999998</c:v>
                </c:pt>
                <c:pt idx="561">
                  <c:v>112.88199999999999</c:v>
                </c:pt>
                <c:pt idx="562">
                  <c:v>113.08299999999998</c:v>
                </c:pt>
                <c:pt idx="563">
                  <c:v>113.28499999999998</c:v>
                </c:pt>
                <c:pt idx="564">
                  <c:v>113.48599999999999</c:v>
                </c:pt>
                <c:pt idx="565">
                  <c:v>113.68599999999998</c:v>
                </c:pt>
                <c:pt idx="566">
                  <c:v>113.88799999999999</c:v>
                </c:pt>
                <c:pt idx="567">
                  <c:v>114.08899999999998</c:v>
                </c:pt>
                <c:pt idx="568">
                  <c:v>114.28999999999999</c:v>
                </c:pt>
                <c:pt idx="569">
                  <c:v>114.49099999999999</c:v>
                </c:pt>
                <c:pt idx="570">
                  <c:v>114.69099999999999</c:v>
                </c:pt>
                <c:pt idx="571">
                  <c:v>114.89299999999999</c:v>
                </c:pt>
                <c:pt idx="572">
                  <c:v>115.09499999999998</c:v>
                </c:pt>
                <c:pt idx="573">
                  <c:v>115.29599999999999</c:v>
                </c:pt>
                <c:pt idx="574">
                  <c:v>115.49599999999998</c:v>
                </c:pt>
                <c:pt idx="575">
                  <c:v>115.69699999999999</c:v>
                </c:pt>
                <c:pt idx="576">
                  <c:v>115.89899999999999</c:v>
                </c:pt>
                <c:pt idx="577">
                  <c:v>116.09999999999998</c:v>
                </c:pt>
                <c:pt idx="578">
                  <c:v>116.29999999999998</c:v>
                </c:pt>
                <c:pt idx="579">
                  <c:v>116.50099999999999</c:v>
                </c:pt>
                <c:pt idx="580">
                  <c:v>116.70199999999998</c:v>
                </c:pt>
                <c:pt idx="581">
                  <c:v>116.90199999999999</c:v>
                </c:pt>
                <c:pt idx="582">
                  <c:v>117.10399999999998</c:v>
                </c:pt>
                <c:pt idx="583">
                  <c:v>117.30499999999998</c:v>
                </c:pt>
                <c:pt idx="584">
                  <c:v>117.50599999999999</c:v>
                </c:pt>
                <c:pt idx="585">
                  <c:v>117.70599999999999</c:v>
                </c:pt>
                <c:pt idx="586">
                  <c:v>117.90799999999999</c:v>
                </c:pt>
                <c:pt idx="587">
                  <c:v>118.10899999999998</c:v>
                </c:pt>
                <c:pt idx="588">
                  <c:v>118.30999999999999</c:v>
                </c:pt>
                <c:pt idx="589">
                  <c:v>118.50999999999999</c:v>
                </c:pt>
                <c:pt idx="590">
                  <c:v>118.71099999999998</c:v>
                </c:pt>
                <c:pt idx="591">
                  <c:v>118.91099999999999</c:v>
                </c:pt>
                <c:pt idx="592">
                  <c:v>119.11199999999998</c:v>
                </c:pt>
                <c:pt idx="593">
                  <c:v>119.31399999999998</c:v>
                </c:pt>
                <c:pt idx="594">
                  <c:v>119.51499999999999</c:v>
                </c:pt>
                <c:pt idx="595">
                  <c:v>119.71499999999999</c:v>
                </c:pt>
                <c:pt idx="596">
                  <c:v>119.91499999999999</c:v>
                </c:pt>
                <c:pt idx="597">
                  <c:v>120.11499999999998</c:v>
                </c:pt>
                <c:pt idx="598">
                  <c:v>120.31499999999998</c:v>
                </c:pt>
                <c:pt idx="599">
                  <c:v>120.51599999999999</c:v>
                </c:pt>
                <c:pt idx="600">
                  <c:v>120.71799999999999</c:v>
                </c:pt>
                <c:pt idx="601">
                  <c:v>120.91899999999998</c:v>
                </c:pt>
                <c:pt idx="602">
                  <c:v>121.11899999999999</c:v>
                </c:pt>
                <c:pt idx="603">
                  <c:v>121.31999999999998</c:v>
                </c:pt>
                <c:pt idx="604">
                  <c:v>121.51999999999998</c:v>
                </c:pt>
                <c:pt idx="605">
                  <c:v>121.72099999999999</c:v>
                </c:pt>
                <c:pt idx="606">
                  <c:v>121.92299999999999</c:v>
                </c:pt>
                <c:pt idx="607">
                  <c:v>122.12399999999998</c:v>
                </c:pt>
                <c:pt idx="608">
                  <c:v>122.32599999999998</c:v>
                </c:pt>
                <c:pt idx="609">
                  <c:v>122.52699999999999</c:v>
                </c:pt>
                <c:pt idx="610">
                  <c:v>122.72699999999999</c:v>
                </c:pt>
                <c:pt idx="611">
                  <c:v>122.92799999999998</c:v>
                </c:pt>
                <c:pt idx="612">
                  <c:v>123.12799999999999</c:v>
                </c:pt>
                <c:pt idx="613">
                  <c:v>123.32799999999999</c:v>
                </c:pt>
                <c:pt idx="614">
                  <c:v>123.52799999999999</c:v>
                </c:pt>
                <c:pt idx="615">
                  <c:v>123.72799999999998</c:v>
                </c:pt>
                <c:pt idx="616">
                  <c:v>123.92999999999998</c:v>
                </c:pt>
                <c:pt idx="617">
                  <c:v>124.13099999999999</c:v>
                </c:pt>
                <c:pt idx="618">
                  <c:v>124.33199999999998</c:v>
                </c:pt>
                <c:pt idx="619">
                  <c:v>124.53199999999998</c:v>
                </c:pt>
                <c:pt idx="620">
                  <c:v>124.73399999999998</c:v>
                </c:pt>
                <c:pt idx="621">
                  <c:v>124.93499999999999</c:v>
                </c:pt>
                <c:pt idx="622">
                  <c:v>125.13699999999999</c:v>
                </c:pt>
                <c:pt idx="623">
                  <c:v>125.33799999999998</c:v>
                </c:pt>
                <c:pt idx="624">
                  <c:v>125.53999999999999</c:v>
                </c:pt>
                <c:pt idx="625">
                  <c:v>125.74199999999999</c:v>
                </c:pt>
                <c:pt idx="626">
                  <c:v>125.94299999999998</c:v>
                </c:pt>
                <c:pt idx="627">
                  <c:v>126.14399999999999</c:v>
                </c:pt>
                <c:pt idx="628">
                  <c:v>126.34599999999999</c:v>
                </c:pt>
                <c:pt idx="629">
                  <c:v>126.54699999999998</c:v>
                </c:pt>
                <c:pt idx="630">
                  <c:v>126.74699999999999</c:v>
                </c:pt>
                <c:pt idx="631">
                  <c:v>126.94799999999998</c:v>
                </c:pt>
                <c:pt idx="632">
                  <c:v>127.14799999999998</c:v>
                </c:pt>
                <c:pt idx="633">
                  <c:v>127.34899999999999</c:v>
                </c:pt>
                <c:pt idx="634">
                  <c:v>127.55099999999999</c:v>
                </c:pt>
                <c:pt idx="635">
                  <c:v>127.75199999999998</c:v>
                </c:pt>
                <c:pt idx="636">
                  <c:v>127.95199999999998</c:v>
                </c:pt>
                <c:pt idx="637">
                  <c:v>128.154</c:v>
                </c:pt>
                <c:pt idx="638">
                  <c:v>128.35400000000001</c:v>
                </c:pt>
                <c:pt idx="639">
                  <c:v>128.55600000000001</c:v>
                </c:pt>
                <c:pt idx="640">
                  <c:v>128.75600000000003</c:v>
                </c:pt>
                <c:pt idx="641">
                  <c:v>128.95700000000002</c:v>
                </c:pt>
                <c:pt idx="642">
                  <c:v>129.15900000000002</c:v>
                </c:pt>
                <c:pt idx="643">
                  <c:v>129.36000000000001</c:v>
                </c:pt>
                <c:pt idx="644">
                  <c:v>129.56</c:v>
                </c:pt>
                <c:pt idx="645">
                  <c:v>129.761</c:v>
                </c:pt>
                <c:pt idx="646">
                  <c:v>129.96100000000001</c:v>
                </c:pt>
                <c:pt idx="647">
                  <c:v>130.16200000000001</c:v>
                </c:pt>
                <c:pt idx="648">
                  <c:v>130.364</c:v>
                </c:pt>
                <c:pt idx="649">
                  <c:v>130.565</c:v>
                </c:pt>
                <c:pt idx="650">
                  <c:v>130.76499999999999</c:v>
                </c:pt>
                <c:pt idx="651">
                  <c:v>130.96499999999997</c:v>
                </c:pt>
                <c:pt idx="652">
                  <c:v>131.16499999999996</c:v>
                </c:pt>
                <c:pt idx="653">
                  <c:v>131.36499999999998</c:v>
                </c:pt>
                <c:pt idx="654">
                  <c:v>131.56599999999997</c:v>
                </c:pt>
                <c:pt idx="655">
                  <c:v>131.76799999999997</c:v>
                </c:pt>
                <c:pt idx="656">
                  <c:v>131.96899999999997</c:v>
                </c:pt>
                <c:pt idx="657">
                  <c:v>132.16899999999998</c:v>
                </c:pt>
                <c:pt idx="658">
                  <c:v>132.36999999999998</c:v>
                </c:pt>
                <c:pt idx="659">
                  <c:v>132.56999999999996</c:v>
                </c:pt>
                <c:pt idx="660">
                  <c:v>132.76999999999998</c:v>
                </c:pt>
                <c:pt idx="661">
                  <c:v>132.96999999999997</c:v>
                </c:pt>
                <c:pt idx="662">
                  <c:v>133.16999999999996</c:v>
                </c:pt>
                <c:pt idx="663">
                  <c:v>133.37099999999998</c:v>
                </c:pt>
                <c:pt idx="664">
                  <c:v>133.57099999999997</c:v>
                </c:pt>
                <c:pt idx="665">
                  <c:v>133.77099999999996</c:v>
                </c:pt>
                <c:pt idx="666">
                  <c:v>133.97099999999998</c:v>
                </c:pt>
                <c:pt idx="667">
                  <c:v>134.17099999999996</c:v>
                </c:pt>
                <c:pt idx="668">
                  <c:v>134.37299999999996</c:v>
                </c:pt>
                <c:pt idx="669">
                  <c:v>134.57399999999998</c:v>
                </c:pt>
                <c:pt idx="670">
                  <c:v>134.77599999999998</c:v>
                </c:pt>
                <c:pt idx="671">
                  <c:v>134.97699999999998</c:v>
                </c:pt>
                <c:pt idx="672">
                  <c:v>135.17699999999996</c:v>
                </c:pt>
                <c:pt idx="673">
                  <c:v>135.37799999999996</c:v>
                </c:pt>
                <c:pt idx="674">
                  <c:v>135.57999999999998</c:v>
                </c:pt>
                <c:pt idx="675">
                  <c:v>135.78099999999998</c:v>
                </c:pt>
                <c:pt idx="676">
                  <c:v>135.98099999999997</c:v>
                </c:pt>
                <c:pt idx="677">
                  <c:v>136.18199999999996</c:v>
                </c:pt>
                <c:pt idx="678">
                  <c:v>136.38399999999996</c:v>
                </c:pt>
                <c:pt idx="679">
                  <c:v>136.58499999999998</c:v>
                </c:pt>
                <c:pt idx="680">
                  <c:v>136.78599999999997</c:v>
                </c:pt>
                <c:pt idx="681">
                  <c:v>136.98599999999996</c:v>
                </c:pt>
                <c:pt idx="682">
                  <c:v>137.18699999999998</c:v>
                </c:pt>
                <c:pt idx="683">
                  <c:v>137.38699999999997</c:v>
                </c:pt>
                <c:pt idx="684">
                  <c:v>137.58799999999997</c:v>
                </c:pt>
                <c:pt idx="685">
                  <c:v>137.78999999999996</c:v>
                </c:pt>
                <c:pt idx="686">
                  <c:v>137.99099999999996</c:v>
                </c:pt>
                <c:pt idx="687">
                  <c:v>138.19099999999997</c:v>
                </c:pt>
                <c:pt idx="688">
                  <c:v>138.39299999999997</c:v>
                </c:pt>
                <c:pt idx="689">
                  <c:v>138.59399999999997</c:v>
                </c:pt>
                <c:pt idx="690">
                  <c:v>138.79499999999996</c:v>
                </c:pt>
                <c:pt idx="691">
                  <c:v>138.99499999999998</c:v>
                </c:pt>
                <c:pt idx="692">
                  <c:v>139.19599999999997</c:v>
                </c:pt>
                <c:pt idx="693">
                  <c:v>139.39699999999996</c:v>
                </c:pt>
                <c:pt idx="694">
                  <c:v>139.59899999999996</c:v>
                </c:pt>
                <c:pt idx="695">
                  <c:v>139.79899999999998</c:v>
                </c:pt>
                <c:pt idx="696">
                  <c:v>139.99999999999997</c:v>
                </c:pt>
                <c:pt idx="697">
                  <c:v>140.20199999999997</c:v>
                </c:pt>
                <c:pt idx="698">
                  <c:v>140.40299999999996</c:v>
                </c:pt>
                <c:pt idx="699">
                  <c:v>140.60299999999998</c:v>
                </c:pt>
                <c:pt idx="700">
                  <c:v>140.80399999999997</c:v>
                </c:pt>
                <c:pt idx="701">
                  <c:v>141.00599999999997</c:v>
                </c:pt>
                <c:pt idx="702">
                  <c:v>141.20699999999997</c:v>
                </c:pt>
                <c:pt idx="703">
                  <c:v>141.40699999999998</c:v>
                </c:pt>
                <c:pt idx="704">
                  <c:v>141.60799999999998</c:v>
                </c:pt>
                <c:pt idx="705">
                  <c:v>141.80799999999996</c:v>
                </c:pt>
                <c:pt idx="706">
                  <c:v>142.00999999999996</c:v>
                </c:pt>
                <c:pt idx="707">
                  <c:v>142.21099999999998</c:v>
                </c:pt>
                <c:pt idx="708">
                  <c:v>142.41199999999998</c:v>
                </c:pt>
                <c:pt idx="709">
                  <c:v>142.61199999999997</c:v>
                </c:pt>
                <c:pt idx="710">
                  <c:v>142.81399999999996</c:v>
                </c:pt>
                <c:pt idx="711">
                  <c:v>143.01399999999998</c:v>
                </c:pt>
                <c:pt idx="712">
                  <c:v>143.21399999999997</c:v>
                </c:pt>
                <c:pt idx="713">
                  <c:v>143.41399999999996</c:v>
                </c:pt>
                <c:pt idx="714">
                  <c:v>143.61499999999998</c:v>
                </c:pt>
                <c:pt idx="715">
                  <c:v>143.81699999999998</c:v>
                </c:pt>
                <c:pt idx="716">
                  <c:v>144.01799999999997</c:v>
                </c:pt>
                <c:pt idx="717">
                  <c:v>144.21799999999996</c:v>
                </c:pt>
                <c:pt idx="718">
                  <c:v>144.41899999999998</c:v>
                </c:pt>
                <c:pt idx="719">
                  <c:v>144.61999999999998</c:v>
                </c:pt>
                <c:pt idx="720">
                  <c:v>144.81999999999996</c:v>
                </c:pt>
                <c:pt idx="721">
                  <c:v>145.02199999999996</c:v>
                </c:pt>
                <c:pt idx="722">
                  <c:v>145.22299999999998</c:v>
                </c:pt>
                <c:pt idx="723">
                  <c:v>145.42299999999997</c:v>
                </c:pt>
                <c:pt idx="724">
                  <c:v>145.62399999999997</c:v>
                </c:pt>
                <c:pt idx="725">
                  <c:v>145.82499999999996</c:v>
                </c:pt>
                <c:pt idx="726">
                  <c:v>146.02699999999996</c:v>
                </c:pt>
                <c:pt idx="727">
                  <c:v>146.22799999999998</c:v>
                </c:pt>
                <c:pt idx="728">
                  <c:v>146.42799999999997</c:v>
                </c:pt>
                <c:pt idx="729">
                  <c:v>146.62899999999996</c:v>
                </c:pt>
                <c:pt idx="730">
                  <c:v>146.82899999999998</c:v>
                </c:pt>
                <c:pt idx="731">
                  <c:v>147.02999999999997</c:v>
                </c:pt>
                <c:pt idx="732">
                  <c:v>147.23199999999997</c:v>
                </c:pt>
                <c:pt idx="733">
                  <c:v>147.43299999999996</c:v>
                </c:pt>
                <c:pt idx="734">
                  <c:v>147.63299999999998</c:v>
                </c:pt>
                <c:pt idx="735">
                  <c:v>147.83499999999998</c:v>
                </c:pt>
                <c:pt idx="736">
                  <c:v>148.03599999999997</c:v>
                </c:pt>
                <c:pt idx="737">
                  <c:v>148.23699999999997</c:v>
                </c:pt>
                <c:pt idx="738">
                  <c:v>148.43699999999998</c:v>
                </c:pt>
                <c:pt idx="739">
                  <c:v>148.63899999999998</c:v>
                </c:pt>
                <c:pt idx="740">
                  <c:v>148.83999999999997</c:v>
                </c:pt>
                <c:pt idx="741">
                  <c:v>149.04099999999997</c:v>
                </c:pt>
                <c:pt idx="742">
                  <c:v>149.24099999999996</c:v>
                </c:pt>
                <c:pt idx="743">
                  <c:v>149.44199999999998</c:v>
                </c:pt>
                <c:pt idx="744">
                  <c:v>149.64399999999998</c:v>
                </c:pt>
                <c:pt idx="745">
                  <c:v>149.84499999999997</c:v>
                </c:pt>
                <c:pt idx="746">
                  <c:v>150.04499999999996</c:v>
                </c:pt>
                <c:pt idx="747">
                  <c:v>150.24699999999996</c:v>
                </c:pt>
                <c:pt idx="748">
                  <c:v>150.44799999999998</c:v>
                </c:pt>
                <c:pt idx="749">
                  <c:v>150.64899999999997</c:v>
                </c:pt>
                <c:pt idx="750">
                  <c:v>150.85099999999997</c:v>
                </c:pt>
                <c:pt idx="751">
                  <c:v>151.05099999999996</c:v>
                </c:pt>
                <c:pt idx="752">
                  <c:v>151.25099999999998</c:v>
                </c:pt>
                <c:pt idx="753">
                  <c:v>151.45099999999996</c:v>
                </c:pt>
                <c:pt idx="754">
                  <c:v>151.65199999999996</c:v>
                </c:pt>
                <c:pt idx="755">
                  <c:v>151.85199999999998</c:v>
                </c:pt>
                <c:pt idx="756">
                  <c:v>152.05299999999997</c:v>
                </c:pt>
                <c:pt idx="757">
                  <c:v>152.25299999999996</c:v>
                </c:pt>
                <c:pt idx="758">
                  <c:v>152.45499999999998</c:v>
                </c:pt>
                <c:pt idx="759">
                  <c:v>152.65599999999998</c:v>
                </c:pt>
                <c:pt idx="760">
                  <c:v>152.85599999999997</c:v>
                </c:pt>
                <c:pt idx="761">
                  <c:v>153.05599999999998</c:v>
                </c:pt>
                <c:pt idx="762">
                  <c:v>153.25599999999997</c:v>
                </c:pt>
                <c:pt idx="763">
                  <c:v>153.45599999999996</c:v>
                </c:pt>
                <c:pt idx="764">
                  <c:v>153.65699999999998</c:v>
                </c:pt>
                <c:pt idx="765">
                  <c:v>153.85699999999997</c:v>
                </c:pt>
                <c:pt idx="766">
                  <c:v>154.05699999999996</c:v>
                </c:pt>
                <c:pt idx="767">
                  <c:v>154.25999999999996</c:v>
                </c:pt>
                <c:pt idx="768">
                  <c:v>154.45999999999998</c:v>
                </c:pt>
                <c:pt idx="769">
                  <c:v>154.66099999999997</c:v>
                </c:pt>
                <c:pt idx="770">
                  <c:v>154.86099999999996</c:v>
                </c:pt>
                <c:pt idx="771">
                  <c:v>155.06299999999996</c:v>
                </c:pt>
                <c:pt idx="772">
                  <c:v>155.26499999999996</c:v>
                </c:pt>
                <c:pt idx="773">
                  <c:v>155.46499999999997</c:v>
                </c:pt>
                <c:pt idx="774">
                  <c:v>155.66599999999997</c:v>
                </c:pt>
                <c:pt idx="775">
                  <c:v>155.86699999999996</c:v>
                </c:pt>
                <c:pt idx="776">
                  <c:v>156.06899999999996</c:v>
                </c:pt>
                <c:pt idx="777">
                  <c:v>156.26999999999998</c:v>
                </c:pt>
                <c:pt idx="778">
                  <c:v>156.46999999999997</c:v>
                </c:pt>
                <c:pt idx="779">
                  <c:v>156.67099999999996</c:v>
                </c:pt>
                <c:pt idx="780">
                  <c:v>156.87299999999996</c:v>
                </c:pt>
                <c:pt idx="781">
                  <c:v>157.07399999999998</c:v>
                </c:pt>
                <c:pt idx="782">
                  <c:v>157.27399999999997</c:v>
                </c:pt>
                <c:pt idx="783">
                  <c:v>157.47499999999997</c:v>
                </c:pt>
                <c:pt idx="784">
                  <c:v>157.67499999999998</c:v>
                </c:pt>
                <c:pt idx="785">
                  <c:v>157.87599999999998</c:v>
                </c:pt>
                <c:pt idx="786">
                  <c:v>158.07799999999997</c:v>
                </c:pt>
                <c:pt idx="787">
                  <c:v>158.27899999999997</c:v>
                </c:pt>
                <c:pt idx="788">
                  <c:v>158.47899999999998</c:v>
                </c:pt>
                <c:pt idx="789">
                  <c:v>158.67999999999998</c:v>
                </c:pt>
                <c:pt idx="790">
                  <c:v>158.87999999999997</c:v>
                </c:pt>
                <c:pt idx="791">
                  <c:v>159.07999999999998</c:v>
                </c:pt>
                <c:pt idx="792">
                  <c:v>159.27999999999997</c:v>
                </c:pt>
                <c:pt idx="793">
                  <c:v>159.48199999999997</c:v>
                </c:pt>
                <c:pt idx="794">
                  <c:v>159.68399999999997</c:v>
                </c:pt>
                <c:pt idx="795">
                  <c:v>159.88499999999996</c:v>
                </c:pt>
                <c:pt idx="796">
                  <c:v>160.08699999999996</c:v>
                </c:pt>
                <c:pt idx="797">
                  <c:v>160.28799999999998</c:v>
                </c:pt>
                <c:pt idx="798">
                  <c:v>160.48999999999998</c:v>
                </c:pt>
                <c:pt idx="799">
                  <c:v>160.69099999999997</c:v>
                </c:pt>
                <c:pt idx="800">
                  <c:v>160.89099999999996</c:v>
                </c:pt>
                <c:pt idx="801">
                  <c:v>161.09199999999998</c:v>
                </c:pt>
                <c:pt idx="802">
                  <c:v>161.29299999999998</c:v>
                </c:pt>
                <c:pt idx="803">
                  <c:v>161.49299999999997</c:v>
                </c:pt>
                <c:pt idx="804">
                  <c:v>161.69299999999998</c:v>
                </c:pt>
                <c:pt idx="805">
                  <c:v>161.89399999999998</c:v>
                </c:pt>
                <c:pt idx="806">
                  <c:v>162.09399999999997</c:v>
                </c:pt>
                <c:pt idx="807">
                  <c:v>162.29399999999998</c:v>
                </c:pt>
                <c:pt idx="808">
                  <c:v>162.49399999999997</c:v>
                </c:pt>
                <c:pt idx="809">
                  <c:v>162.69399999999996</c:v>
                </c:pt>
                <c:pt idx="810">
                  <c:v>162.89399999999998</c:v>
                </c:pt>
                <c:pt idx="811">
                  <c:v>163.09499999999997</c:v>
                </c:pt>
                <c:pt idx="812">
                  <c:v>163.29499999999996</c:v>
                </c:pt>
                <c:pt idx="813">
                  <c:v>163.49499999999998</c:v>
                </c:pt>
                <c:pt idx="814">
                  <c:v>163.69499999999996</c:v>
                </c:pt>
                <c:pt idx="815">
                  <c:v>163.89599999999996</c:v>
                </c:pt>
                <c:pt idx="816">
                  <c:v>164.09699999999998</c:v>
                </c:pt>
                <c:pt idx="817">
                  <c:v>164.29899999999998</c:v>
                </c:pt>
                <c:pt idx="818">
                  <c:v>164.49999999999997</c:v>
                </c:pt>
                <c:pt idx="819">
                  <c:v>164.70299999999997</c:v>
                </c:pt>
                <c:pt idx="820">
                  <c:v>164.90399999999997</c:v>
                </c:pt>
                <c:pt idx="821">
                  <c:v>165.10499999999996</c:v>
                </c:pt>
                <c:pt idx="822">
                  <c:v>165.30499999999998</c:v>
                </c:pt>
                <c:pt idx="823">
                  <c:v>165.50699999999998</c:v>
                </c:pt>
                <c:pt idx="824">
                  <c:v>165.70799999999997</c:v>
                </c:pt>
                <c:pt idx="825">
                  <c:v>165.90899999999996</c:v>
                </c:pt>
                <c:pt idx="826">
                  <c:v>166.10899999999998</c:v>
                </c:pt>
                <c:pt idx="827">
                  <c:v>166.31099999999998</c:v>
                </c:pt>
                <c:pt idx="828">
                  <c:v>166.51199999999997</c:v>
                </c:pt>
                <c:pt idx="829">
                  <c:v>166.71299999999997</c:v>
                </c:pt>
                <c:pt idx="830">
                  <c:v>166.91499999999996</c:v>
                </c:pt>
                <c:pt idx="831">
                  <c:v>167.11599999999996</c:v>
                </c:pt>
                <c:pt idx="832">
                  <c:v>167.31699999999998</c:v>
                </c:pt>
                <c:pt idx="833">
                  <c:v>167.51699999999997</c:v>
                </c:pt>
                <c:pt idx="834">
                  <c:v>167.71699999999998</c:v>
                </c:pt>
                <c:pt idx="835">
                  <c:v>167.91799999999998</c:v>
                </c:pt>
                <c:pt idx="836">
                  <c:v>168.11999999999998</c:v>
                </c:pt>
                <c:pt idx="837">
                  <c:v>168.32099999999997</c:v>
                </c:pt>
                <c:pt idx="838">
                  <c:v>168.52099999999996</c:v>
                </c:pt>
                <c:pt idx="839">
                  <c:v>168.72199999999998</c:v>
                </c:pt>
                <c:pt idx="840">
                  <c:v>168.92199999999997</c:v>
                </c:pt>
                <c:pt idx="841">
                  <c:v>169.12299999999996</c:v>
                </c:pt>
                <c:pt idx="842">
                  <c:v>169.32499999999996</c:v>
                </c:pt>
                <c:pt idx="843">
                  <c:v>169.52599999999998</c:v>
                </c:pt>
                <c:pt idx="844">
                  <c:v>169.72599999999997</c:v>
                </c:pt>
                <c:pt idx="845">
                  <c:v>169.92599999999996</c:v>
                </c:pt>
                <c:pt idx="846">
                  <c:v>170.12599999999998</c:v>
                </c:pt>
                <c:pt idx="847">
                  <c:v>170.32599999999996</c:v>
                </c:pt>
                <c:pt idx="848">
                  <c:v>170.52699999999996</c:v>
                </c:pt>
                <c:pt idx="849">
                  <c:v>170.72899999999998</c:v>
                </c:pt>
                <c:pt idx="850">
                  <c:v>170.93099999999998</c:v>
                </c:pt>
                <c:pt idx="851">
                  <c:v>171.13099999999997</c:v>
                </c:pt>
                <c:pt idx="852">
                  <c:v>171.33099999999996</c:v>
                </c:pt>
                <c:pt idx="853">
                  <c:v>171.53099999999998</c:v>
                </c:pt>
                <c:pt idx="854">
                  <c:v>171.73199999999997</c:v>
                </c:pt>
                <c:pt idx="855">
                  <c:v>171.93299999999996</c:v>
                </c:pt>
                <c:pt idx="856">
                  <c:v>172.13299999999998</c:v>
                </c:pt>
                <c:pt idx="857">
                  <c:v>172.33399999999997</c:v>
                </c:pt>
                <c:pt idx="858">
                  <c:v>172.53599999999997</c:v>
                </c:pt>
                <c:pt idx="859">
                  <c:v>172.73599999999996</c:v>
                </c:pt>
                <c:pt idx="860">
                  <c:v>172.93599999999998</c:v>
                </c:pt>
                <c:pt idx="861">
                  <c:v>173.13699999999997</c:v>
                </c:pt>
                <c:pt idx="862">
                  <c:v>173.33699999999996</c:v>
                </c:pt>
                <c:pt idx="863">
                  <c:v>173.53899999999996</c:v>
                </c:pt>
                <c:pt idx="864">
                  <c:v>173.74099999999996</c:v>
                </c:pt>
                <c:pt idx="865">
                  <c:v>173.94099999999997</c:v>
                </c:pt>
                <c:pt idx="866">
                  <c:v>174.14099999999996</c:v>
                </c:pt>
                <c:pt idx="867">
                  <c:v>174.34099999999998</c:v>
                </c:pt>
                <c:pt idx="868">
                  <c:v>174.54099999999997</c:v>
                </c:pt>
                <c:pt idx="869">
                  <c:v>174.74199999999996</c:v>
                </c:pt>
                <c:pt idx="870">
                  <c:v>174.94199999999998</c:v>
                </c:pt>
                <c:pt idx="871">
                  <c:v>175.14299999999997</c:v>
                </c:pt>
                <c:pt idx="872">
                  <c:v>175.34399999999997</c:v>
                </c:pt>
                <c:pt idx="873">
                  <c:v>175.54599999999996</c:v>
                </c:pt>
                <c:pt idx="874">
                  <c:v>175.74799999999996</c:v>
                </c:pt>
                <c:pt idx="875">
                  <c:v>175.94899999999998</c:v>
                </c:pt>
                <c:pt idx="876">
                  <c:v>176.15099999999998</c:v>
                </c:pt>
                <c:pt idx="877">
                  <c:v>176.35199999999998</c:v>
                </c:pt>
                <c:pt idx="878">
                  <c:v>176.55399999999997</c:v>
                </c:pt>
                <c:pt idx="879">
                  <c:v>176.75499999999997</c:v>
                </c:pt>
                <c:pt idx="880">
                  <c:v>176.95499999999998</c:v>
                </c:pt>
                <c:pt idx="881">
                  <c:v>177.15699999999998</c:v>
                </c:pt>
                <c:pt idx="882">
                  <c:v>177.35799999999998</c:v>
                </c:pt>
                <c:pt idx="883">
                  <c:v>177.55999999999997</c:v>
                </c:pt>
                <c:pt idx="884">
                  <c:v>177.76099999999997</c:v>
                </c:pt>
                <c:pt idx="885">
                  <c:v>177.96199999999996</c:v>
                </c:pt>
                <c:pt idx="886">
                  <c:v>178.16199999999998</c:v>
                </c:pt>
                <c:pt idx="887">
                  <c:v>178.36299999999997</c:v>
                </c:pt>
                <c:pt idx="888">
                  <c:v>178.56499999999997</c:v>
                </c:pt>
                <c:pt idx="889">
                  <c:v>178.76699999999997</c:v>
                </c:pt>
                <c:pt idx="890">
                  <c:v>178.96799999999996</c:v>
                </c:pt>
                <c:pt idx="891">
                  <c:v>179.16799999999998</c:v>
                </c:pt>
                <c:pt idx="892">
                  <c:v>179.36899999999997</c:v>
                </c:pt>
                <c:pt idx="893">
                  <c:v>179.57099999999997</c:v>
                </c:pt>
                <c:pt idx="894">
                  <c:v>179.77199999999996</c:v>
                </c:pt>
                <c:pt idx="895">
                  <c:v>179.97299999999998</c:v>
                </c:pt>
                <c:pt idx="896">
                  <c:v>179.97299999999998</c:v>
                </c:pt>
                <c:pt idx="897">
                  <c:v>179.97299999999998</c:v>
                </c:pt>
                <c:pt idx="898">
                  <c:v>179.97299999999998</c:v>
                </c:pt>
              </c:numCache>
            </c:numRef>
          </c:xVal>
          <c:yVal>
            <c:numRef>
              <c:f>'100% bat hi load moving'!$A$1:$A$1000</c:f>
              <c:numCache>
                <c:formatCode>General</c:formatCode>
                <c:ptCount val="1000"/>
                <c:pt idx="0">
                  <c:v>5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5</c:v>
                </c:pt>
                <c:pt idx="30">
                  <c:v>3</c:v>
                </c:pt>
                <c:pt idx="31">
                  <c:v>5</c:v>
                </c:pt>
                <c:pt idx="32">
                  <c:v>3</c:v>
                </c:pt>
                <c:pt idx="33">
                  <c:v>4</c:v>
                </c:pt>
                <c:pt idx="34">
                  <c:v>4</c:v>
                </c:pt>
                <c:pt idx="35">
                  <c:v>5</c:v>
                </c:pt>
                <c:pt idx="36">
                  <c:v>5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5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5</c:v>
                </c:pt>
                <c:pt idx="52">
                  <c:v>5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6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3</c:v>
                </c:pt>
                <c:pt idx="72">
                  <c:v>5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5</c:v>
                </c:pt>
                <c:pt idx="83">
                  <c:v>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4</c:v>
                </c:pt>
                <c:pt idx="88">
                  <c:v>5</c:v>
                </c:pt>
                <c:pt idx="89">
                  <c:v>4</c:v>
                </c:pt>
                <c:pt idx="90">
                  <c:v>5</c:v>
                </c:pt>
                <c:pt idx="91">
                  <c:v>4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3</c:v>
                </c:pt>
                <c:pt idx="98">
                  <c:v>5</c:v>
                </c:pt>
                <c:pt idx="99">
                  <c:v>5</c:v>
                </c:pt>
                <c:pt idx="100">
                  <c:v>4</c:v>
                </c:pt>
                <c:pt idx="101">
                  <c:v>3</c:v>
                </c:pt>
                <c:pt idx="102">
                  <c:v>5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4</c:v>
                </c:pt>
                <c:pt idx="108">
                  <c:v>8</c:v>
                </c:pt>
                <c:pt idx="109">
                  <c:v>3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4</c:v>
                </c:pt>
                <c:pt idx="117">
                  <c:v>5</c:v>
                </c:pt>
                <c:pt idx="118">
                  <c:v>5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4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3</c:v>
                </c:pt>
                <c:pt idx="147">
                  <c:v>4</c:v>
                </c:pt>
                <c:pt idx="148">
                  <c:v>4</c:v>
                </c:pt>
                <c:pt idx="149">
                  <c:v>3</c:v>
                </c:pt>
                <c:pt idx="150">
                  <c:v>4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3</c:v>
                </c:pt>
                <c:pt idx="155">
                  <c:v>4</c:v>
                </c:pt>
                <c:pt idx="156">
                  <c:v>4</c:v>
                </c:pt>
                <c:pt idx="157">
                  <c:v>3</c:v>
                </c:pt>
                <c:pt idx="158">
                  <c:v>6</c:v>
                </c:pt>
                <c:pt idx="159">
                  <c:v>3</c:v>
                </c:pt>
                <c:pt idx="160">
                  <c:v>5</c:v>
                </c:pt>
                <c:pt idx="161">
                  <c:v>3</c:v>
                </c:pt>
                <c:pt idx="162">
                  <c:v>4</c:v>
                </c:pt>
                <c:pt idx="163">
                  <c:v>3</c:v>
                </c:pt>
                <c:pt idx="164">
                  <c:v>5</c:v>
                </c:pt>
                <c:pt idx="165">
                  <c:v>3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4</c:v>
                </c:pt>
                <c:pt idx="170">
                  <c:v>5</c:v>
                </c:pt>
                <c:pt idx="171">
                  <c:v>5</c:v>
                </c:pt>
                <c:pt idx="172">
                  <c:v>4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3</c:v>
                </c:pt>
                <c:pt idx="203">
                  <c:v>4</c:v>
                </c:pt>
                <c:pt idx="204">
                  <c:v>3</c:v>
                </c:pt>
                <c:pt idx="205">
                  <c:v>6</c:v>
                </c:pt>
                <c:pt idx="206">
                  <c:v>4</c:v>
                </c:pt>
                <c:pt idx="207">
                  <c:v>3</c:v>
                </c:pt>
                <c:pt idx="208">
                  <c:v>4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5</c:v>
                </c:pt>
                <c:pt idx="217">
                  <c:v>5</c:v>
                </c:pt>
                <c:pt idx="218">
                  <c:v>4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5</c:v>
                </c:pt>
                <c:pt idx="225">
                  <c:v>5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5</c:v>
                </c:pt>
                <c:pt idx="230">
                  <c:v>4</c:v>
                </c:pt>
                <c:pt idx="231">
                  <c:v>5</c:v>
                </c:pt>
                <c:pt idx="232">
                  <c:v>5</c:v>
                </c:pt>
                <c:pt idx="233">
                  <c:v>4</c:v>
                </c:pt>
                <c:pt idx="234">
                  <c:v>5</c:v>
                </c:pt>
                <c:pt idx="235">
                  <c:v>5</c:v>
                </c:pt>
                <c:pt idx="236">
                  <c:v>4</c:v>
                </c:pt>
                <c:pt idx="237">
                  <c:v>6</c:v>
                </c:pt>
                <c:pt idx="238">
                  <c:v>5</c:v>
                </c:pt>
                <c:pt idx="239">
                  <c:v>5</c:v>
                </c:pt>
                <c:pt idx="240">
                  <c:v>3</c:v>
                </c:pt>
                <c:pt idx="241">
                  <c:v>5</c:v>
                </c:pt>
                <c:pt idx="242">
                  <c:v>4</c:v>
                </c:pt>
                <c:pt idx="243">
                  <c:v>5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</c:v>
                </c:pt>
                <c:pt idx="248">
                  <c:v>4</c:v>
                </c:pt>
                <c:pt idx="249">
                  <c:v>3</c:v>
                </c:pt>
                <c:pt idx="250">
                  <c:v>4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3</c:v>
                </c:pt>
                <c:pt idx="255">
                  <c:v>4</c:v>
                </c:pt>
                <c:pt idx="256">
                  <c:v>4</c:v>
                </c:pt>
                <c:pt idx="257">
                  <c:v>3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4</c:v>
                </c:pt>
                <c:pt idx="262">
                  <c:v>5</c:v>
                </c:pt>
                <c:pt idx="263">
                  <c:v>3</c:v>
                </c:pt>
                <c:pt idx="264">
                  <c:v>5</c:v>
                </c:pt>
                <c:pt idx="265">
                  <c:v>3</c:v>
                </c:pt>
                <c:pt idx="266">
                  <c:v>4</c:v>
                </c:pt>
                <c:pt idx="267">
                  <c:v>4</c:v>
                </c:pt>
                <c:pt idx="268">
                  <c:v>5</c:v>
                </c:pt>
                <c:pt idx="269">
                  <c:v>4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6</c:v>
                </c:pt>
                <c:pt idx="275">
                  <c:v>4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4</c:v>
                </c:pt>
                <c:pt idx="280">
                  <c:v>5</c:v>
                </c:pt>
                <c:pt idx="281">
                  <c:v>5</c:v>
                </c:pt>
                <c:pt idx="282">
                  <c:v>4</c:v>
                </c:pt>
                <c:pt idx="283">
                  <c:v>4</c:v>
                </c:pt>
                <c:pt idx="284">
                  <c:v>5</c:v>
                </c:pt>
                <c:pt idx="285">
                  <c:v>3</c:v>
                </c:pt>
                <c:pt idx="286">
                  <c:v>4</c:v>
                </c:pt>
                <c:pt idx="287">
                  <c:v>4</c:v>
                </c:pt>
                <c:pt idx="288">
                  <c:v>5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5</c:v>
                </c:pt>
                <c:pt idx="295">
                  <c:v>5</c:v>
                </c:pt>
                <c:pt idx="296">
                  <c:v>4</c:v>
                </c:pt>
                <c:pt idx="297">
                  <c:v>3</c:v>
                </c:pt>
                <c:pt idx="298">
                  <c:v>4</c:v>
                </c:pt>
                <c:pt idx="299">
                  <c:v>4</c:v>
                </c:pt>
                <c:pt idx="300">
                  <c:v>3</c:v>
                </c:pt>
                <c:pt idx="301">
                  <c:v>4</c:v>
                </c:pt>
                <c:pt idx="302">
                  <c:v>3</c:v>
                </c:pt>
                <c:pt idx="303">
                  <c:v>5</c:v>
                </c:pt>
                <c:pt idx="304">
                  <c:v>4</c:v>
                </c:pt>
                <c:pt idx="305">
                  <c:v>3</c:v>
                </c:pt>
                <c:pt idx="306">
                  <c:v>4</c:v>
                </c:pt>
                <c:pt idx="307">
                  <c:v>3</c:v>
                </c:pt>
                <c:pt idx="308">
                  <c:v>4</c:v>
                </c:pt>
                <c:pt idx="309">
                  <c:v>4</c:v>
                </c:pt>
                <c:pt idx="310">
                  <c:v>3</c:v>
                </c:pt>
                <c:pt idx="311">
                  <c:v>4</c:v>
                </c:pt>
                <c:pt idx="312">
                  <c:v>3</c:v>
                </c:pt>
                <c:pt idx="313">
                  <c:v>5</c:v>
                </c:pt>
                <c:pt idx="314">
                  <c:v>3</c:v>
                </c:pt>
                <c:pt idx="315">
                  <c:v>4</c:v>
                </c:pt>
                <c:pt idx="316">
                  <c:v>3</c:v>
                </c:pt>
                <c:pt idx="317">
                  <c:v>5</c:v>
                </c:pt>
                <c:pt idx="318">
                  <c:v>3</c:v>
                </c:pt>
                <c:pt idx="319">
                  <c:v>4</c:v>
                </c:pt>
                <c:pt idx="320">
                  <c:v>4</c:v>
                </c:pt>
                <c:pt idx="321">
                  <c:v>5</c:v>
                </c:pt>
                <c:pt idx="322">
                  <c:v>4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4</c:v>
                </c:pt>
                <c:pt idx="327">
                  <c:v>4</c:v>
                </c:pt>
                <c:pt idx="328">
                  <c:v>5</c:v>
                </c:pt>
                <c:pt idx="329">
                  <c:v>4</c:v>
                </c:pt>
                <c:pt idx="330">
                  <c:v>4</c:v>
                </c:pt>
                <c:pt idx="331">
                  <c:v>5</c:v>
                </c:pt>
                <c:pt idx="332">
                  <c:v>4</c:v>
                </c:pt>
                <c:pt idx="333">
                  <c:v>5</c:v>
                </c:pt>
                <c:pt idx="334">
                  <c:v>5</c:v>
                </c:pt>
                <c:pt idx="335">
                  <c:v>4</c:v>
                </c:pt>
                <c:pt idx="336">
                  <c:v>5</c:v>
                </c:pt>
                <c:pt idx="337">
                  <c:v>5</c:v>
                </c:pt>
                <c:pt idx="338">
                  <c:v>3</c:v>
                </c:pt>
                <c:pt idx="339">
                  <c:v>6</c:v>
                </c:pt>
                <c:pt idx="340">
                  <c:v>4</c:v>
                </c:pt>
                <c:pt idx="341">
                  <c:v>4</c:v>
                </c:pt>
                <c:pt idx="342">
                  <c:v>3</c:v>
                </c:pt>
                <c:pt idx="343">
                  <c:v>4</c:v>
                </c:pt>
                <c:pt idx="344">
                  <c:v>5</c:v>
                </c:pt>
                <c:pt idx="345">
                  <c:v>4</c:v>
                </c:pt>
                <c:pt idx="346">
                  <c:v>3</c:v>
                </c:pt>
                <c:pt idx="347">
                  <c:v>5</c:v>
                </c:pt>
                <c:pt idx="348">
                  <c:v>5</c:v>
                </c:pt>
                <c:pt idx="349">
                  <c:v>4</c:v>
                </c:pt>
                <c:pt idx="350">
                  <c:v>3</c:v>
                </c:pt>
                <c:pt idx="351">
                  <c:v>5</c:v>
                </c:pt>
                <c:pt idx="352">
                  <c:v>4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6</c:v>
                </c:pt>
                <c:pt idx="357">
                  <c:v>3</c:v>
                </c:pt>
                <c:pt idx="358">
                  <c:v>4</c:v>
                </c:pt>
                <c:pt idx="359">
                  <c:v>3</c:v>
                </c:pt>
                <c:pt idx="360">
                  <c:v>4</c:v>
                </c:pt>
                <c:pt idx="361">
                  <c:v>3</c:v>
                </c:pt>
                <c:pt idx="362">
                  <c:v>5</c:v>
                </c:pt>
                <c:pt idx="363">
                  <c:v>3</c:v>
                </c:pt>
                <c:pt idx="364">
                  <c:v>5</c:v>
                </c:pt>
                <c:pt idx="365">
                  <c:v>4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4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4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4</c:v>
                </c:pt>
                <c:pt idx="393">
                  <c:v>4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4</c:v>
                </c:pt>
                <c:pt idx="398">
                  <c:v>3</c:v>
                </c:pt>
                <c:pt idx="399">
                  <c:v>4</c:v>
                </c:pt>
                <c:pt idx="400">
                  <c:v>3</c:v>
                </c:pt>
                <c:pt idx="401">
                  <c:v>5</c:v>
                </c:pt>
                <c:pt idx="402">
                  <c:v>3</c:v>
                </c:pt>
                <c:pt idx="403">
                  <c:v>5</c:v>
                </c:pt>
                <c:pt idx="404">
                  <c:v>3</c:v>
                </c:pt>
                <c:pt idx="405">
                  <c:v>4</c:v>
                </c:pt>
                <c:pt idx="406">
                  <c:v>3</c:v>
                </c:pt>
                <c:pt idx="407">
                  <c:v>5</c:v>
                </c:pt>
                <c:pt idx="408">
                  <c:v>3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4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3</c:v>
                </c:pt>
                <c:pt idx="424">
                  <c:v>4</c:v>
                </c:pt>
                <c:pt idx="425">
                  <c:v>4</c:v>
                </c:pt>
                <c:pt idx="426">
                  <c:v>5</c:v>
                </c:pt>
                <c:pt idx="427">
                  <c:v>4</c:v>
                </c:pt>
                <c:pt idx="428">
                  <c:v>5</c:v>
                </c:pt>
                <c:pt idx="429">
                  <c:v>4</c:v>
                </c:pt>
                <c:pt idx="430">
                  <c:v>4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4</c:v>
                </c:pt>
                <c:pt idx="435">
                  <c:v>3</c:v>
                </c:pt>
                <c:pt idx="436">
                  <c:v>5</c:v>
                </c:pt>
                <c:pt idx="437">
                  <c:v>3</c:v>
                </c:pt>
                <c:pt idx="438">
                  <c:v>4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3</c:v>
                </c:pt>
                <c:pt idx="443">
                  <c:v>4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3</c:v>
                </c:pt>
                <c:pt idx="448">
                  <c:v>4</c:v>
                </c:pt>
                <c:pt idx="449">
                  <c:v>3</c:v>
                </c:pt>
                <c:pt idx="450">
                  <c:v>4</c:v>
                </c:pt>
                <c:pt idx="451">
                  <c:v>3</c:v>
                </c:pt>
                <c:pt idx="452">
                  <c:v>4</c:v>
                </c:pt>
                <c:pt idx="453">
                  <c:v>3</c:v>
                </c:pt>
                <c:pt idx="454">
                  <c:v>4</c:v>
                </c:pt>
                <c:pt idx="455">
                  <c:v>3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5</c:v>
                </c:pt>
                <c:pt idx="460">
                  <c:v>4</c:v>
                </c:pt>
                <c:pt idx="461">
                  <c:v>5</c:v>
                </c:pt>
                <c:pt idx="462">
                  <c:v>4</c:v>
                </c:pt>
                <c:pt idx="463">
                  <c:v>3</c:v>
                </c:pt>
                <c:pt idx="464">
                  <c:v>5</c:v>
                </c:pt>
                <c:pt idx="465">
                  <c:v>5</c:v>
                </c:pt>
                <c:pt idx="466">
                  <c:v>4</c:v>
                </c:pt>
                <c:pt idx="467">
                  <c:v>3</c:v>
                </c:pt>
                <c:pt idx="468">
                  <c:v>5</c:v>
                </c:pt>
                <c:pt idx="469">
                  <c:v>5</c:v>
                </c:pt>
                <c:pt idx="470">
                  <c:v>4</c:v>
                </c:pt>
                <c:pt idx="471">
                  <c:v>4</c:v>
                </c:pt>
                <c:pt idx="472">
                  <c:v>5</c:v>
                </c:pt>
                <c:pt idx="473">
                  <c:v>4</c:v>
                </c:pt>
                <c:pt idx="474">
                  <c:v>5</c:v>
                </c:pt>
                <c:pt idx="475">
                  <c:v>4</c:v>
                </c:pt>
                <c:pt idx="476">
                  <c:v>5</c:v>
                </c:pt>
                <c:pt idx="477">
                  <c:v>6</c:v>
                </c:pt>
                <c:pt idx="478">
                  <c:v>4</c:v>
                </c:pt>
                <c:pt idx="479">
                  <c:v>5</c:v>
                </c:pt>
                <c:pt idx="480">
                  <c:v>4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4</c:v>
                </c:pt>
                <c:pt idx="487">
                  <c:v>4</c:v>
                </c:pt>
                <c:pt idx="488">
                  <c:v>3</c:v>
                </c:pt>
                <c:pt idx="489">
                  <c:v>4</c:v>
                </c:pt>
                <c:pt idx="490">
                  <c:v>3</c:v>
                </c:pt>
                <c:pt idx="491">
                  <c:v>6</c:v>
                </c:pt>
                <c:pt idx="492">
                  <c:v>3</c:v>
                </c:pt>
                <c:pt idx="493">
                  <c:v>5</c:v>
                </c:pt>
                <c:pt idx="494">
                  <c:v>3</c:v>
                </c:pt>
                <c:pt idx="495">
                  <c:v>4</c:v>
                </c:pt>
                <c:pt idx="496">
                  <c:v>3</c:v>
                </c:pt>
                <c:pt idx="497">
                  <c:v>5</c:v>
                </c:pt>
                <c:pt idx="498">
                  <c:v>3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4</c:v>
                </c:pt>
                <c:pt idx="508">
                  <c:v>4</c:v>
                </c:pt>
                <c:pt idx="509">
                  <c:v>5</c:v>
                </c:pt>
                <c:pt idx="510">
                  <c:v>5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5</c:v>
                </c:pt>
                <c:pt idx="515">
                  <c:v>5</c:v>
                </c:pt>
                <c:pt idx="516">
                  <c:v>4</c:v>
                </c:pt>
                <c:pt idx="517">
                  <c:v>5</c:v>
                </c:pt>
                <c:pt idx="518">
                  <c:v>3</c:v>
                </c:pt>
                <c:pt idx="519">
                  <c:v>4</c:v>
                </c:pt>
                <c:pt idx="520">
                  <c:v>6</c:v>
                </c:pt>
                <c:pt idx="521">
                  <c:v>5</c:v>
                </c:pt>
                <c:pt idx="522">
                  <c:v>4</c:v>
                </c:pt>
                <c:pt idx="523">
                  <c:v>5</c:v>
                </c:pt>
                <c:pt idx="524">
                  <c:v>4</c:v>
                </c:pt>
                <c:pt idx="525">
                  <c:v>5</c:v>
                </c:pt>
                <c:pt idx="526">
                  <c:v>4</c:v>
                </c:pt>
                <c:pt idx="527">
                  <c:v>5</c:v>
                </c:pt>
                <c:pt idx="528">
                  <c:v>4</c:v>
                </c:pt>
                <c:pt idx="529">
                  <c:v>4</c:v>
                </c:pt>
                <c:pt idx="530">
                  <c:v>3</c:v>
                </c:pt>
                <c:pt idx="531">
                  <c:v>4</c:v>
                </c:pt>
                <c:pt idx="532">
                  <c:v>3</c:v>
                </c:pt>
                <c:pt idx="533">
                  <c:v>4</c:v>
                </c:pt>
                <c:pt idx="534">
                  <c:v>4</c:v>
                </c:pt>
                <c:pt idx="535">
                  <c:v>3</c:v>
                </c:pt>
                <c:pt idx="536">
                  <c:v>4</c:v>
                </c:pt>
                <c:pt idx="537">
                  <c:v>4</c:v>
                </c:pt>
                <c:pt idx="538">
                  <c:v>5</c:v>
                </c:pt>
                <c:pt idx="539">
                  <c:v>3</c:v>
                </c:pt>
                <c:pt idx="540">
                  <c:v>4</c:v>
                </c:pt>
                <c:pt idx="541">
                  <c:v>3</c:v>
                </c:pt>
                <c:pt idx="542">
                  <c:v>4</c:v>
                </c:pt>
                <c:pt idx="543">
                  <c:v>3</c:v>
                </c:pt>
                <c:pt idx="544">
                  <c:v>5</c:v>
                </c:pt>
                <c:pt idx="545">
                  <c:v>3</c:v>
                </c:pt>
                <c:pt idx="546">
                  <c:v>4</c:v>
                </c:pt>
                <c:pt idx="547">
                  <c:v>4</c:v>
                </c:pt>
                <c:pt idx="548">
                  <c:v>5</c:v>
                </c:pt>
                <c:pt idx="549">
                  <c:v>3</c:v>
                </c:pt>
                <c:pt idx="550">
                  <c:v>4</c:v>
                </c:pt>
                <c:pt idx="551">
                  <c:v>5</c:v>
                </c:pt>
                <c:pt idx="552">
                  <c:v>5</c:v>
                </c:pt>
                <c:pt idx="553">
                  <c:v>4</c:v>
                </c:pt>
                <c:pt idx="554">
                  <c:v>5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5</c:v>
                </c:pt>
                <c:pt idx="559">
                  <c:v>5</c:v>
                </c:pt>
                <c:pt idx="560">
                  <c:v>4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3</c:v>
                </c:pt>
                <c:pt idx="567">
                  <c:v>4</c:v>
                </c:pt>
                <c:pt idx="568">
                  <c:v>4</c:v>
                </c:pt>
                <c:pt idx="569">
                  <c:v>6</c:v>
                </c:pt>
                <c:pt idx="570">
                  <c:v>5</c:v>
                </c:pt>
                <c:pt idx="571">
                  <c:v>5</c:v>
                </c:pt>
                <c:pt idx="572">
                  <c:v>3</c:v>
                </c:pt>
                <c:pt idx="573">
                  <c:v>4</c:v>
                </c:pt>
                <c:pt idx="574">
                  <c:v>3</c:v>
                </c:pt>
                <c:pt idx="575">
                  <c:v>5</c:v>
                </c:pt>
                <c:pt idx="576">
                  <c:v>3</c:v>
                </c:pt>
                <c:pt idx="577">
                  <c:v>4</c:v>
                </c:pt>
                <c:pt idx="578">
                  <c:v>3</c:v>
                </c:pt>
                <c:pt idx="579">
                  <c:v>4</c:v>
                </c:pt>
                <c:pt idx="580">
                  <c:v>4</c:v>
                </c:pt>
                <c:pt idx="581">
                  <c:v>5</c:v>
                </c:pt>
                <c:pt idx="582">
                  <c:v>5</c:v>
                </c:pt>
                <c:pt idx="583">
                  <c:v>4</c:v>
                </c:pt>
                <c:pt idx="584">
                  <c:v>4</c:v>
                </c:pt>
                <c:pt idx="585">
                  <c:v>5</c:v>
                </c:pt>
                <c:pt idx="586">
                  <c:v>4</c:v>
                </c:pt>
                <c:pt idx="587">
                  <c:v>4</c:v>
                </c:pt>
                <c:pt idx="588">
                  <c:v>6</c:v>
                </c:pt>
                <c:pt idx="589">
                  <c:v>4</c:v>
                </c:pt>
                <c:pt idx="590">
                  <c:v>4</c:v>
                </c:pt>
                <c:pt idx="591">
                  <c:v>5</c:v>
                </c:pt>
                <c:pt idx="592">
                  <c:v>4</c:v>
                </c:pt>
                <c:pt idx="593">
                  <c:v>5</c:v>
                </c:pt>
                <c:pt idx="594">
                  <c:v>4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4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5</c:v>
                </c:pt>
                <c:pt idx="612">
                  <c:v>5</c:v>
                </c:pt>
                <c:pt idx="613">
                  <c:v>6</c:v>
                </c:pt>
                <c:pt idx="614">
                  <c:v>4</c:v>
                </c:pt>
                <c:pt idx="615">
                  <c:v>4</c:v>
                </c:pt>
                <c:pt idx="616">
                  <c:v>3</c:v>
                </c:pt>
                <c:pt idx="617">
                  <c:v>5</c:v>
                </c:pt>
                <c:pt idx="618">
                  <c:v>4</c:v>
                </c:pt>
                <c:pt idx="619">
                  <c:v>5</c:v>
                </c:pt>
                <c:pt idx="620">
                  <c:v>3</c:v>
                </c:pt>
                <c:pt idx="621">
                  <c:v>4</c:v>
                </c:pt>
                <c:pt idx="622">
                  <c:v>5</c:v>
                </c:pt>
                <c:pt idx="623">
                  <c:v>4</c:v>
                </c:pt>
                <c:pt idx="624">
                  <c:v>4</c:v>
                </c:pt>
                <c:pt idx="625">
                  <c:v>3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4</c:v>
                </c:pt>
                <c:pt idx="630">
                  <c:v>5</c:v>
                </c:pt>
                <c:pt idx="631">
                  <c:v>4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4</c:v>
                </c:pt>
                <c:pt idx="636">
                  <c:v>5</c:v>
                </c:pt>
                <c:pt idx="637">
                  <c:v>4</c:v>
                </c:pt>
                <c:pt idx="638">
                  <c:v>6</c:v>
                </c:pt>
                <c:pt idx="639">
                  <c:v>4</c:v>
                </c:pt>
                <c:pt idx="640">
                  <c:v>4</c:v>
                </c:pt>
                <c:pt idx="641">
                  <c:v>5</c:v>
                </c:pt>
                <c:pt idx="642">
                  <c:v>4</c:v>
                </c:pt>
                <c:pt idx="643">
                  <c:v>4</c:v>
                </c:pt>
                <c:pt idx="644">
                  <c:v>6</c:v>
                </c:pt>
                <c:pt idx="645">
                  <c:v>4</c:v>
                </c:pt>
                <c:pt idx="646">
                  <c:v>5</c:v>
                </c:pt>
                <c:pt idx="647">
                  <c:v>4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6</c:v>
                </c:pt>
                <c:pt idx="652">
                  <c:v>4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6</c:v>
                </c:pt>
                <c:pt idx="661">
                  <c:v>4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6</c:v>
                </c:pt>
                <c:pt idx="666">
                  <c:v>4</c:v>
                </c:pt>
                <c:pt idx="667">
                  <c:v>5</c:v>
                </c:pt>
                <c:pt idx="668">
                  <c:v>3</c:v>
                </c:pt>
                <c:pt idx="669">
                  <c:v>4</c:v>
                </c:pt>
                <c:pt idx="670">
                  <c:v>3</c:v>
                </c:pt>
                <c:pt idx="671">
                  <c:v>4</c:v>
                </c:pt>
                <c:pt idx="672">
                  <c:v>3</c:v>
                </c:pt>
                <c:pt idx="673">
                  <c:v>5</c:v>
                </c:pt>
                <c:pt idx="674">
                  <c:v>3</c:v>
                </c:pt>
                <c:pt idx="675">
                  <c:v>4</c:v>
                </c:pt>
                <c:pt idx="676">
                  <c:v>3</c:v>
                </c:pt>
                <c:pt idx="677">
                  <c:v>5</c:v>
                </c:pt>
                <c:pt idx="678">
                  <c:v>3</c:v>
                </c:pt>
                <c:pt idx="679">
                  <c:v>4</c:v>
                </c:pt>
                <c:pt idx="680">
                  <c:v>4</c:v>
                </c:pt>
                <c:pt idx="681">
                  <c:v>5</c:v>
                </c:pt>
                <c:pt idx="682">
                  <c:v>4</c:v>
                </c:pt>
                <c:pt idx="683">
                  <c:v>11</c:v>
                </c:pt>
                <c:pt idx="684">
                  <c:v>5</c:v>
                </c:pt>
                <c:pt idx="685">
                  <c:v>5</c:v>
                </c:pt>
                <c:pt idx="686">
                  <c:v>4</c:v>
                </c:pt>
                <c:pt idx="687">
                  <c:v>5</c:v>
                </c:pt>
                <c:pt idx="688">
                  <c:v>5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4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4</c:v>
                </c:pt>
                <c:pt idx="705">
                  <c:v>4</c:v>
                </c:pt>
                <c:pt idx="706">
                  <c:v>3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3</c:v>
                </c:pt>
                <c:pt idx="711">
                  <c:v>4</c:v>
                </c:pt>
                <c:pt idx="712">
                  <c:v>4</c:v>
                </c:pt>
                <c:pt idx="713">
                  <c:v>3</c:v>
                </c:pt>
                <c:pt idx="714">
                  <c:v>4</c:v>
                </c:pt>
                <c:pt idx="715">
                  <c:v>3</c:v>
                </c:pt>
                <c:pt idx="716">
                  <c:v>5</c:v>
                </c:pt>
                <c:pt idx="717">
                  <c:v>3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3</c:v>
                </c:pt>
                <c:pt idx="722">
                  <c:v>5</c:v>
                </c:pt>
                <c:pt idx="723">
                  <c:v>3</c:v>
                </c:pt>
                <c:pt idx="724">
                  <c:v>4</c:v>
                </c:pt>
                <c:pt idx="725">
                  <c:v>5</c:v>
                </c:pt>
                <c:pt idx="726">
                  <c:v>5</c:v>
                </c:pt>
                <c:pt idx="727">
                  <c:v>6</c:v>
                </c:pt>
                <c:pt idx="728">
                  <c:v>4</c:v>
                </c:pt>
                <c:pt idx="729">
                  <c:v>5</c:v>
                </c:pt>
                <c:pt idx="730">
                  <c:v>4</c:v>
                </c:pt>
                <c:pt idx="731">
                  <c:v>6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3</c:v>
                </c:pt>
                <c:pt idx="736">
                  <c:v>5</c:v>
                </c:pt>
                <c:pt idx="737">
                  <c:v>4</c:v>
                </c:pt>
                <c:pt idx="738">
                  <c:v>5</c:v>
                </c:pt>
                <c:pt idx="739">
                  <c:v>3</c:v>
                </c:pt>
                <c:pt idx="740">
                  <c:v>5</c:v>
                </c:pt>
                <c:pt idx="741">
                  <c:v>4</c:v>
                </c:pt>
                <c:pt idx="742">
                  <c:v>5</c:v>
                </c:pt>
                <c:pt idx="743">
                  <c:v>5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3</c:v>
                </c:pt>
                <c:pt idx="748">
                  <c:v>5</c:v>
                </c:pt>
                <c:pt idx="749">
                  <c:v>4</c:v>
                </c:pt>
                <c:pt idx="750">
                  <c:v>5</c:v>
                </c:pt>
                <c:pt idx="751">
                  <c:v>3</c:v>
                </c:pt>
                <c:pt idx="752">
                  <c:v>6</c:v>
                </c:pt>
                <c:pt idx="753">
                  <c:v>4</c:v>
                </c:pt>
                <c:pt idx="754">
                  <c:v>4</c:v>
                </c:pt>
                <c:pt idx="755">
                  <c:v>5</c:v>
                </c:pt>
                <c:pt idx="756">
                  <c:v>4</c:v>
                </c:pt>
                <c:pt idx="757">
                  <c:v>5</c:v>
                </c:pt>
                <c:pt idx="758">
                  <c:v>3</c:v>
                </c:pt>
                <c:pt idx="759">
                  <c:v>4</c:v>
                </c:pt>
                <c:pt idx="760">
                  <c:v>3</c:v>
                </c:pt>
                <c:pt idx="761">
                  <c:v>5</c:v>
                </c:pt>
                <c:pt idx="762">
                  <c:v>4</c:v>
                </c:pt>
                <c:pt idx="763">
                  <c:v>3</c:v>
                </c:pt>
                <c:pt idx="764">
                  <c:v>4</c:v>
                </c:pt>
                <c:pt idx="765">
                  <c:v>5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3</c:v>
                </c:pt>
                <c:pt idx="770">
                  <c:v>4</c:v>
                </c:pt>
                <c:pt idx="771">
                  <c:v>4</c:v>
                </c:pt>
                <c:pt idx="772">
                  <c:v>5</c:v>
                </c:pt>
                <c:pt idx="773">
                  <c:v>3</c:v>
                </c:pt>
                <c:pt idx="774">
                  <c:v>5</c:v>
                </c:pt>
                <c:pt idx="775">
                  <c:v>4</c:v>
                </c:pt>
                <c:pt idx="776">
                  <c:v>5</c:v>
                </c:pt>
                <c:pt idx="777">
                  <c:v>4</c:v>
                </c:pt>
                <c:pt idx="778">
                  <c:v>5</c:v>
                </c:pt>
                <c:pt idx="779">
                  <c:v>4</c:v>
                </c:pt>
                <c:pt idx="780">
                  <c:v>5</c:v>
                </c:pt>
                <c:pt idx="781">
                  <c:v>4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4</c:v>
                </c:pt>
                <c:pt idx="788">
                  <c:v>5</c:v>
                </c:pt>
                <c:pt idx="789">
                  <c:v>5</c:v>
                </c:pt>
                <c:pt idx="790">
                  <c:v>4</c:v>
                </c:pt>
                <c:pt idx="791">
                  <c:v>6</c:v>
                </c:pt>
                <c:pt idx="792">
                  <c:v>4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5</c:v>
                </c:pt>
                <c:pt idx="801">
                  <c:v>5</c:v>
                </c:pt>
                <c:pt idx="802">
                  <c:v>6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3</c:v>
                </c:pt>
                <c:pt idx="807">
                  <c:v>4</c:v>
                </c:pt>
                <c:pt idx="808">
                  <c:v>4</c:v>
                </c:pt>
                <c:pt idx="809">
                  <c:v>3</c:v>
                </c:pt>
                <c:pt idx="810">
                  <c:v>4</c:v>
                </c:pt>
                <c:pt idx="811">
                  <c:v>3</c:v>
                </c:pt>
                <c:pt idx="812">
                  <c:v>4</c:v>
                </c:pt>
                <c:pt idx="813">
                  <c:v>4</c:v>
                </c:pt>
                <c:pt idx="814">
                  <c:v>3</c:v>
                </c:pt>
                <c:pt idx="815">
                  <c:v>4</c:v>
                </c:pt>
                <c:pt idx="816">
                  <c:v>6</c:v>
                </c:pt>
                <c:pt idx="817">
                  <c:v>4</c:v>
                </c:pt>
                <c:pt idx="818">
                  <c:v>5</c:v>
                </c:pt>
                <c:pt idx="819">
                  <c:v>3</c:v>
                </c:pt>
                <c:pt idx="820">
                  <c:v>5</c:v>
                </c:pt>
                <c:pt idx="821">
                  <c:v>5</c:v>
                </c:pt>
                <c:pt idx="822">
                  <c:v>4</c:v>
                </c:pt>
                <c:pt idx="823">
                  <c:v>3</c:v>
                </c:pt>
                <c:pt idx="824">
                  <c:v>5</c:v>
                </c:pt>
                <c:pt idx="825">
                  <c:v>5</c:v>
                </c:pt>
                <c:pt idx="826">
                  <c:v>4</c:v>
                </c:pt>
                <c:pt idx="827">
                  <c:v>5</c:v>
                </c:pt>
                <c:pt idx="828">
                  <c:v>4</c:v>
                </c:pt>
                <c:pt idx="829">
                  <c:v>5</c:v>
                </c:pt>
                <c:pt idx="830">
                  <c:v>5</c:v>
                </c:pt>
                <c:pt idx="831">
                  <c:v>4</c:v>
                </c:pt>
                <c:pt idx="832">
                  <c:v>6</c:v>
                </c:pt>
                <c:pt idx="833">
                  <c:v>4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4</c:v>
                </c:pt>
                <c:pt idx="838">
                  <c:v>5</c:v>
                </c:pt>
                <c:pt idx="839">
                  <c:v>5</c:v>
                </c:pt>
                <c:pt idx="840">
                  <c:v>4</c:v>
                </c:pt>
                <c:pt idx="841">
                  <c:v>5</c:v>
                </c:pt>
                <c:pt idx="842">
                  <c:v>4</c:v>
                </c:pt>
                <c:pt idx="843">
                  <c:v>4</c:v>
                </c:pt>
                <c:pt idx="844">
                  <c:v>5</c:v>
                </c:pt>
                <c:pt idx="845">
                  <c:v>5</c:v>
                </c:pt>
                <c:pt idx="846">
                  <c:v>4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6</c:v>
                </c:pt>
                <c:pt idx="852">
                  <c:v>4</c:v>
                </c:pt>
                <c:pt idx="853">
                  <c:v>5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3</c:v>
                </c:pt>
                <c:pt idx="860">
                  <c:v>5</c:v>
                </c:pt>
                <c:pt idx="861">
                  <c:v>3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3</c:v>
                </c:pt>
                <c:pt idx="866">
                  <c:v>4</c:v>
                </c:pt>
                <c:pt idx="867">
                  <c:v>4</c:v>
                </c:pt>
                <c:pt idx="868">
                  <c:v>3</c:v>
                </c:pt>
                <c:pt idx="869">
                  <c:v>5</c:v>
                </c:pt>
                <c:pt idx="870">
                  <c:v>3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4</c:v>
                </c:pt>
                <c:pt idx="882">
                  <c:v>5</c:v>
                </c:pt>
                <c:pt idx="883">
                  <c:v>5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4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1.405</c:v>
                </c:pt>
                <c:pt idx="7">
                  <c:v>1.605</c:v>
                </c:pt>
                <c:pt idx="8">
                  <c:v>1.806</c:v>
                </c:pt>
                <c:pt idx="9">
                  <c:v>2.0059999999999998</c:v>
                </c:pt>
                <c:pt idx="10">
                  <c:v>2.2090000000000001</c:v>
                </c:pt>
                <c:pt idx="11">
                  <c:v>2.4089999999999998</c:v>
                </c:pt>
                <c:pt idx="12">
                  <c:v>2.61</c:v>
                </c:pt>
                <c:pt idx="13">
                  <c:v>2.8109999999999999</c:v>
                </c:pt>
                <c:pt idx="14">
                  <c:v>3.0129999999999999</c:v>
                </c:pt>
                <c:pt idx="15">
                  <c:v>3.214</c:v>
                </c:pt>
                <c:pt idx="16">
                  <c:v>3.4140000000000001</c:v>
                </c:pt>
                <c:pt idx="17">
                  <c:v>3.6150000000000002</c:v>
                </c:pt>
                <c:pt idx="18">
                  <c:v>3.8149999999999999</c:v>
                </c:pt>
                <c:pt idx="19">
                  <c:v>4.0149999999999997</c:v>
                </c:pt>
                <c:pt idx="20">
                  <c:v>4.2149999999999999</c:v>
                </c:pt>
                <c:pt idx="21">
                  <c:v>4.4160000000000004</c:v>
                </c:pt>
                <c:pt idx="22">
                  <c:v>4.6159999999999997</c:v>
                </c:pt>
                <c:pt idx="23">
                  <c:v>4.8159999999999998</c:v>
                </c:pt>
                <c:pt idx="24">
                  <c:v>5.016</c:v>
                </c:pt>
                <c:pt idx="25">
                  <c:v>5.2160000000000002</c:v>
                </c:pt>
                <c:pt idx="26">
                  <c:v>5.4160000000000004</c:v>
                </c:pt>
                <c:pt idx="27">
                  <c:v>5.617</c:v>
                </c:pt>
                <c:pt idx="28">
                  <c:v>5.8170000000000002</c:v>
                </c:pt>
                <c:pt idx="29">
                  <c:v>6.0179999999999998</c:v>
                </c:pt>
                <c:pt idx="30">
                  <c:v>6.22</c:v>
                </c:pt>
                <c:pt idx="31">
                  <c:v>6.4210000000000003</c:v>
                </c:pt>
                <c:pt idx="32">
                  <c:v>6.6210000000000004</c:v>
                </c:pt>
                <c:pt idx="33">
                  <c:v>6.8209999999999997</c:v>
                </c:pt>
                <c:pt idx="34">
                  <c:v>7.0209999999999999</c:v>
                </c:pt>
                <c:pt idx="35">
                  <c:v>7.2229999999999999</c:v>
                </c:pt>
                <c:pt idx="36">
                  <c:v>7.4240000000000004</c:v>
                </c:pt>
                <c:pt idx="37">
                  <c:v>7.6239999999999997</c:v>
                </c:pt>
                <c:pt idx="38">
                  <c:v>7.8250000000000002</c:v>
                </c:pt>
                <c:pt idx="39">
                  <c:v>8.0269999999999992</c:v>
                </c:pt>
                <c:pt idx="40">
                  <c:v>8.2279999999999998</c:v>
                </c:pt>
                <c:pt idx="41">
                  <c:v>8.4280000000000008</c:v>
                </c:pt>
                <c:pt idx="42">
                  <c:v>8.6289999999999996</c:v>
                </c:pt>
                <c:pt idx="43">
                  <c:v>8.8309999999999995</c:v>
                </c:pt>
                <c:pt idx="44">
                  <c:v>9.032</c:v>
                </c:pt>
                <c:pt idx="45">
                  <c:v>9.2319999999999993</c:v>
                </c:pt>
                <c:pt idx="46">
                  <c:v>9.4329999999999998</c:v>
                </c:pt>
                <c:pt idx="47">
                  <c:v>9.6349999999999998</c:v>
                </c:pt>
                <c:pt idx="48">
                  <c:v>9.8369999999999997</c:v>
                </c:pt>
                <c:pt idx="49">
                  <c:v>10.038</c:v>
                </c:pt>
                <c:pt idx="50">
                  <c:v>10.24</c:v>
                </c:pt>
                <c:pt idx="51">
                  <c:v>10.441000000000001</c:v>
                </c:pt>
                <c:pt idx="52">
                  <c:v>10.643000000000001</c:v>
                </c:pt>
                <c:pt idx="53">
                  <c:v>10.843999999999999</c:v>
                </c:pt>
                <c:pt idx="54">
                  <c:v>11.044</c:v>
                </c:pt>
                <c:pt idx="55">
                  <c:v>11.244999999999999</c:v>
                </c:pt>
                <c:pt idx="56">
                  <c:v>11.446999999999999</c:v>
                </c:pt>
                <c:pt idx="57">
                  <c:v>11.648</c:v>
                </c:pt>
                <c:pt idx="58">
                  <c:v>11.848000000000001</c:v>
                </c:pt>
                <c:pt idx="59">
                  <c:v>12.048999999999999</c:v>
                </c:pt>
                <c:pt idx="60">
                  <c:v>12.25</c:v>
                </c:pt>
                <c:pt idx="61">
                  <c:v>12.452999999999999</c:v>
                </c:pt>
                <c:pt idx="62">
                  <c:v>12.654</c:v>
                </c:pt>
                <c:pt idx="63">
                  <c:v>12.853999999999999</c:v>
                </c:pt>
                <c:pt idx="64">
                  <c:v>13.055</c:v>
                </c:pt>
                <c:pt idx="65">
                  <c:v>13.256</c:v>
                </c:pt>
                <c:pt idx="66">
                  <c:v>13.456</c:v>
                </c:pt>
                <c:pt idx="67">
                  <c:v>13.657999999999999</c:v>
                </c:pt>
                <c:pt idx="68">
                  <c:v>13.859</c:v>
                </c:pt>
                <c:pt idx="69">
                  <c:v>14.058999999999999</c:v>
                </c:pt>
                <c:pt idx="70">
                  <c:v>14.26</c:v>
                </c:pt>
                <c:pt idx="71">
                  <c:v>14.462</c:v>
                </c:pt>
                <c:pt idx="72">
                  <c:v>14.663</c:v>
                </c:pt>
                <c:pt idx="73">
                  <c:v>14.863</c:v>
                </c:pt>
                <c:pt idx="74">
                  <c:v>15.064</c:v>
                </c:pt>
                <c:pt idx="75">
                  <c:v>15.265000000000001</c:v>
                </c:pt>
                <c:pt idx="76">
                  <c:v>15.465</c:v>
                </c:pt>
                <c:pt idx="77">
                  <c:v>15.666</c:v>
                </c:pt>
                <c:pt idx="78">
                  <c:v>15.866</c:v>
                </c:pt>
                <c:pt idx="79">
                  <c:v>16.067</c:v>
                </c:pt>
                <c:pt idx="80">
                  <c:v>16.268999999999998</c:v>
                </c:pt>
                <c:pt idx="81">
                  <c:v>16.47</c:v>
                </c:pt>
                <c:pt idx="82">
                  <c:v>16.672000000000001</c:v>
                </c:pt>
                <c:pt idx="83">
                  <c:v>16.872</c:v>
                </c:pt>
                <c:pt idx="84">
                  <c:v>17.073</c:v>
                </c:pt>
                <c:pt idx="85">
                  <c:v>17.274000000000001</c:v>
                </c:pt>
                <c:pt idx="86">
                  <c:v>17.474</c:v>
                </c:pt>
                <c:pt idx="87">
                  <c:v>17.675000000000001</c:v>
                </c:pt>
                <c:pt idx="88">
                  <c:v>17.876999999999999</c:v>
                </c:pt>
                <c:pt idx="89">
                  <c:v>18.077999999999999</c:v>
                </c:pt>
                <c:pt idx="90">
                  <c:v>18.277999999999999</c:v>
                </c:pt>
                <c:pt idx="91">
                  <c:v>18.478999999999999</c:v>
                </c:pt>
                <c:pt idx="92">
                  <c:v>18.678999999999998</c:v>
                </c:pt>
                <c:pt idx="93">
                  <c:v>18.88</c:v>
                </c:pt>
                <c:pt idx="94">
                  <c:v>19.082000000000001</c:v>
                </c:pt>
                <c:pt idx="95">
                  <c:v>19.283000000000001</c:v>
                </c:pt>
                <c:pt idx="96">
                  <c:v>19.483000000000001</c:v>
                </c:pt>
                <c:pt idx="97">
                  <c:v>19.684999999999999</c:v>
                </c:pt>
                <c:pt idx="98">
                  <c:v>19.885999999999999</c:v>
                </c:pt>
                <c:pt idx="99">
                  <c:v>20.087</c:v>
                </c:pt>
                <c:pt idx="100">
                  <c:v>20.286999999999999</c:v>
                </c:pt>
                <c:pt idx="101">
                  <c:v>20.489000000000001</c:v>
                </c:pt>
                <c:pt idx="102">
                  <c:v>20.69</c:v>
                </c:pt>
                <c:pt idx="103">
                  <c:v>20.890999999999998</c:v>
                </c:pt>
                <c:pt idx="104">
                  <c:v>21.091000000000001</c:v>
                </c:pt>
                <c:pt idx="105">
                  <c:v>21.292000000000002</c:v>
                </c:pt>
                <c:pt idx="106">
                  <c:v>21.492000000000001</c:v>
                </c:pt>
                <c:pt idx="107">
                  <c:v>21.693000000000001</c:v>
                </c:pt>
                <c:pt idx="108">
                  <c:v>21.895</c:v>
                </c:pt>
                <c:pt idx="109">
                  <c:v>22.097000000000001</c:v>
                </c:pt>
                <c:pt idx="110">
                  <c:v>22.297000000000001</c:v>
                </c:pt>
                <c:pt idx="111">
                  <c:v>22.498999999999999</c:v>
                </c:pt>
                <c:pt idx="112">
                  <c:v>22.701000000000001</c:v>
                </c:pt>
                <c:pt idx="113">
                  <c:v>22.902999999999999</c:v>
                </c:pt>
                <c:pt idx="114">
                  <c:v>23.103999999999999</c:v>
                </c:pt>
                <c:pt idx="115">
                  <c:v>23.306000000000001</c:v>
                </c:pt>
                <c:pt idx="116">
                  <c:v>23.507000000000001</c:v>
                </c:pt>
                <c:pt idx="117">
                  <c:v>23.707000000000001</c:v>
                </c:pt>
                <c:pt idx="118">
                  <c:v>23.908000000000001</c:v>
                </c:pt>
                <c:pt idx="119">
                  <c:v>24.11</c:v>
                </c:pt>
                <c:pt idx="120">
                  <c:v>24.312000000000001</c:v>
                </c:pt>
                <c:pt idx="121">
                  <c:v>24.513000000000002</c:v>
                </c:pt>
                <c:pt idx="122">
                  <c:v>24.713999999999999</c:v>
                </c:pt>
                <c:pt idx="123">
                  <c:v>24.914000000000001</c:v>
                </c:pt>
                <c:pt idx="124">
                  <c:v>25.114999999999998</c:v>
                </c:pt>
                <c:pt idx="125">
                  <c:v>25.315000000000001</c:v>
                </c:pt>
                <c:pt idx="126">
                  <c:v>25.515999999999998</c:v>
                </c:pt>
                <c:pt idx="127">
                  <c:v>25.716000000000001</c:v>
                </c:pt>
                <c:pt idx="128">
                  <c:v>25.917000000000002</c:v>
                </c:pt>
                <c:pt idx="129">
                  <c:v>26.117000000000001</c:v>
                </c:pt>
                <c:pt idx="130">
                  <c:v>26.318000000000001</c:v>
                </c:pt>
                <c:pt idx="131">
                  <c:v>26.52</c:v>
                </c:pt>
                <c:pt idx="132">
                  <c:v>26.721</c:v>
                </c:pt>
                <c:pt idx="133">
                  <c:v>26.922999999999998</c:v>
                </c:pt>
                <c:pt idx="134">
                  <c:v>27.123999999999999</c:v>
                </c:pt>
                <c:pt idx="135">
                  <c:v>27.324000000000002</c:v>
                </c:pt>
                <c:pt idx="136">
                  <c:v>27.524999999999999</c:v>
                </c:pt>
                <c:pt idx="137">
                  <c:v>27.727</c:v>
                </c:pt>
                <c:pt idx="138">
                  <c:v>27.928000000000001</c:v>
                </c:pt>
                <c:pt idx="139">
                  <c:v>28.128</c:v>
                </c:pt>
                <c:pt idx="140">
                  <c:v>28.33</c:v>
                </c:pt>
                <c:pt idx="141">
                  <c:v>28.530999999999999</c:v>
                </c:pt>
                <c:pt idx="142">
                  <c:v>28.733000000000001</c:v>
                </c:pt>
                <c:pt idx="143">
                  <c:v>28.934000000000001</c:v>
                </c:pt>
                <c:pt idx="144">
                  <c:v>29.135000000000002</c:v>
                </c:pt>
                <c:pt idx="145">
                  <c:v>29.335000000000001</c:v>
                </c:pt>
                <c:pt idx="146">
                  <c:v>29.535</c:v>
                </c:pt>
                <c:pt idx="147">
                  <c:v>29.734999999999999</c:v>
                </c:pt>
                <c:pt idx="148">
                  <c:v>29.934999999999999</c:v>
                </c:pt>
                <c:pt idx="149">
                  <c:v>30.135000000000002</c:v>
                </c:pt>
                <c:pt idx="150">
                  <c:v>30.335000000000001</c:v>
                </c:pt>
                <c:pt idx="151">
                  <c:v>30.536000000000001</c:v>
                </c:pt>
                <c:pt idx="152">
                  <c:v>30.736000000000001</c:v>
                </c:pt>
                <c:pt idx="153">
                  <c:v>30.936</c:v>
                </c:pt>
                <c:pt idx="154">
                  <c:v>31.135999999999999</c:v>
                </c:pt>
                <c:pt idx="155">
                  <c:v>31.335999999999999</c:v>
                </c:pt>
                <c:pt idx="156">
                  <c:v>31.536000000000001</c:v>
                </c:pt>
                <c:pt idx="157">
                  <c:v>31.736000000000001</c:v>
                </c:pt>
                <c:pt idx="158">
                  <c:v>31.936</c:v>
                </c:pt>
                <c:pt idx="159">
                  <c:v>32.137</c:v>
                </c:pt>
                <c:pt idx="160">
                  <c:v>32.338000000000001</c:v>
                </c:pt>
                <c:pt idx="161">
                  <c:v>32.54</c:v>
                </c:pt>
                <c:pt idx="162">
                  <c:v>32.741</c:v>
                </c:pt>
                <c:pt idx="163">
                  <c:v>32.941000000000003</c:v>
                </c:pt>
                <c:pt idx="164">
                  <c:v>33.142000000000003</c:v>
                </c:pt>
                <c:pt idx="165">
                  <c:v>33.341999999999999</c:v>
                </c:pt>
                <c:pt idx="166">
                  <c:v>33.542999999999999</c:v>
                </c:pt>
                <c:pt idx="167">
                  <c:v>33.744</c:v>
                </c:pt>
                <c:pt idx="168">
                  <c:v>33.945999999999998</c:v>
                </c:pt>
                <c:pt idx="169">
                  <c:v>34.146999999999998</c:v>
                </c:pt>
                <c:pt idx="170">
                  <c:v>34.347000000000001</c:v>
                </c:pt>
                <c:pt idx="171">
                  <c:v>34.548000000000002</c:v>
                </c:pt>
                <c:pt idx="172">
                  <c:v>34.747999999999998</c:v>
                </c:pt>
                <c:pt idx="173">
                  <c:v>34.948999999999998</c:v>
                </c:pt>
                <c:pt idx="174">
                  <c:v>35.149000000000001</c:v>
                </c:pt>
                <c:pt idx="175">
                  <c:v>35.35</c:v>
                </c:pt>
                <c:pt idx="176">
                  <c:v>35.552</c:v>
                </c:pt>
                <c:pt idx="177">
                  <c:v>35.753</c:v>
                </c:pt>
                <c:pt idx="178">
                  <c:v>35.954999999999998</c:v>
                </c:pt>
                <c:pt idx="179">
                  <c:v>36.155999999999999</c:v>
                </c:pt>
                <c:pt idx="180">
                  <c:v>36.356000000000002</c:v>
                </c:pt>
                <c:pt idx="181">
                  <c:v>36.557000000000002</c:v>
                </c:pt>
                <c:pt idx="182">
                  <c:v>36.756999999999998</c:v>
                </c:pt>
                <c:pt idx="183">
                  <c:v>36.957999999999998</c:v>
                </c:pt>
                <c:pt idx="184">
                  <c:v>37.159999999999997</c:v>
                </c:pt>
                <c:pt idx="185">
                  <c:v>37.360999999999997</c:v>
                </c:pt>
                <c:pt idx="186">
                  <c:v>37.561</c:v>
                </c:pt>
                <c:pt idx="187">
                  <c:v>37.762</c:v>
                </c:pt>
                <c:pt idx="188">
                  <c:v>37.962000000000003</c:v>
                </c:pt>
                <c:pt idx="189">
                  <c:v>38.162999999999997</c:v>
                </c:pt>
                <c:pt idx="190">
                  <c:v>38.365000000000002</c:v>
                </c:pt>
                <c:pt idx="191">
                  <c:v>38.566000000000003</c:v>
                </c:pt>
                <c:pt idx="192">
                  <c:v>38.768000000000001</c:v>
                </c:pt>
                <c:pt idx="193">
                  <c:v>38.969000000000001</c:v>
                </c:pt>
                <c:pt idx="194">
                  <c:v>39.170999999999999</c:v>
                </c:pt>
                <c:pt idx="195">
                  <c:v>39.372999999999998</c:v>
                </c:pt>
                <c:pt idx="196">
                  <c:v>39.573999999999998</c:v>
                </c:pt>
                <c:pt idx="197">
                  <c:v>39.774999999999999</c:v>
                </c:pt>
                <c:pt idx="198">
                  <c:v>39.975000000000001</c:v>
                </c:pt>
                <c:pt idx="199">
                  <c:v>40.174999999999997</c:v>
                </c:pt>
                <c:pt idx="200">
                  <c:v>40.375</c:v>
                </c:pt>
                <c:pt idx="201">
                  <c:v>40.575000000000003</c:v>
                </c:pt>
                <c:pt idx="202">
                  <c:v>40.774999999999999</c:v>
                </c:pt>
                <c:pt idx="203">
                  <c:v>40.975999999999999</c:v>
                </c:pt>
                <c:pt idx="204">
                  <c:v>41.176000000000002</c:v>
                </c:pt>
                <c:pt idx="205">
                  <c:v>41.375999999999998</c:v>
                </c:pt>
                <c:pt idx="206">
                  <c:v>41.576000000000001</c:v>
                </c:pt>
                <c:pt idx="207">
                  <c:v>41.776000000000003</c:v>
                </c:pt>
                <c:pt idx="208">
                  <c:v>41.976999999999997</c:v>
                </c:pt>
                <c:pt idx="209">
                  <c:v>42.177</c:v>
                </c:pt>
                <c:pt idx="210">
                  <c:v>42.377000000000002</c:v>
                </c:pt>
                <c:pt idx="211">
                  <c:v>42.579000000000001</c:v>
                </c:pt>
                <c:pt idx="212">
                  <c:v>42.780999999999999</c:v>
                </c:pt>
                <c:pt idx="213">
                  <c:v>42.982999999999997</c:v>
                </c:pt>
                <c:pt idx="214">
                  <c:v>43.185000000000002</c:v>
                </c:pt>
                <c:pt idx="215">
                  <c:v>43.386000000000003</c:v>
                </c:pt>
                <c:pt idx="216">
                  <c:v>43.587000000000003</c:v>
                </c:pt>
                <c:pt idx="217">
                  <c:v>43.786999999999999</c:v>
                </c:pt>
                <c:pt idx="218">
                  <c:v>43.988</c:v>
                </c:pt>
                <c:pt idx="219">
                  <c:v>44.19</c:v>
                </c:pt>
                <c:pt idx="220">
                  <c:v>44.390999999999998</c:v>
                </c:pt>
                <c:pt idx="221">
                  <c:v>44.593000000000004</c:v>
                </c:pt>
                <c:pt idx="222">
                  <c:v>44.795000000000002</c:v>
                </c:pt>
                <c:pt idx="223">
                  <c:v>44.994999999999997</c:v>
                </c:pt>
                <c:pt idx="224">
                  <c:v>45.195</c:v>
                </c:pt>
                <c:pt idx="225">
                  <c:v>45.395000000000003</c:v>
                </c:pt>
                <c:pt idx="226">
                  <c:v>45.595999999999997</c:v>
                </c:pt>
                <c:pt idx="227">
                  <c:v>45.798000000000002</c:v>
                </c:pt>
                <c:pt idx="228">
                  <c:v>45.999000000000002</c:v>
                </c:pt>
                <c:pt idx="229">
                  <c:v>46.198999999999998</c:v>
                </c:pt>
                <c:pt idx="230">
                  <c:v>46.4</c:v>
                </c:pt>
                <c:pt idx="231">
                  <c:v>46.601999999999997</c:v>
                </c:pt>
                <c:pt idx="232">
                  <c:v>46.804000000000002</c:v>
                </c:pt>
                <c:pt idx="233">
                  <c:v>47.005000000000003</c:v>
                </c:pt>
                <c:pt idx="234">
                  <c:v>47.207000000000001</c:v>
                </c:pt>
                <c:pt idx="235">
                  <c:v>47.408000000000001</c:v>
                </c:pt>
                <c:pt idx="236">
                  <c:v>47.607999999999997</c:v>
                </c:pt>
                <c:pt idx="237">
                  <c:v>47.808</c:v>
                </c:pt>
                <c:pt idx="238">
                  <c:v>48.008000000000003</c:v>
                </c:pt>
                <c:pt idx="239">
                  <c:v>48.21</c:v>
                </c:pt>
                <c:pt idx="240">
                  <c:v>48.41</c:v>
                </c:pt>
                <c:pt idx="241">
                  <c:v>48.610999999999997</c:v>
                </c:pt>
                <c:pt idx="242">
                  <c:v>48.811999999999998</c:v>
                </c:pt>
                <c:pt idx="243">
                  <c:v>49.012999999999998</c:v>
                </c:pt>
                <c:pt idx="244">
                  <c:v>49.213000000000001</c:v>
                </c:pt>
                <c:pt idx="245">
                  <c:v>49.414000000000001</c:v>
                </c:pt>
                <c:pt idx="246">
                  <c:v>49.613999999999997</c:v>
                </c:pt>
                <c:pt idx="247">
                  <c:v>49.814</c:v>
                </c:pt>
                <c:pt idx="248">
                  <c:v>50.015000000000001</c:v>
                </c:pt>
                <c:pt idx="249">
                  <c:v>50.215000000000003</c:v>
                </c:pt>
                <c:pt idx="250">
                  <c:v>50.414999999999999</c:v>
                </c:pt>
                <c:pt idx="251">
                  <c:v>50.615000000000002</c:v>
                </c:pt>
                <c:pt idx="252">
                  <c:v>50.814999999999998</c:v>
                </c:pt>
                <c:pt idx="253">
                  <c:v>51.015999999999998</c:v>
                </c:pt>
                <c:pt idx="254">
                  <c:v>51.216000000000001</c:v>
                </c:pt>
                <c:pt idx="255">
                  <c:v>51.415999999999997</c:v>
                </c:pt>
                <c:pt idx="256">
                  <c:v>51.616</c:v>
                </c:pt>
                <c:pt idx="257">
                  <c:v>51.816000000000003</c:v>
                </c:pt>
                <c:pt idx="258">
                  <c:v>52.015999999999998</c:v>
                </c:pt>
                <c:pt idx="259">
                  <c:v>52.216999999999999</c:v>
                </c:pt>
                <c:pt idx="260">
                  <c:v>52.417999999999999</c:v>
                </c:pt>
                <c:pt idx="261">
                  <c:v>52.619</c:v>
                </c:pt>
                <c:pt idx="262">
                  <c:v>52.819000000000003</c:v>
                </c:pt>
                <c:pt idx="263">
                  <c:v>53.021000000000001</c:v>
                </c:pt>
                <c:pt idx="264">
                  <c:v>53.222000000000001</c:v>
                </c:pt>
                <c:pt idx="265">
                  <c:v>53.423999999999999</c:v>
                </c:pt>
                <c:pt idx="266">
                  <c:v>53.625</c:v>
                </c:pt>
                <c:pt idx="267">
                  <c:v>53.826000000000001</c:v>
                </c:pt>
                <c:pt idx="268">
                  <c:v>54.026000000000003</c:v>
                </c:pt>
                <c:pt idx="269">
                  <c:v>54.226999999999997</c:v>
                </c:pt>
                <c:pt idx="270">
                  <c:v>54.427</c:v>
                </c:pt>
                <c:pt idx="271">
                  <c:v>54.628</c:v>
                </c:pt>
                <c:pt idx="272">
                  <c:v>54.83</c:v>
                </c:pt>
                <c:pt idx="273">
                  <c:v>55.031999999999996</c:v>
                </c:pt>
                <c:pt idx="274">
                  <c:v>55.231999999999999</c:v>
                </c:pt>
                <c:pt idx="275">
                  <c:v>55.432000000000002</c:v>
                </c:pt>
                <c:pt idx="276">
                  <c:v>55.631999999999998</c:v>
                </c:pt>
                <c:pt idx="277">
                  <c:v>55.832999999999998</c:v>
                </c:pt>
                <c:pt idx="278">
                  <c:v>56.034999999999997</c:v>
                </c:pt>
                <c:pt idx="279">
                  <c:v>56.235999999999997</c:v>
                </c:pt>
                <c:pt idx="280">
                  <c:v>56.438000000000002</c:v>
                </c:pt>
                <c:pt idx="281">
                  <c:v>56.639000000000003</c:v>
                </c:pt>
                <c:pt idx="282">
                  <c:v>56.838999999999999</c:v>
                </c:pt>
                <c:pt idx="283">
                  <c:v>57.04</c:v>
                </c:pt>
                <c:pt idx="284">
                  <c:v>57.24</c:v>
                </c:pt>
                <c:pt idx="285">
                  <c:v>57.442</c:v>
                </c:pt>
                <c:pt idx="286">
                  <c:v>57.643000000000001</c:v>
                </c:pt>
                <c:pt idx="287">
                  <c:v>57.844000000000001</c:v>
                </c:pt>
                <c:pt idx="288">
                  <c:v>58.043999999999997</c:v>
                </c:pt>
                <c:pt idx="289">
                  <c:v>58.244999999999997</c:v>
                </c:pt>
                <c:pt idx="290">
                  <c:v>58.447000000000003</c:v>
                </c:pt>
                <c:pt idx="291">
                  <c:v>58.648000000000003</c:v>
                </c:pt>
                <c:pt idx="292">
                  <c:v>58.847999999999999</c:v>
                </c:pt>
                <c:pt idx="293">
                  <c:v>59.048999999999999</c:v>
                </c:pt>
                <c:pt idx="294">
                  <c:v>59.250999999999998</c:v>
                </c:pt>
                <c:pt idx="295">
                  <c:v>59.453000000000003</c:v>
                </c:pt>
                <c:pt idx="296">
                  <c:v>59.654000000000003</c:v>
                </c:pt>
                <c:pt idx="297">
                  <c:v>59.853999999999999</c:v>
                </c:pt>
                <c:pt idx="298">
                  <c:v>60.054000000000002</c:v>
                </c:pt>
                <c:pt idx="299">
                  <c:v>60.253999999999998</c:v>
                </c:pt>
                <c:pt idx="300">
                  <c:v>60.454000000000001</c:v>
                </c:pt>
                <c:pt idx="301">
                  <c:v>60.655000000000001</c:v>
                </c:pt>
                <c:pt idx="302">
                  <c:v>60.854999999999997</c:v>
                </c:pt>
                <c:pt idx="303">
                  <c:v>61.055</c:v>
                </c:pt>
                <c:pt idx="304">
                  <c:v>61.255000000000003</c:v>
                </c:pt>
                <c:pt idx="305">
                  <c:v>61.454999999999998</c:v>
                </c:pt>
                <c:pt idx="306">
                  <c:v>61.655000000000001</c:v>
                </c:pt>
                <c:pt idx="307">
                  <c:v>61.856000000000002</c:v>
                </c:pt>
                <c:pt idx="308">
                  <c:v>62.055999999999997</c:v>
                </c:pt>
                <c:pt idx="309">
                  <c:v>62.256</c:v>
                </c:pt>
                <c:pt idx="310">
                  <c:v>62.456000000000003</c:v>
                </c:pt>
                <c:pt idx="311">
                  <c:v>62.656999999999996</c:v>
                </c:pt>
                <c:pt idx="312">
                  <c:v>62.856999999999999</c:v>
                </c:pt>
                <c:pt idx="313">
                  <c:v>63.058</c:v>
                </c:pt>
                <c:pt idx="314">
                  <c:v>63.26</c:v>
                </c:pt>
                <c:pt idx="315">
                  <c:v>63.460999999999999</c:v>
                </c:pt>
                <c:pt idx="316">
                  <c:v>63.661000000000001</c:v>
                </c:pt>
                <c:pt idx="317">
                  <c:v>63.862000000000002</c:v>
                </c:pt>
                <c:pt idx="318">
                  <c:v>64.063999999999993</c:v>
                </c:pt>
                <c:pt idx="319">
                  <c:v>64.264999999999986</c:v>
                </c:pt>
                <c:pt idx="320">
                  <c:v>64.46599999999998</c:v>
                </c:pt>
                <c:pt idx="321">
                  <c:v>64.665999999999983</c:v>
                </c:pt>
                <c:pt idx="322">
                  <c:v>64.86699999999999</c:v>
                </c:pt>
                <c:pt idx="323">
                  <c:v>65.066999999999993</c:v>
                </c:pt>
                <c:pt idx="324">
                  <c:v>65.267999999999986</c:v>
                </c:pt>
                <c:pt idx="325">
                  <c:v>65.469999999999985</c:v>
                </c:pt>
                <c:pt idx="326">
                  <c:v>65.670999999999992</c:v>
                </c:pt>
                <c:pt idx="327">
                  <c:v>65.870999999999981</c:v>
                </c:pt>
                <c:pt idx="328">
                  <c:v>66.071999999999989</c:v>
                </c:pt>
                <c:pt idx="329">
                  <c:v>66.273999999999987</c:v>
                </c:pt>
                <c:pt idx="330">
                  <c:v>66.47499999999998</c:v>
                </c:pt>
                <c:pt idx="331">
                  <c:v>66.674999999999983</c:v>
                </c:pt>
                <c:pt idx="332">
                  <c:v>66.875999999999991</c:v>
                </c:pt>
                <c:pt idx="333">
                  <c:v>67.075999999999979</c:v>
                </c:pt>
                <c:pt idx="334">
                  <c:v>67.276999999999987</c:v>
                </c:pt>
                <c:pt idx="335">
                  <c:v>67.47699999999999</c:v>
                </c:pt>
                <c:pt idx="336">
                  <c:v>67.677999999999983</c:v>
                </c:pt>
                <c:pt idx="337">
                  <c:v>67.879999999999981</c:v>
                </c:pt>
                <c:pt idx="338">
                  <c:v>68.081999999999979</c:v>
                </c:pt>
                <c:pt idx="339">
                  <c:v>68.281999999999982</c:v>
                </c:pt>
                <c:pt idx="340">
                  <c:v>68.481999999999985</c:v>
                </c:pt>
                <c:pt idx="341">
                  <c:v>68.683999999999983</c:v>
                </c:pt>
                <c:pt idx="342">
                  <c:v>68.885999999999981</c:v>
                </c:pt>
                <c:pt idx="343">
                  <c:v>69.086999999999989</c:v>
                </c:pt>
                <c:pt idx="344">
                  <c:v>69.287999999999982</c:v>
                </c:pt>
                <c:pt idx="345">
                  <c:v>69.487999999999985</c:v>
                </c:pt>
                <c:pt idx="346">
                  <c:v>69.689999999999984</c:v>
                </c:pt>
                <c:pt idx="347">
                  <c:v>69.890999999999991</c:v>
                </c:pt>
                <c:pt idx="348">
                  <c:v>70.091999999999985</c:v>
                </c:pt>
                <c:pt idx="349">
                  <c:v>70.293999999999983</c:v>
                </c:pt>
                <c:pt idx="350">
                  <c:v>70.493999999999986</c:v>
                </c:pt>
                <c:pt idx="351">
                  <c:v>70.693999999999988</c:v>
                </c:pt>
                <c:pt idx="352">
                  <c:v>70.893999999999991</c:v>
                </c:pt>
                <c:pt idx="353">
                  <c:v>71.094999999999985</c:v>
                </c:pt>
                <c:pt idx="354">
                  <c:v>71.294999999999987</c:v>
                </c:pt>
                <c:pt idx="355">
                  <c:v>71.495999999999981</c:v>
                </c:pt>
                <c:pt idx="356">
                  <c:v>71.696999999999989</c:v>
                </c:pt>
                <c:pt idx="357">
                  <c:v>71.897999999999982</c:v>
                </c:pt>
                <c:pt idx="358">
                  <c:v>72.09899999999999</c:v>
                </c:pt>
                <c:pt idx="359">
                  <c:v>72.298999999999992</c:v>
                </c:pt>
                <c:pt idx="360">
                  <c:v>72.499999999999986</c:v>
                </c:pt>
                <c:pt idx="361">
                  <c:v>72.701999999999984</c:v>
                </c:pt>
                <c:pt idx="362">
                  <c:v>72.902999999999992</c:v>
                </c:pt>
                <c:pt idx="363">
                  <c:v>73.10299999999998</c:v>
                </c:pt>
                <c:pt idx="364">
                  <c:v>73.303999999999988</c:v>
                </c:pt>
                <c:pt idx="365">
                  <c:v>73.504999999999981</c:v>
                </c:pt>
                <c:pt idx="366">
                  <c:v>73.706999999999979</c:v>
                </c:pt>
                <c:pt idx="367">
                  <c:v>73.908999999999992</c:v>
                </c:pt>
                <c:pt idx="368">
                  <c:v>74.109999999999985</c:v>
                </c:pt>
                <c:pt idx="369">
                  <c:v>74.309999999999988</c:v>
                </c:pt>
                <c:pt idx="370">
                  <c:v>74.510999999999981</c:v>
                </c:pt>
                <c:pt idx="371">
                  <c:v>74.71299999999998</c:v>
                </c:pt>
                <c:pt idx="372">
                  <c:v>74.913999999999987</c:v>
                </c:pt>
                <c:pt idx="373">
                  <c:v>75.11399999999999</c:v>
                </c:pt>
                <c:pt idx="374">
                  <c:v>75.313999999999979</c:v>
                </c:pt>
                <c:pt idx="375">
                  <c:v>75.513999999999982</c:v>
                </c:pt>
                <c:pt idx="376">
                  <c:v>75.71599999999998</c:v>
                </c:pt>
                <c:pt idx="377">
                  <c:v>75.916999999999987</c:v>
                </c:pt>
                <c:pt idx="378">
                  <c:v>76.11699999999999</c:v>
                </c:pt>
                <c:pt idx="379">
                  <c:v>76.317999999999984</c:v>
                </c:pt>
                <c:pt idx="380">
                  <c:v>76.517999999999986</c:v>
                </c:pt>
                <c:pt idx="381">
                  <c:v>76.71899999999998</c:v>
                </c:pt>
                <c:pt idx="382">
                  <c:v>76.920999999999992</c:v>
                </c:pt>
                <c:pt idx="383">
                  <c:v>77.121999999999986</c:v>
                </c:pt>
                <c:pt idx="384">
                  <c:v>77.321999999999989</c:v>
                </c:pt>
                <c:pt idx="385">
                  <c:v>77.522999999999982</c:v>
                </c:pt>
                <c:pt idx="386">
                  <c:v>77.722999999999985</c:v>
                </c:pt>
                <c:pt idx="387">
                  <c:v>77.923999999999992</c:v>
                </c:pt>
                <c:pt idx="388">
                  <c:v>78.125999999999991</c:v>
                </c:pt>
                <c:pt idx="389">
                  <c:v>78.326999999999984</c:v>
                </c:pt>
                <c:pt idx="390">
                  <c:v>78.528999999999982</c:v>
                </c:pt>
                <c:pt idx="391">
                  <c:v>78.72999999999999</c:v>
                </c:pt>
                <c:pt idx="392">
                  <c:v>78.929999999999978</c:v>
                </c:pt>
                <c:pt idx="393">
                  <c:v>79.130999999999986</c:v>
                </c:pt>
                <c:pt idx="394">
                  <c:v>79.330999999999989</c:v>
                </c:pt>
                <c:pt idx="395">
                  <c:v>79.531999999999982</c:v>
                </c:pt>
                <c:pt idx="396">
                  <c:v>79.731999999999985</c:v>
                </c:pt>
                <c:pt idx="397">
                  <c:v>79.932999999999979</c:v>
                </c:pt>
                <c:pt idx="398">
                  <c:v>80.132999999999981</c:v>
                </c:pt>
                <c:pt idx="399">
                  <c:v>80.333999999999989</c:v>
                </c:pt>
                <c:pt idx="400">
                  <c:v>80.535999999999987</c:v>
                </c:pt>
                <c:pt idx="401">
                  <c:v>80.736999999999981</c:v>
                </c:pt>
                <c:pt idx="402">
                  <c:v>80.936999999999983</c:v>
                </c:pt>
                <c:pt idx="403">
                  <c:v>81.137999999999991</c:v>
                </c:pt>
                <c:pt idx="404">
                  <c:v>81.339999999999989</c:v>
                </c:pt>
                <c:pt idx="405">
                  <c:v>81.540999999999983</c:v>
                </c:pt>
                <c:pt idx="406">
                  <c:v>81.740999999999985</c:v>
                </c:pt>
                <c:pt idx="407">
                  <c:v>81.941999999999979</c:v>
                </c:pt>
                <c:pt idx="408">
                  <c:v>82.143999999999991</c:v>
                </c:pt>
                <c:pt idx="409">
                  <c:v>82.344999999999985</c:v>
                </c:pt>
                <c:pt idx="410">
                  <c:v>82.546999999999983</c:v>
                </c:pt>
                <c:pt idx="411">
                  <c:v>82.74799999999999</c:v>
                </c:pt>
                <c:pt idx="412">
                  <c:v>82.949999999999989</c:v>
                </c:pt>
                <c:pt idx="413">
                  <c:v>83.150999999999982</c:v>
                </c:pt>
                <c:pt idx="414">
                  <c:v>83.350999999999985</c:v>
                </c:pt>
                <c:pt idx="415">
                  <c:v>83.551999999999992</c:v>
                </c:pt>
                <c:pt idx="416">
                  <c:v>83.753999999999991</c:v>
                </c:pt>
                <c:pt idx="417">
                  <c:v>83.954999999999984</c:v>
                </c:pt>
                <c:pt idx="418">
                  <c:v>84.154999999999987</c:v>
                </c:pt>
                <c:pt idx="419">
                  <c:v>84.35599999999998</c:v>
                </c:pt>
                <c:pt idx="420">
                  <c:v>84.557999999999979</c:v>
                </c:pt>
                <c:pt idx="421">
                  <c:v>84.758999999999986</c:v>
                </c:pt>
                <c:pt idx="422">
                  <c:v>84.958999999999989</c:v>
                </c:pt>
                <c:pt idx="423">
                  <c:v>85.160999999999987</c:v>
                </c:pt>
                <c:pt idx="424">
                  <c:v>85.361999999999981</c:v>
                </c:pt>
                <c:pt idx="425">
                  <c:v>85.562999999999988</c:v>
                </c:pt>
                <c:pt idx="426">
                  <c:v>85.762999999999991</c:v>
                </c:pt>
                <c:pt idx="427">
                  <c:v>85.964999999999989</c:v>
                </c:pt>
                <c:pt idx="428">
                  <c:v>86.165999999999983</c:v>
                </c:pt>
                <c:pt idx="429">
                  <c:v>86.36699999999999</c:v>
                </c:pt>
                <c:pt idx="430">
                  <c:v>86.566999999999979</c:v>
                </c:pt>
                <c:pt idx="431">
                  <c:v>86.767999999999986</c:v>
                </c:pt>
                <c:pt idx="432">
                  <c:v>86.967999999999989</c:v>
                </c:pt>
                <c:pt idx="433">
                  <c:v>87.168999999999983</c:v>
                </c:pt>
                <c:pt idx="434">
                  <c:v>87.370999999999981</c:v>
                </c:pt>
                <c:pt idx="435">
                  <c:v>87.572999999999979</c:v>
                </c:pt>
                <c:pt idx="436">
                  <c:v>87.772999999999982</c:v>
                </c:pt>
                <c:pt idx="437">
                  <c:v>87.97399999999999</c:v>
                </c:pt>
                <c:pt idx="438">
                  <c:v>88.173999999999992</c:v>
                </c:pt>
                <c:pt idx="439">
                  <c:v>88.373999999999981</c:v>
                </c:pt>
                <c:pt idx="440">
                  <c:v>88.573999999999984</c:v>
                </c:pt>
                <c:pt idx="441">
                  <c:v>88.774999999999991</c:v>
                </c:pt>
                <c:pt idx="442">
                  <c:v>88.97499999999998</c:v>
                </c:pt>
                <c:pt idx="443">
                  <c:v>89.175999999999988</c:v>
                </c:pt>
                <c:pt idx="444">
                  <c:v>89.376999999999981</c:v>
                </c:pt>
                <c:pt idx="445">
                  <c:v>89.577999999999989</c:v>
                </c:pt>
                <c:pt idx="446">
                  <c:v>89.777999999999992</c:v>
                </c:pt>
                <c:pt idx="447">
                  <c:v>89.97799999999998</c:v>
                </c:pt>
                <c:pt idx="448">
                  <c:v>90.178999999999988</c:v>
                </c:pt>
                <c:pt idx="449">
                  <c:v>90.378999999999991</c:v>
                </c:pt>
                <c:pt idx="450">
                  <c:v>90.579999999999984</c:v>
                </c:pt>
                <c:pt idx="451">
                  <c:v>90.779999999999987</c:v>
                </c:pt>
                <c:pt idx="452">
                  <c:v>90.98099999999998</c:v>
                </c:pt>
                <c:pt idx="453">
                  <c:v>91.182999999999979</c:v>
                </c:pt>
                <c:pt idx="454">
                  <c:v>91.383999999999986</c:v>
                </c:pt>
                <c:pt idx="455">
                  <c:v>91.583999999999989</c:v>
                </c:pt>
                <c:pt idx="456">
                  <c:v>91.784999999999982</c:v>
                </c:pt>
                <c:pt idx="457">
                  <c:v>91.98599999999999</c:v>
                </c:pt>
                <c:pt idx="458">
                  <c:v>92.185999999999979</c:v>
                </c:pt>
                <c:pt idx="459">
                  <c:v>92.386999999999986</c:v>
                </c:pt>
                <c:pt idx="460">
                  <c:v>92.588999999999984</c:v>
                </c:pt>
                <c:pt idx="461">
                  <c:v>92.789999999999992</c:v>
                </c:pt>
                <c:pt idx="462">
                  <c:v>92.989999999999981</c:v>
                </c:pt>
                <c:pt idx="463">
                  <c:v>93.191999999999979</c:v>
                </c:pt>
                <c:pt idx="464">
                  <c:v>93.392999999999986</c:v>
                </c:pt>
                <c:pt idx="465">
                  <c:v>93.59399999999998</c:v>
                </c:pt>
                <c:pt idx="466">
                  <c:v>93.793999999999983</c:v>
                </c:pt>
                <c:pt idx="467">
                  <c:v>93.995999999999981</c:v>
                </c:pt>
                <c:pt idx="468">
                  <c:v>94.196999999999989</c:v>
                </c:pt>
                <c:pt idx="469">
                  <c:v>94.397999999999982</c:v>
                </c:pt>
                <c:pt idx="470">
                  <c:v>94.597999999999985</c:v>
                </c:pt>
                <c:pt idx="471">
                  <c:v>94.798999999999992</c:v>
                </c:pt>
                <c:pt idx="472">
                  <c:v>95.000999999999991</c:v>
                </c:pt>
                <c:pt idx="473">
                  <c:v>95.201999999999984</c:v>
                </c:pt>
                <c:pt idx="474">
                  <c:v>95.401999999999987</c:v>
                </c:pt>
                <c:pt idx="475">
                  <c:v>95.60299999999998</c:v>
                </c:pt>
                <c:pt idx="476">
                  <c:v>95.802999999999983</c:v>
                </c:pt>
                <c:pt idx="477">
                  <c:v>96.002999999999986</c:v>
                </c:pt>
                <c:pt idx="478">
                  <c:v>96.202999999999989</c:v>
                </c:pt>
                <c:pt idx="479">
                  <c:v>96.402999999999992</c:v>
                </c:pt>
                <c:pt idx="480">
                  <c:v>96.603999999999985</c:v>
                </c:pt>
                <c:pt idx="481">
                  <c:v>96.805999999999983</c:v>
                </c:pt>
                <c:pt idx="482">
                  <c:v>97.007999999999981</c:v>
                </c:pt>
                <c:pt idx="483">
                  <c:v>97.208999999999989</c:v>
                </c:pt>
                <c:pt idx="484">
                  <c:v>97.410999999999987</c:v>
                </c:pt>
                <c:pt idx="485">
                  <c:v>97.611999999999981</c:v>
                </c:pt>
                <c:pt idx="486">
                  <c:v>97.812999999999988</c:v>
                </c:pt>
                <c:pt idx="487">
                  <c:v>98.012999999999991</c:v>
                </c:pt>
                <c:pt idx="488">
                  <c:v>98.21299999999998</c:v>
                </c:pt>
                <c:pt idx="489">
                  <c:v>98.413999999999987</c:v>
                </c:pt>
                <c:pt idx="490">
                  <c:v>98.615999999999985</c:v>
                </c:pt>
                <c:pt idx="491">
                  <c:v>98.815999999999988</c:v>
                </c:pt>
                <c:pt idx="492">
                  <c:v>99.016999999999982</c:v>
                </c:pt>
                <c:pt idx="493">
                  <c:v>99.217999999999989</c:v>
                </c:pt>
                <c:pt idx="494">
                  <c:v>99.417999999999992</c:v>
                </c:pt>
                <c:pt idx="495">
                  <c:v>99.618999999999986</c:v>
                </c:pt>
                <c:pt idx="496">
                  <c:v>99.820999999999984</c:v>
                </c:pt>
                <c:pt idx="497">
                  <c:v>100.02199999999999</c:v>
                </c:pt>
                <c:pt idx="498">
                  <c:v>100.22199999999998</c:v>
                </c:pt>
                <c:pt idx="499">
                  <c:v>100.42299999999999</c:v>
                </c:pt>
                <c:pt idx="500">
                  <c:v>100.62399999999998</c:v>
                </c:pt>
                <c:pt idx="501">
                  <c:v>100.82399999999998</c:v>
                </c:pt>
                <c:pt idx="502">
                  <c:v>101.02499999999999</c:v>
                </c:pt>
                <c:pt idx="503">
                  <c:v>101.22699999999999</c:v>
                </c:pt>
                <c:pt idx="504">
                  <c:v>101.42799999999998</c:v>
                </c:pt>
                <c:pt idx="505">
                  <c:v>101.62799999999999</c:v>
                </c:pt>
                <c:pt idx="506">
                  <c:v>101.82899999999998</c:v>
                </c:pt>
                <c:pt idx="507">
                  <c:v>102.03099999999999</c:v>
                </c:pt>
                <c:pt idx="508">
                  <c:v>102.23199999999999</c:v>
                </c:pt>
                <c:pt idx="509">
                  <c:v>102.43199999999999</c:v>
                </c:pt>
                <c:pt idx="510">
                  <c:v>102.63299999999998</c:v>
                </c:pt>
                <c:pt idx="511">
                  <c:v>102.83499999999998</c:v>
                </c:pt>
                <c:pt idx="512">
                  <c:v>103.03599999999999</c:v>
                </c:pt>
                <c:pt idx="513">
                  <c:v>103.23599999999999</c:v>
                </c:pt>
                <c:pt idx="514">
                  <c:v>103.43699999999998</c:v>
                </c:pt>
                <c:pt idx="515">
                  <c:v>103.63699999999999</c:v>
                </c:pt>
                <c:pt idx="516">
                  <c:v>103.83799999999998</c:v>
                </c:pt>
                <c:pt idx="517">
                  <c:v>104.03999999999999</c:v>
                </c:pt>
                <c:pt idx="518">
                  <c:v>104.24199999999999</c:v>
                </c:pt>
                <c:pt idx="519">
                  <c:v>104.44299999999998</c:v>
                </c:pt>
                <c:pt idx="520">
                  <c:v>104.64399999999999</c:v>
                </c:pt>
                <c:pt idx="521">
                  <c:v>104.84399999999998</c:v>
                </c:pt>
                <c:pt idx="522">
                  <c:v>105.04499999999999</c:v>
                </c:pt>
                <c:pt idx="523">
                  <c:v>105.24699999999999</c:v>
                </c:pt>
                <c:pt idx="524">
                  <c:v>105.44799999999998</c:v>
                </c:pt>
                <c:pt idx="525">
                  <c:v>105.64799999999998</c:v>
                </c:pt>
                <c:pt idx="526">
                  <c:v>105.84899999999999</c:v>
                </c:pt>
                <c:pt idx="527">
                  <c:v>106.05099999999999</c:v>
                </c:pt>
                <c:pt idx="528">
                  <c:v>106.25199999999998</c:v>
                </c:pt>
                <c:pt idx="529">
                  <c:v>106.45399999999998</c:v>
                </c:pt>
                <c:pt idx="530">
                  <c:v>106.65399999999998</c:v>
                </c:pt>
                <c:pt idx="531">
                  <c:v>106.85499999999999</c:v>
                </c:pt>
                <c:pt idx="532">
                  <c:v>107.05499999999998</c:v>
                </c:pt>
                <c:pt idx="533">
                  <c:v>107.25499999999998</c:v>
                </c:pt>
                <c:pt idx="534">
                  <c:v>107.45499999999998</c:v>
                </c:pt>
                <c:pt idx="535">
                  <c:v>107.65499999999999</c:v>
                </c:pt>
                <c:pt idx="536">
                  <c:v>107.85599999999998</c:v>
                </c:pt>
                <c:pt idx="537">
                  <c:v>108.05699999999999</c:v>
                </c:pt>
                <c:pt idx="538">
                  <c:v>108.25699999999999</c:v>
                </c:pt>
                <c:pt idx="539">
                  <c:v>108.45899999999999</c:v>
                </c:pt>
                <c:pt idx="540">
                  <c:v>108.65999999999998</c:v>
                </c:pt>
                <c:pt idx="541">
                  <c:v>108.85999999999999</c:v>
                </c:pt>
                <c:pt idx="542">
                  <c:v>109.06099999999998</c:v>
                </c:pt>
                <c:pt idx="543">
                  <c:v>109.26299999999999</c:v>
                </c:pt>
                <c:pt idx="544">
                  <c:v>109.46399999999998</c:v>
                </c:pt>
                <c:pt idx="545">
                  <c:v>109.66399999999999</c:v>
                </c:pt>
                <c:pt idx="546">
                  <c:v>109.86499999999998</c:v>
                </c:pt>
                <c:pt idx="547">
                  <c:v>110.06599999999999</c:v>
                </c:pt>
                <c:pt idx="548">
                  <c:v>110.26599999999999</c:v>
                </c:pt>
                <c:pt idx="549">
                  <c:v>110.46799999999999</c:v>
                </c:pt>
                <c:pt idx="550">
                  <c:v>110.66899999999998</c:v>
                </c:pt>
                <c:pt idx="551">
                  <c:v>110.86999999999999</c:v>
                </c:pt>
                <c:pt idx="552">
                  <c:v>111.06999999999998</c:v>
                </c:pt>
                <c:pt idx="553">
                  <c:v>111.27099999999999</c:v>
                </c:pt>
                <c:pt idx="554">
                  <c:v>111.47299999999998</c:v>
                </c:pt>
                <c:pt idx="555">
                  <c:v>111.67399999999999</c:v>
                </c:pt>
                <c:pt idx="556">
                  <c:v>111.87399999999998</c:v>
                </c:pt>
                <c:pt idx="557">
                  <c:v>112.07499999999999</c:v>
                </c:pt>
                <c:pt idx="558">
                  <c:v>112.27699999999999</c:v>
                </c:pt>
                <c:pt idx="559">
                  <c:v>112.47899999999998</c:v>
                </c:pt>
                <c:pt idx="560">
                  <c:v>112.67999999999998</c:v>
                </c:pt>
                <c:pt idx="561">
                  <c:v>112.88199999999999</c:v>
                </c:pt>
                <c:pt idx="562">
                  <c:v>113.08299999999998</c:v>
                </c:pt>
                <c:pt idx="563">
                  <c:v>113.28499999999998</c:v>
                </c:pt>
                <c:pt idx="564">
                  <c:v>113.48599999999999</c:v>
                </c:pt>
                <c:pt idx="565">
                  <c:v>113.68599999999998</c:v>
                </c:pt>
                <c:pt idx="566">
                  <c:v>113.88799999999999</c:v>
                </c:pt>
                <c:pt idx="567">
                  <c:v>114.08899999999998</c:v>
                </c:pt>
                <c:pt idx="568">
                  <c:v>114.28999999999999</c:v>
                </c:pt>
                <c:pt idx="569">
                  <c:v>114.49099999999999</c:v>
                </c:pt>
                <c:pt idx="570">
                  <c:v>114.69099999999999</c:v>
                </c:pt>
                <c:pt idx="571">
                  <c:v>114.89299999999999</c:v>
                </c:pt>
                <c:pt idx="572">
                  <c:v>115.09499999999998</c:v>
                </c:pt>
                <c:pt idx="573">
                  <c:v>115.29599999999999</c:v>
                </c:pt>
                <c:pt idx="574">
                  <c:v>115.49599999999998</c:v>
                </c:pt>
                <c:pt idx="575">
                  <c:v>115.69699999999999</c:v>
                </c:pt>
                <c:pt idx="576">
                  <c:v>115.89899999999999</c:v>
                </c:pt>
                <c:pt idx="577">
                  <c:v>116.09999999999998</c:v>
                </c:pt>
                <c:pt idx="578">
                  <c:v>116.29999999999998</c:v>
                </c:pt>
                <c:pt idx="579">
                  <c:v>116.50099999999999</c:v>
                </c:pt>
                <c:pt idx="580">
                  <c:v>116.70199999999998</c:v>
                </c:pt>
                <c:pt idx="581">
                  <c:v>116.90199999999999</c:v>
                </c:pt>
                <c:pt idx="582">
                  <c:v>117.10399999999998</c:v>
                </c:pt>
                <c:pt idx="583">
                  <c:v>117.30499999999998</c:v>
                </c:pt>
                <c:pt idx="584">
                  <c:v>117.50599999999999</c:v>
                </c:pt>
                <c:pt idx="585">
                  <c:v>117.70599999999999</c:v>
                </c:pt>
                <c:pt idx="586">
                  <c:v>117.90799999999999</c:v>
                </c:pt>
                <c:pt idx="587">
                  <c:v>118.10899999999998</c:v>
                </c:pt>
                <c:pt idx="588">
                  <c:v>118.30999999999999</c:v>
                </c:pt>
                <c:pt idx="589">
                  <c:v>118.50999999999999</c:v>
                </c:pt>
                <c:pt idx="590">
                  <c:v>118.71099999999998</c:v>
                </c:pt>
                <c:pt idx="591">
                  <c:v>118.91099999999999</c:v>
                </c:pt>
                <c:pt idx="592">
                  <c:v>119.11199999999998</c:v>
                </c:pt>
                <c:pt idx="593">
                  <c:v>119.31399999999998</c:v>
                </c:pt>
                <c:pt idx="594">
                  <c:v>119.51499999999999</c:v>
                </c:pt>
                <c:pt idx="595">
                  <c:v>119.71499999999999</c:v>
                </c:pt>
                <c:pt idx="596">
                  <c:v>119.91499999999999</c:v>
                </c:pt>
                <c:pt idx="597">
                  <c:v>120.11499999999998</c:v>
                </c:pt>
                <c:pt idx="598">
                  <c:v>120.31499999999998</c:v>
                </c:pt>
                <c:pt idx="599">
                  <c:v>120.51599999999999</c:v>
                </c:pt>
                <c:pt idx="600">
                  <c:v>120.71799999999999</c:v>
                </c:pt>
                <c:pt idx="601">
                  <c:v>120.91899999999998</c:v>
                </c:pt>
                <c:pt idx="602">
                  <c:v>121.11899999999999</c:v>
                </c:pt>
                <c:pt idx="603">
                  <c:v>121.31999999999998</c:v>
                </c:pt>
                <c:pt idx="604">
                  <c:v>121.51999999999998</c:v>
                </c:pt>
                <c:pt idx="605">
                  <c:v>121.72099999999999</c:v>
                </c:pt>
                <c:pt idx="606">
                  <c:v>121.92299999999999</c:v>
                </c:pt>
                <c:pt idx="607">
                  <c:v>122.12399999999998</c:v>
                </c:pt>
                <c:pt idx="608">
                  <c:v>122.32599999999998</c:v>
                </c:pt>
                <c:pt idx="609">
                  <c:v>122.52699999999999</c:v>
                </c:pt>
                <c:pt idx="610">
                  <c:v>122.72699999999999</c:v>
                </c:pt>
                <c:pt idx="611">
                  <c:v>122.92799999999998</c:v>
                </c:pt>
                <c:pt idx="612">
                  <c:v>123.12799999999999</c:v>
                </c:pt>
                <c:pt idx="613">
                  <c:v>123.32799999999999</c:v>
                </c:pt>
                <c:pt idx="614">
                  <c:v>123.52799999999999</c:v>
                </c:pt>
                <c:pt idx="615">
                  <c:v>123.72799999999998</c:v>
                </c:pt>
                <c:pt idx="616">
                  <c:v>123.92999999999998</c:v>
                </c:pt>
                <c:pt idx="617">
                  <c:v>124.13099999999999</c:v>
                </c:pt>
                <c:pt idx="618">
                  <c:v>124.33199999999998</c:v>
                </c:pt>
                <c:pt idx="619">
                  <c:v>124.53199999999998</c:v>
                </c:pt>
                <c:pt idx="620">
                  <c:v>124.73399999999998</c:v>
                </c:pt>
                <c:pt idx="621">
                  <c:v>124.93499999999999</c:v>
                </c:pt>
                <c:pt idx="622">
                  <c:v>125.13699999999999</c:v>
                </c:pt>
                <c:pt idx="623">
                  <c:v>125.33799999999998</c:v>
                </c:pt>
                <c:pt idx="624">
                  <c:v>125.53999999999999</c:v>
                </c:pt>
                <c:pt idx="625">
                  <c:v>125.74199999999999</c:v>
                </c:pt>
                <c:pt idx="626">
                  <c:v>125.94299999999998</c:v>
                </c:pt>
                <c:pt idx="627">
                  <c:v>126.14399999999999</c:v>
                </c:pt>
                <c:pt idx="628">
                  <c:v>126.34599999999999</c:v>
                </c:pt>
                <c:pt idx="629">
                  <c:v>126.54699999999998</c:v>
                </c:pt>
                <c:pt idx="630">
                  <c:v>126.74699999999999</c:v>
                </c:pt>
                <c:pt idx="631">
                  <c:v>126.94799999999998</c:v>
                </c:pt>
                <c:pt idx="632">
                  <c:v>127.14799999999998</c:v>
                </c:pt>
                <c:pt idx="633">
                  <c:v>127.34899999999999</c:v>
                </c:pt>
                <c:pt idx="634">
                  <c:v>127.55099999999999</c:v>
                </c:pt>
                <c:pt idx="635">
                  <c:v>127.75199999999998</c:v>
                </c:pt>
                <c:pt idx="636">
                  <c:v>127.95199999999998</c:v>
                </c:pt>
                <c:pt idx="637">
                  <c:v>128.154</c:v>
                </c:pt>
                <c:pt idx="638">
                  <c:v>128.35400000000001</c:v>
                </c:pt>
                <c:pt idx="639">
                  <c:v>128.55600000000001</c:v>
                </c:pt>
                <c:pt idx="640">
                  <c:v>128.75600000000003</c:v>
                </c:pt>
                <c:pt idx="641">
                  <c:v>128.95700000000002</c:v>
                </c:pt>
                <c:pt idx="642">
                  <c:v>129.15900000000002</c:v>
                </c:pt>
                <c:pt idx="643">
                  <c:v>129.36000000000001</c:v>
                </c:pt>
                <c:pt idx="644">
                  <c:v>129.56</c:v>
                </c:pt>
                <c:pt idx="645">
                  <c:v>129.761</c:v>
                </c:pt>
                <c:pt idx="646">
                  <c:v>129.96100000000001</c:v>
                </c:pt>
                <c:pt idx="647">
                  <c:v>130.16200000000001</c:v>
                </c:pt>
                <c:pt idx="648">
                  <c:v>130.364</c:v>
                </c:pt>
                <c:pt idx="649">
                  <c:v>130.565</c:v>
                </c:pt>
                <c:pt idx="650">
                  <c:v>130.76499999999999</c:v>
                </c:pt>
                <c:pt idx="651">
                  <c:v>130.96499999999997</c:v>
                </c:pt>
                <c:pt idx="652">
                  <c:v>131.16499999999996</c:v>
                </c:pt>
                <c:pt idx="653">
                  <c:v>131.36499999999998</c:v>
                </c:pt>
                <c:pt idx="654">
                  <c:v>131.56599999999997</c:v>
                </c:pt>
                <c:pt idx="655">
                  <c:v>131.76799999999997</c:v>
                </c:pt>
                <c:pt idx="656">
                  <c:v>131.96899999999997</c:v>
                </c:pt>
                <c:pt idx="657">
                  <c:v>132.16899999999998</c:v>
                </c:pt>
                <c:pt idx="658">
                  <c:v>132.36999999999998</c:v>
                </c:pt>
                <c:pt idx="659">
                  <c:v>132.56999999999996</c:v>
                </c:pt>
                <c:pt idx="660">
                  <c:v>132.76999999999998</c:v>
                </c:pt>
                <c:pt idx="661">
                  <c:v>132.96999999999997</c:v>
                </c:pt>
                <c:pt idx="662">
                  <c:v>133.16999999999996</c:v>
                </c:pt>
                <c:pt idx="663">
                  <c:v>133.37099999999998</c:v>
                </c:pt>
                <c:pt idx="664">
                  <c:v>133.57099999999997</c:v>
                </c:pt>
                <c:pt idx="665">
                  <c:v>133.77099999999996</c:v>
                </c:pt>
                <c:pt idx="666">
                  <c:v>133.97099999999998</c:v>
                </c:pt>
                <c:pt idx="667">
                  <c:v>134.17099999999996</c:v>
                </c:pt>
                <c:pt idx="668">
                  <c:v>134.37299999999996</c:v>
                </c:pt>
                <c:pt idx="669">
                  <c:v>134.57399999999998</c:v>
                </c:pt>
                <c:pt idx="670">
                  <c:v>134.77599999999998</c:v>
                </c:pt>
                <c:pt idx="671">
                  <c:v>134.97699999999998</c:v>
                </c:pt>
                <c:pt idx="672">
                  <c:v>135.17699999999996</c:v>
                </c:pt>
                <c:pt idx="673">
                  <c:v>135.37799999999996</c:v>
                </c:pt>
                <c:pt idx="674">
                  <c:v>135.57999999999998</c:v>
                </c:pt>
                <c:pt idx="675">
                  <c:v>135.78099999999998</c:v>
                </c:pt>
                <c:pt idx="676">
                  <c:v>135.98099999999997</c:v>
                </c:pt>
                <c:pt idx="677">
                  <c:v>136.18199999999996</c:v>
                </c:pt>
                <c:pt idx="678">
                  <c:v>136.38399999999996</c:v>
                </c:pt>
                <c:pt idx="679">
                  <c:v>136.58499999999998</c:v>
                </c:pt>
                <c:pt idx="680">
                  <c:v>136.78599999999997</c:v>
                </c:pt>
                <c:pt idx="681">
                  <c:v>136.98599999999996</c:v>
                </c:pt>
                <c:pt idx="682">
                  <c:v>137.18699999999998</c:v>
                </c:pt>
                <c:pt idx="683">
                  <c:v>137.38699999999997</c:v>
                </c:pt>
                <c:pt idx="684">
                  <c:v>137.58799999999997</c:v>
                </c:pt>
                <c:pt idx="685">
                  <c:v>137.78999999999996</c:v>
                </c:pt>
                <c:pt idx="686">
                  <c:v>137.99099999999996</c:v>
                </c:pt>
                <c:pt idx="687">
                  <c:v>138.19099999999997</c:v>
                </c:pt>
                <c:pt idx="688">
                  <c:v>138.39299999999997</c:v>
                </c:pt>
                <c:pt idx="689">
                  <c:v>138.59399999999997</c:v>
                </c:pt>
                <c:pt idx="690">
                  <c:v>138.79499999999996</c:v>
                </c:pt>
                <c:pt idx="691">
                  <c:v>138.99499999999998</c:v>
                </c:pt>
                <c:pt idx="692">
                  <c:v>139.19599999999997</c:v>
                </c:pt>
                <c:pt idx="693">
                  <c:v>139.39699999999996</c:v>
                </c:pt>
                <c:pt idx="694">
                  <c:v>139.59899999999996</c:v>
                </c:pt>
                <c:pt idx="695">
                  <c:v>139.79899999999998</c:v>
                </c:pt>
                <c:pt idx="696">
                  <c:v>139.99999999999997</c:v>
                </c:pt>
                <c:pt idx="697">
                  <c:v>140.20199999999997</c:v>
                </c:pt>
                <c:pt idx="698">
                  <c:v>140.40299999999996</c:v>
                </c:pt>
                <c:pt idx="699">
                  <c:v>140.60299999999998</c:v>
                </c:pt>
                <c:pt idx="700">
                  <c:v>140.80399999999997</c:v>
                </c:pt>
                <c:pt idx="701">
                  <c:v>141.00599999999997</c:v>
                </c:pt>
                <c:pt idx="702">
                  <c:v>141.20699999999997</c:v>
                </c:pt>
                <c:pt idx="703">
                  <c:v>141.40699999999998</c:v>
                </c:pt>
                <c:pt idx="704">
                  <c:v>141.60799999999998</c:v>
                </c:pt>
                <c:pt idx="705">
                  <c:v>141.80799999999996</c:v>
                </c:pt>
                <c:pt idx="706">
                  <c:v>142.00999999999996</c:v>
                </c:pt>
                <c:pt idx="707">
                  <c:v>142.21099999999998</c:v>
                </c:pt>
                <c:pt idx="708">
                  <c:v>142.41199999999998</c:v>
                </c:pt>
                <c:pt idx="709">
                  <c:v>142.61199999999997</c:v>
                </c:pt>
                <c:pt idx="710">
                  <c:v>142.81399999999996</c:v>
                </c:pt>
                <c:pt idx="711">
                  <c:v>143.01399999999998</c:v>
                </c:pt>
                <c:pt idx="712">
                  <c:v>143.21399999999997</c:v>
                </c:pt>
                <c:pt idx="713">
                  <c:v>143.41399999999996</c:v>
                </c:pt>
                <c:pt idx="714">
                  <c:v>143.61499999999998</c:v>
                </c:pt>
                <c:pt idx="715">
                  <c:v>143.81699999999998</c:v>
                </c:pt>
                <c:pt idx="716">
                  <c:v>144.01799999999997</c:v>
                </c:pt>
                <c:pt idx="717">
                  <c:v>144.21799999999996</c:v>
                </c:pt>
                <c:pt idx="718">
                  <c:v>144.41899999999998</c:v>
                </c:pt>
                <c:pt idx="719">
                  <c:v>144.61999999999998</c:v>
                </c:pt>
                <c:pt idx="720">
                  <c:v>144.81999999999996</c:v>
                </c:pt>
                <c:pt idx="721">
                  <c:v>145.02199999999996</c:v>
                </c:pt>
                <c:pt idx="722">
                  <c:v>145.22299999999998</c:v>
                </c:pt>
                <c:pt idx="723">
                  <c:v>145.42299999999997</c:v>
                </c:pt>
                <c:pt idx="724">
                  <c:v>145.62399999999997</c:v>
                </c:pt>
                <c:pt idx="725">
                  <c:v>145.82499999999996</c:v>
                </c:pt>
                <c:pt idx="726">
                  <c:v>146.02699999999996</c:v>
                </c:pt>
                <c:pt idx="727">
                  <c:v>146.22799999999998</c:v>
                </c:pt>
                <c:pt idx="728">
                  <c:v>146.42799999999997</c:v>
                </c:pt>
                <c:pt idx="729">
                  <c:v>146.62899999999996</c:v>
                </c:pt>
                <c:pt idx="730">
                  <c:v>146.82899999999998</c:v>
                </c:pt>
                <c:pt idx="731">
                  <c:v>147.02999999999997</c:v>
                </c:pt>
                <c:pt idx="732">
                  <c:v>147.23199999999997</c:v>
                </c:pt>
                <c:pt idx="733">
                  <c:v>147.43299999999996</c:v>
                </c:pt>
                <c:pt idx="734">
                  <c:v>147.63299999999998</c:v>
                </c:pt>
                <c:pt idx="735">
                  <c:v>147.83499999999998</c:v>
                </c:pt>
                <c:pt idx="736">
                  <c:v>148.03599999999997</c:v>
                </c:pt>
                <c:pt idx="737">
                  <c:v>148.23699999999997</c:v>
                </c:pt>
                <c:pt idx="738">
                  <c:v>148.43699999999998</c:v>
                </c:pt>
                <c:pt idx="739">
                  <c:v>148.63899999999998</c:v>
                </c:pt>
                <c:pt idx="740">
                  <c:v>148.83999999999997</c:v>
                </c:pt>
                <c:pt idx="741">
                  <c:v>149.04099999999997</c:v>
                </c:pt>
                <c:pt idx="742">
                  <c:v>149.24099999999996</c:v>
                </c:pt>
                <c:pt idx="743">
                  <c:v>149.44199999999998</c:v>
                </c:pt>
                <c:pt idx="744">
                  <c:v>149.64399999999998</c:v>
                </c:pt>
                <c:pt idx="745">
                  <c:v>149.84499999999997</c:v>
                </c:pt>
                <c:pt idx="746">
                  <c:v>150.04499999999996</c:v>
                </c:pt>
                <c:pt idx="747">
                  <c:v>150.24699999999996</c:v>
                </c:pt>
                <c:pt idx="748">
                  <c:v>150.44799999999998</c:v>
                </c:pt>
                <c:pt idx="749">
                  <c:v>150.64899999999997</c:v>
                </c:pt>
                <c:pt idx="750">
                  <c:v>150.85099999999997</c:v>
                </c:pt>
                <c:pt idx="751">
                  <c:v>151.05099999999996</c:v>
                </c:pt>
                <c:pt idx="752">
                  <c:v>151.25099999999998</c:v>
                </c:pt>
                <c:pt idx="753">
                  <c:v>151.45099999999996</c:v>
                </c:pt>
                <c:pt idx="754">
                  <c:v>151.65199999999996</c:v>
                </c:pt>
                <c:pt idx="755">
                  <c:v>151.85199999999998</c:v>
                </c:pt>
                <c:pt idx="756">
                  <c:v>152.05299999999997</c:v>
                </c:pt>
                <c:pt idx="757">
                  <c:v>152.25299999999996</c:v>
                </c:pt>
                <c:pt idx="758">
                  <c:v>152.45499999999998</c:v>
                </c:pt>
                <c:pt idx="759">
                  <c:v>152.65599999999998</c:v>
                </c:pt>
                <c:pt idx="760">
                  <c:v>152.85599999999997</c:v>
                </c:pt>
                <c:pt idx="761">
                  <c:v>153.05599999999998</c:v>
                </c:pt>
                <c:pt idx="762">
                  <c:v>153.25599999999997</c:v>
                </c:pt>
                <c:pt idx="763">
                  <c:v>153.45599999999996</c:v>
                </c:pt>
                <c:pt idx="764">
                  <c:v>153.65699999999998</c:v>
                </c:pt>
                <c:pt idx="765">
                  <c:v>153.85699999999997</c:v>
                </c:pt>
                <c:pt idx="766">
                  <c:v>154.05699999999996</c:v>
                </c:pt>
                <c:pt idx="767">
                  <c:v>154.25999999999996</c:v>
                </c:pt>
                <c:pt idx="768">
                  <c:v>154.45999999999998</c:v>
                </c:pt>
                <c:pt idx="769">
                  <c:v>154.66099999999997</c:v>
                </c:pt>
                <c:pt idx="770">
                  <c:v>154.86099999999996</c:v>
                </c:pt>
                <c:pt idx="771">
                  <c:v>155.06299999999996</c:v>
                </c:pt>
                <c:pt idx="772">
                  <c:v>155.26499999999996</c:v>
                </c:pt>
                <c:pt idx="773">
                  <c:v>155.46499999999997</c:v>
                </c:pt>
                <c:pt idx="774">
                  <c:v>155.66599999999997</c:v>
                </c:pt>
                <c:pt idx="775">
                  <c:v>155.86699999999996</c:v>
                </c:pt>
                <c:pt idx="776">
                  <c:v>156.06899999999996</c:v>
                </c:pt>
                <c:pt idx="777">
                  <c:v>156.26999999999998</c:v>
                </c:pt>
                <c:pt idx="778">
                  <c:v>156.46999999999997</c:v>
                </c:pt>
                <c:pt idx="779">
                  <c:v>156.67099999999996</c:v>
                </c:pt>
                <c:pt idx="780">
                  <c:v>156.87299999999996</c:v>
                </c:pt>
                <c:pt idx="781">
                  <c:v>157.07399999999998</c:v>
                </c:pt>
                <c:pt idx="782">
                  <c:v>157.27399999999997</c:v>
                </c:pt>
                <c:pt idx="783">
                  <c:v>157.47499999999997</c:v>
                </c:pt>
                <c:pt idx="784">
                  <c:v>157.67499999999998</c:v>
                </c:pt>
                <c:pt idx="785">
                  <c:v>157.87599999999998</c:v>
                </c:pt>
                <c:pt idx="786">
                  <c:v>158.07799999999997</c:v>
                </c:pt>
                <c:pt idx="787">
                  <c:v>158.27899999999997</c:v>
                </c:pt>
                <c:pt idx="788">
                  <c:v>158.47899999999998</c:v>
                </c:pt>
                <c:pt idx="789">
                  <c:v>158.67999999999998</c:v>
                </c:pt>
                <c:pt idx="790">
                  <c:v>158.87999999999997</c:v>
                </c:pt>
                <c:pt idx="791">
                  <c:v>159.07999999999998</c:v>
                </c:pt>
                <c:pt idx="792">
                  <c:v>159.27999999999997</c:v>
                </c:pt>
                <c:pt idx="793">
                  <c:v>159.48199999999997</c:v>
                </c:pt>
                <c:pt idx="794">
                  <c:v>159.68399999999997</c:v>
                </c:pt>
                <c:pt idx="795">
                  <c:v>159.88499999999996</c:v>
                </c:pt>
                <c:pt idx="796">
                  <c:v>160.08699999999996</c:v>
                </c:pt>
                <c:pt idx="797">
                  <c:v>160.28799999999998</c:v>
                </c:pt>
                <c:pt idx="798">
                  <c:v>160.48999999999998</c:v>
                </c:pt>
                <c:pt idx="799">
                  <c:v>160.69099999999997</c:v>
                </c:pt>
                <c:pt idx="800">
                  <c:v>160.89099999999996</c:v>
                </c:pt>
                <c:pt idx="801">
                  <c:v>161.09199999999998</c:v>
                </c:pt>
                <c:pt idx="802">
                  <c:v>161.29299999999998</c:v>
                </c:pt>
                <c:pt idx="803">
                  <c:v>161.49299999999997</c:v>
                </c:pt>
                <c:pt idx="804">
                  <c:v>161.69299999999998</c:v>
                </c:pt>
                <c:pt idx="805">
                  <c:v>161.89399999999998</c:v>
                </c:pt>
                <c:pt idx="806">
                  <c:v>162.09399999999997</c:v>
                </c:pt>
                <c:pt idx="807">
                  <c:v>162.29399999999998</c:v>
                </c:pt>
                <c:pt idx="808">
                  <c:v>162.49399999999997</c:v>
                </c:pt>
                <c:pt idx="809">
                  <c:v>162.69399999999996</c:v>
                </c:pt>
                <c:pt idx="810">
                  <c:v>162.89399999999998</c:v>
                </c:pt>
                <c:pt idx="811">
                  <c:v>163.09499999999997</c:v>
                </c:pt>
                <c:pt idx="812">
                  <c:v>163.29499999999996</c:v>
                </c:pt>
                <c:pt idx="813">
                  <c:v>163.49499999999998</c:v>
                </c:pt>
                <c:pt idx="814">
                  <c:v>163.69499999999996</c:v>
                </c:pt>
                <c:pt idx="815">
                  <c:v>163.89599999999996</c:v>
                </c:pt>
                <c:pt idx="816">
                  <c:v>164.09699999999998</c:v>
                </c:pt>
                <c:pt idx="817">
                  <c:v>164.29899999999998</c:v>
                </c:pt>
                <c:pt idx="818">
                  <c:v>164.49999999999997</c:v>
                </c:pt>
                <c:pt idx="819">
                  <c:v>164.70299999999997</c:v>
                </c:pt>
                <c:pt idx="820">
                  <c:v>164.90399999999997</c:v>
                </c:pt>
                <c:pt idx="821">
                  <c:v>165.10499999999996</c:v>
                </c:pt>
                <c:pt idx="822">
                  <c:v>165.30499999999998</c:v>
                </c:pt>
                <c:pt idx="823">
                  <c:v>165.50699999999998</c:v>
                </c:pt>
                <c:pt idx="824">
                  <c:v>165.70799999999997</c:v>
                </c:pt>
                <c:pt idx="825">
                  <c:v>165.90899999999996</c:v>
                </c:pt>
                <c:pt idx="826">
                  <c:v>166.10899999999998</c:v>
                </c:pt>
                <c:pt idx="827">
                  <c:v>166.31099999999998</c:v>
                </c:pt>
                <c:pt idx="828">
                  <c:v>166.51199999999997</c:v>
                </c:pt>
                <c:pt idx="829">
                  <c:v>166.71299999999997</c:v>
                </c:pt>
                <c:pt idx="830">
                  <c:v>166.91499999999996</c:v>
                </c:pt>
                <c:pt idx="831">
                  <c:v>167.11599999999996</c:v>
                </c:pt>
                <c:pt idx="832">
                  <c:v>167.31699999999998</c:v>
                </c:pt>
                <c:pt idx="833">
                  <c:v>167.51699999999997</c:v>
                </c:pt>
                <c:pt idx="834">
                  <c:v>167.71699999999998</c:v>
                </c:pt>
                <c:pt idx="835">
                  <c:v>167.91799999999998</c:v>
                </c:pt>
                <c:pt idx="836">
                  <c:v>168.11999999999998</c:v>
                </c:pt>
                <c:pt idx="837">
                  <c:v>168.32099999999997</c:v>
                </c:pt>
                <c:pt idx="838">
                  <c:v>168.52099999999996</c:v>
                </c:pt>
                <c:pt idx="839">
                  <c:v>168.72199999999998</c:v>
                </c:pt>
                <c:pt idx="840">
                  <c:v>168.92199999999997</c:v>
                </c:pt>
                <c:pt idx="841">
                  <c:v>169.12299999999996</c:v>
                </c:pt>
                <c:pt idx="842">
                  <c:v>169.32499999999996</c:v>
                </c:pt>
                <c:pt idx="843">
                  <c:v>169.52599999999998</c:v>
                </c:pt>
                <c:pt idx="844">
                  <c:v>169.72599999999997</c:v>
                </c:pt>
                <c:pt idx="845">
                  <c:v>169.92599999999996</c:v>
                </c:pt>
                <c:pt idx="846">
                  <c:v>170.12599999999998</c:v>
                </c:pt>
                <c:pt idx="847">
                  <c:v>170.32599999999996</c:v>
                </c:pt>
                <c:pt idx="848">
                  <c:v>170.52699999999996</c:v>
                </c:pt>
                <c:pt idx="849">
                  <c:v>170.72899999999998</c:v>
                </c:pt>
                <c:pt idx="850">
                  <c:v>170.93099999999998</c:v>
                </c:pt>
                <c:pt idx="851">
                  <c:v>171.13099999999997</c:v>
                </c:pt>
                <c:pt idx="852">
                  <c:v>171.33099999999996</c:v>
                </c:pt>
                <c:pt idx="853">
                  <c:v>171.53099999999998</c:v>
                </c:pt>
                <c:pt idx="854">
                  <c:v>171.73199999999997</c:v>
                </c:pt>
                <c:pt idx="855">
                  <c:v>171.93299999999996</c:v>
                </c:pt>
                <c:pt idx="856">
                  <c:v>172.13299999999998</c:v>
                </c:pt>
                <c:pt idx="857">
                  <c:v>172.33399999999997</c:v>
                </c:pt>
                <c:pt idx="858">
                  <c:v>172.53599999999997</c:v>
                </c:pt>
                <c:pt idx="859">
                  <c:v>172.73599999999996</c:v>
                </c:pt>
                <c:pt idx="860">
                  <c:v>172.93599999999998</c:v>
                </c:pt>
                <c:pt idx="861">
                  <c:v>173.13699999999997</c:v>
                </c:pt>
                <c:pt idx="862">
                  <c:v>173.33699999999996</c:v>
                </c:pt>
                <c:pt idx="863">
                  <c:v>173.53899999999996</c:v>
                </c:pt>
                <c:pt idx="864">
                  <c:v>173.74099999999996</c:v>
                </c:pt>
                <c:pt idx="865">
                  <c:v>173.94099999999997</c:v>
                </c:pt>
                <c:pt idx="866">
                  <c:v>174.14099999999996</c:v>
                </c:pt>
                <c:pt idx="867">
                  <c:v>174.34099999999998</c:v>
                </c:pt>
                <c:pt idx="868">
                  <c:v>174.54099999999997</c:v>
                </c:pt>
                <c:pt idx="869">
                  <c:v>174.74199999999996</c:v>
                </c:pt>
                <c:pt idx="870">
                  <c:v>174.94199999999998</c:v>
                </c:pt>
                <c:pt idx="871">
                  <c:v>175.14299999999997</c:v>
                </c:pt>
                <c:pt idx="872">
                  <c:v>175.34399999999997</c:v>
                </c:pt>
                <c:pt idx="873">
                  <c:v>175.54599999999996</c:v>
                </c:pt>
                <c:pt idx="874">
                  <c:v>175.74799999999996</c:v>
                </c:pt>
                <c:pt idx="875">
                  <c:v>175.94899999999998</c:v>
                </c:pt>
                <c:pt idx="876">
                  <c:v>176.15099999999998</c:v>
                </c:pt>
                <c:pt idx="877">
                  <c:v>176.35199999999998</c:v>
                </c:pt>
                <c:pt idx="878">
                  <c:v>176.55399999999997</c:v>
                </c:pt>
                <c:pt idx="879">
                  <c:v>176.75499999999997</c:v>
                </c:pt>
                <c:pt idx="880">
                  <c:v>176.95499999999998</c:v>
                </c:pt>
                <c:pt idx="881">
                  <c:v>177.15699999999998</c:v>
                </c:pt>
                <c:pt idx="882">
                  <c:v>177.35799999999998</c:v>
                </c:pt>
                <c:pt idx="883">
                  <c:v>177.55999999999997</c:v>
                </c:pt>
                <c:pt idx="884">
                  <c:v>177.76099999999997</c:v>
                </c:pt>
                <c:pt idx="885">
                  <c:v>177.96199999999996</c:v>
                </c:pt>
                <c:pt idx="886">
                  <c:v>178.16199999999998</c:v>
                </c:pt>
                <c:pt idx="887">
                  <c:v>178.36299999999997</c:v>
                </c:pt>
                <c:pt idx="888">
                  <c:v>178.56499999999997</c:v>
                </c:pt>
                <c:pt idx="889">
                  <c:v>178.76699999999997</c:v>
                </c:pt>
                <c:pt idx="890">
                  <c:v>178.96799999999996</c:v>
                </c:pt>
                <c:pt idx="891">
                  <c:v>179.16799999999998</c:v>
                </c:pt>
                <c:pt idx="892">
                  <c:v>179.36899999999997</c:v>
                </c:pt>
                <c:pt idx="893">
                  <c:v>179.57099999999997</c:v>
                </c:pt>
                <c:pt idx="894">
                  <c:v>179.77199999999996</c:v>
                </c:pt>
                <c:pt idx="895">
                  <c:v>179.97299999999998</c:v>
                </c:pt>
                <c:pt idx="896">
                  <c:v>179.97299999999998</c:v>
                </c:pt>
                <c:pt idx="897">
                  <c:v>179.97299999999998</c:v>
                </c:pt>
                <c:pt idx="898">
                  <c:v>179.97299999999998</c:v>
                </c:pt>
              </c:numCache>
            </c:numRef>
          </c:xVal>
          <c:yVal>
            <c:numRef>
              <c:f>'100% bat hi load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202</c:v>
                </c:pt>
                <c:pt idx="5">
                  <c:v>201</c:v>
                </c:pt>
                <c:pt idx="6">
                  <c:v>202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203</c:v>
                </c:pt>
                <c:pt idx="11">
                  <c:v>200</c:v>
                </c:pt>
                <c:pt idx="12">
                  <c:v>201</c:v>
                </c:pt>
                <c:pt idx="13">
                  <c:v>201</c:v>
                </c:pt>
                <c:pt idx="14">
                  <c:v>202</c:v>
                </c:pt>
                <c:pt idx="15">
                  <c:v>201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202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202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201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201</c:v>
                </c:pt>
                <c:pt idx="45">
                  <c:v>200</c:v>
                </c:pt>
                <c:pt idx="46">
                  <c:v>201</c:v>
                </c:pt>
                <c:pt idx="47">
                  <c:v>202</c:v>
                </c:pt>
                <c:pt idx="48">
                  <c:v>202</c:v>
                </c:pt>
                <c:pt idx="49">
                  <c:v>201</c:v>
                </c:pt>
                <c:pt idx="50">
                  <c:v>202</c:v>
                </c:pt>
                <c:pt idx="51">
                  <c:v>201</c:v>
                </c:pt>
                <c:pt idx="52">
                  <c:v>202</c:v>
                </c:pt>
                <c:pt idx="53">
                  <c:v>201</c:v>
                </c:pt>
                <c:pt idx="54">
                  <c:v>200</c:v>
                </c:pt>
                <c:pt idx="55">
                  <c:v>201</c:v>
                </c:pt>
                <c:pt idx="56">
                  <c:v>202</c:v>
                </c:pt>
                <c:pt idx="57">
                  <c:v>201</c:v>
                </c:pt>
                <c:pt idx="58">
                  <c:v>200</c:v>
                </c:pt>
                <c:pt idx="59">
                  <c:v>201</c:v>
                </c:pt>
                <c:pt idx="60">
                  <c:v>201</c:v>
                </c:pt>
                <c:pt idx="61">
                  <c:v>203</c:v>
                </c:pt>
                <c:pt idx="62">
                  <c:v>201</c:v>
                </c:pt>
                <c:pt idx="63">
                  <c:v>200</c:v>
                </c:pt>
                <c:pt idx="64">
                  <c:v>201</c:v>
                </c:pt>
                <c:pt idx="65">
                  <c:v>201</c:v>
                </c:pt>
                <c:pt idx="66">
                  <c:v>200</c:v>
                </c:pt>
                <c:pt idx="67">
                  <c:v>202</c:v>
                </c:pt>
                <c:pt idx="68">
                  <c:v>201</c:v>
                </c:pt>
                <c:pt idx="69">
                  <c:v>200</c:v>
                </c:pt>
                <c:pt idx="70">
                  <c:v>201</c:v>
                </c:pt>
                <c:pt idx="71">
                  <c:v>202</c:v>
                </c:pt>
                <c:pt idx="72">
                  <c:v>201</c:v>
                </c:pt>
                <c:pt idx="73">
                  <c:v>200</c:v>
                </c:pt>
                <c:pt idx="74">
                  <c:v>201</c:v>
                </c:pt>
                <c:pt idx="75">
                  <c:v>201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202</c:v>
                </c:pt>
                <c:pt idx="83">
                  <c:v>200</c:v>
                </c:pt>
                <c:pt idx="84">
                  <c:v>201</c:v>
                </c:pt>
                <c:pt idx="85">
                  <c:v>201</c:v>
                </c:pt>
                <c:pt idx="86">
                  <c:v>200</c:v>
                </c:pt>
                <c:pt idx="87">
                  <c:v>201</c:v>
                </c:pt>
                <c:pt idx="88">
                  <c:v>202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202</c:v>
                </c:pt>
                <c:pt idx="95">
                  <c:v>201</c:v>
                </c:pt>
                <c:pt idx="96">
                  <c:v>200</c:v>
                </c:pt>
                <c:pt idx="97">
                  <c:v>202</c:v>
                </c:pt>
                <c:pt idx="98">
                  <c:v>201</c:v>
                </c:pt>
                <c:pt idx="99">
                  <c:v>201</c:v>
                </c:pt>
                <c:pt idx="100">
                  <c:v>200</c:v>
                </c:pt>
                <c:pt idx="101">
                  <c:v>202</c:v>
                </c:pt>
                <c:pt idx="102">
                  <c:v>201</c:v>
                </c:pt>
                <c:pt idx="103">
                  <c:v>201</c:v>
                </c:pt>
                <c:pt idx="104">
                  <c:v>200</c:v>
                </c:pt>
                <c:pt idx="105">
                  <c:v>201</c:v>
                </c:pt>
                <c:pt idx="106">
                  <c:v>200</c:v>
                </c:pt>
                <c:pt idx="107">
                  <c:v>201</c:v>
                </c:pt>
                <c:pt idx="108">
                  <c:v>202</c:v>
                </c:pt>
                <c:pt idx="109">
                  <c:v>202</c:v>
                </c:pt>
                <c:pt idx="110">
                  <c:v>200</c:v>
                </c:pt>
                <c:pt idx="111">
                  <c:v>202</c:v>
                </c:pt>
                <c:pt idx="112">
                  <c:v>202</c:v>
                </c:pt>
                <c:pt idx="113">
                  <c:v>202</c:v>
                </c:pt>
                <c:pt idx="114">
                  <c:v>201</c:v>
                </c:pt>
                <c:pt idx="115">
                  <c:v>202</c:v>
                </c:pt>
                <c:pt idx="116">
                  <c:v>201</c:v>
                </c:pt>
                <c:pt idx="117">
                  <c:v>200</c:v>
                </c:pt>
                <c:pt idx="118">
                  <c:v>201</c:v>
                </c:pt>
                <c:pt idx="119">
                  <c:v>202</c:v>
                </c:pt>
                <c:pt idx="120">
                  <c:v>202</c:v>
                </c:pt>
                <c:pt idx="121">
                  <c:v>201</c:v>
                </c:pt>
                <c:pt idx="122">
                  <c:v>201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202</c:v>
                </c:pt>
                <c:pt idx="132">
                  <c:v>201</c:v>
                </c:pt>
                <c:pt idx="133">
                  <c:v>202</c:v>
                </c:pt>
                <c:pt idx="134">
                  <c:v>201</c:v>
                </c:pt>
                <c:pt idx="135">
                  <c:v>200</c:v>
                </c:pt>
                <c:pt idx="136">
                  <c:v>201</c:v>
                </c:pt>
                <c:pt idx="137">
                  <c:v>202</c:v>
                </c:pt>
                <c:pt idx="138">
                  <c:v>201</c:v>
                </c:pt>
                <c:pt idx="139">
                  <c:v>200</c:v>
                </c:pt>
                <c:pt idx="140">
                  <c:v>202</c:v>
                </c:pt>
                <c:pt idx="141">
                  <c:v>201</c:v>
                </c:pt>
                <c:pt idx="142">
                  <c:v>202</c:v>
                </c:pt>
                <c:pt idx="143">
                  <c:v>201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201</c:v>
                </c:pt>
                <c:pt idx="161">
                  <c:v>202</c:v>
                </c:pt>
                <c:pt idx="162">
                  <c:v>201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201</c:v>
                </c:pt>
                <c:pt idx="168">
                  <c:v>202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201</c:v>
                </c:pt>
                <c:pt idx="176">
                  <c:v>202</c:v>
                </c:pt>
                <c:pt idx="177">
                  <c:v>201</c:v>
                </c:pt>
                <c:pt idx="178">
                  <c:v>202</c:v>
                </c:pt>
                <c:pt idx="179">
                  <c:v>201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202</c:v>
                </c:pt>
                <c:pt idx="191">
                  <c:v>201</c:v>
                </c:pt>
                <c:pt idx="192">
                  <c:v>202</c:v>
                </c:pt>
                <c:pt idx="193">
                  <c:v>201</c:v>
                </c:pt>
                <c:pt idx="194">
                  <c:v>202</c:v>
                </c:pt>
                <c:pt idx="195">
                  <c:v>202</c:v>
                </c:pt>
                <c:pt idx="196">
                  <c:v>201</c:v>
                </c:pt>
                <c:pt idx="197">
                  <c:v>201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202</c:v>
                </c:pt>
                <c:pt idx="212">
                  <c:v>202</c:v>
                </c:pt>
                <c:pt idx="213">
                  <c:v>202</c:v>
                </c:pt>
                <c:pt idx="214">
                  <c:v>202</c:v>
                </c:pt>
                <c:pt idx="215">
                  <c:v>201</c:v>
                </c:pt>
                <c:pt idx="216">
                  <c:v>201</c:v>
                </c:pt>
                <c:pt idx="217">
                  <c:v>200</c:v>
                </c:pt>
                <c:pt idx="218">
                  <c:v>201</c:v>
                </c:pt>
                <c:pt idx="219">
                  <c:v>202</c:v>
                </c:pt>
                <c:pt idx="220">
                  <c:v>201</c:v>
                </c:pt>
                <c:pt idx="221">
                  <c:v>202</c:v>
                </c:pt>
                <c:pt idx="222">
                  <c:v>202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202</c:v>
                </c:pt>
                <c:pt idx="232">
                  <c:v>202</c:v>
                </c:pt>
                <c:pt idx="233">
                  <c:v>201</c:v>
                </c:pt>
                <c:pt idx="234">
                  <c:v>202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202</c:v>
                </c:pt>
                <c:pt idx="240">
                  <c:v>200</c:v>
                </c:pt>
                <c:pt idx="241">
                  <c:v>201</c:v>
                </c:pt>
                <c:pt idx="242">
                  <c:v>201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201</c:v>
                </c:pt>
                <c:pt idx="261">
                  <c:v>201</c:v>
                </c:pt>
                <c:pt idx="262">
                  <c:v>200</c:v>
                </c:pt>
                <c:pt idx="263">
                  <c:v>202</c:v>
                </c:pt>
                <c:pt idx="264">
                  <c:v>201</c:v>
                </c:pt>
                <c:pt idx="265">
                  <c:v>202</c:v>
                </c:pt>
                <c:pt idx="266">
                  <c:v>201</c:v>
                </c:pt>
                <c:pt idx="267">
                  <c:v>201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201</c:v>
                </c:pt>
                <c:pt idx="272">
                  <c:v>202</c:v>
                </c:pt>
                <c:pt idx="273">
                  <c:v>202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202</c:v>
                </c:pt>
                <c:pt idx="279">
                  <c:v>201</c:v>
                </c:pt>
                <c:pt idx="280">
                  <c:v>202</c:v>
                </c:pt>
                <c:pt idx="281">
                  <c:v>201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202</c:v>
                </c:pt>
                <c:pt idx="286">
                  <c:v>201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202</c:v>
                </c:pt>
                <c:pt idx="291">
                  <c:v>201</c:v>
                </c:pt>
                <c:pt idx="292">
                  <c:v>200</c:v>
                </c:pt>
                <c:pt idx="293">
                  <c:v>201</c:v>
                </c:pt>
                <c:pt idx="294">
                  <c:v>202</c:v>
                </c:pt>
                <c:pt idx="295">
                  <c:v>202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201</c:v>
                </c:pt>
                <c:pt idx="316">
                  <c:v>200</c:v>
                </c:pt>
                <c:pt idx="317">
                  <c:v>201</c:v>
                </c:pt>
                <c:pt idx="318">
                  <c:v>202</c:v>
                </c:pt>
                <c:pt idx="319">
                  <c:v>201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201</c:v>
                </c:pt>
                <c:pt idx="325">
                  <c:v>202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202</c:v>
                </c:pt>
                <c:pt idx="330">
                  <c:v>201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201</c:v>
                </c:pt>
                <c:pt idx="337">
                  <c:v>202</c:v>
                </c:pt>
                <c:pt idx="338">
                  <c:v>202</c:v>
                </c:pt>
                <c:pt idx="339">
                  <c:v>200</c:v>
                </c:pt>
                <c:pt idx="340">
                  <c:v>200</c:v>
                </c:pt>
                <c:pt idx="341">
                  <c:v>202</c:v>
                </c:pt>
                <c:pt idx="342">
                  <c:v>202</c:v>
                </c:pt>
                <c:pt idx="343">
                  <c:v>201</c:v>
                </c:pt>
                <c:pt idx="344">
                  <c:v>201</c:v>
                </c:pt>
                <c:pt idx="345">
                  <c:v>200</c:v>
                </c:pt>
                <c:pt idx="346">
                  <c:v>202</c:v>
                </c:pt>
                <c:pt idx="347">
                  <c:v>201</c:v>
                </c:pt>
                <c:pt idx="348">
                  <c:v>201</c:v>
                </c:pt>
                <c:pt idx="349">
                  <c:v>202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201</c:v>
                </c:pt>
                <c:pt idx="358">
                  <c:v>201</c:v>
                </c:pt>
                <c:pt idx="359">
                  <c:v>200</c:v>
                </c:pt>
                <c:pt idx="360">
                  <c:v>201</c:v>
                </c:pt>
                <c:pt idx="361">
                  <c:v>202</c:v>
                </c:pt>
                <c:pt idx="362">
                  <c:v>201</c:v>
                </c:pt>
                <c:pt idx="363">
                  <c:v>200</c:v>
                </c:pt>
                <c:pt idx="364">
                  <c:v>201</c:v>
                </c:pt>
                <c:pt idx="365">
                  <c:v>201</c:v>
                </c:pt>
                <c:pt idx="366">
                  <c:v>202</c:v>
                </c:pt>
                <c:pt idx="367">
                  <c:v>202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202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200</c:v>
                </c:pt>
                <c:pt idx="376">
                  <c:v>202</c:v>
                </c:pt>
                <c:pt idx="377">
                  <c:v>201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201</c:v>
                </c:pt>
                <c:pt idx="382">
                  <c:v>202</c:v>
                </c:pt>
                <c:pt idx="383">
                  <c:v>201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201</c:v>
                </c:pt>
                <c:pt idx="388">
                  <c:v>202</c:v>
                </c:pt>
                <c:pt idx="389">
                  <c:v>201</c:v>
                </c:pt>
                <c:pt idx="390">
                  <c:v>202</c:v>
                </c:pt>
                <c:pt idx="391">
                  <c:v>201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201</c:v>
                </c:pt>
                <c:pt idx="400">
                  <c:v>202</c:v>
                </c:pt>
                <c:pt idx="401">
                  <c:v>201</c:v>
                </c:pt>
                <c:pt idx="402">
                  <c:v>200</c:v>
                </c:pt>
                <c:pt idx="403">
                  <c:v>201</c:v>
                </c:pt>
                <c:pt idx="404">
                  <c:v>202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202</c:v>
                </c:pt>
                <c:pt idx="409">
                  <c:v>201</c:v>
                </c:pt>
                <c:pt idx="410">
                  <c:v>202</c:v>
                </c:pt>
                <c:pt idx="411">
                  <c:v>201</c:v>
                </c:pt>
                <c:pt idx="412">
                  <c:v>202</c:v>
                </c:pt>
                <c:pt idx="413">
                  <c:v>201</c:v>
                </c:pt>
                <c:pt idx="414">
                  <c:v>200</c:v>
                </c:pt>
                <c:pt idx="415">
                  <c:v>201</c:v>
                </c:pt>
                <c:pt idx="416">
                  <c:v>202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202</c:v>
                </c:pt>
                <c:pt idx="421">
                  <c:v>201</c:v>
                </c:pt>
                <c:pt idx="422">
                  <c:v>200</c:v>
                </c:pt>
                <c:pt idx="423">
                  <c:v>202</c:v>
                </c:pt>
                <c:pt idx="424">
                  <c:v>201</c:v>
                </c:pt>
                <c:pt idx="425">
                  <c:v>201</c:v>
                </c:pt>
                <c:pt idx="426">
                  <c:v>200</c:v>
                </c:pt>
                <c:pt idx="427">
                  <c:v>202</c:v>
                </c:pt>
                <c:pt idx="428">
                  <c:v>201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201</c:v>
                </c:pt>
                <c:pt idx="434">
                  <c:v>202</c:v>
                </c:pt>
                <c:pt idx="435">
                  <c:v>202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201</c:v>
                </c:pt>
                <c:pt idx="444">
                  <c:v>201</c:v>
                </c:pt>
                <c:pt idx="445">
                  <c:v>201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201</c:v>
                </c:pt>
                <c:pt idx="453">
                  <c:v>202</c:v>
                </c:pt>
                <c:pt idx="454">
                  <c:v>201</c:v>
                </c:pt>
                <c:pt idx="455">
                  <c:v>200</c:v>
                </c:pt>
                <c:pt idx="456">
                  <c:v>201</c:v>
                </c:pt>
                <c:pt idx="457">
                  <c:v>201</c:v>
                </c:pt>
                <c:pt idx="458">
                  <c:v>200</c:v>
                </c:pt>
                <c:pt idx="459">
                  <c:v>201</c:v>
                </c:pt>
                <c:pt idx="460">
                  <c:v>202</c:v>
                </c:pt>
                <c:pt idx="461">
                  <c:v>201</c:v>
                </c:pt>
                <c:pt idx="462">
                  <c:v>200</c:v>
                </c:pt>
                <c:pt idx="463">
                  <c:v>202</c:v>
                </c:pt>
                <c:pt idx="464">
                  <c:v>201</c:v>
                </c:pt>
                <c:pt idx="465">
                  <c:v>201</c:v>
                </c:pt>
                <c:pt idx="466">
                  <c:v>200</c:v>
                </c:pt>
                <c:pt idx="467">
                  <c:v>202</c:v>
                </c:pt>
                <c:pt idx="468">
                  <c:v>201</c:v>
                </c:pt>
                <c:pt idx="469">
                  <c:v>201</c:v>
                </c:pt>
                <c:pt idx="470">
                  <c:v>200</c:v>
                </c:pt>
                <c:pt idx="471">
                  <c:v>201</c:v>
                </c:pt>
                <c:pt idx="472">
                  <c:v>202</c:v>
                </c:pt>
                <c:pt idx="473">
                  <c:v>201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200</c:v>
                </c:pt>
                <c:pt idx="480">
                  <c:v>201</c:v>
                </c:pt>
                <c:pt idx="481">
                  <c:v>202</c:v>
                </c:pt>
                <c:pt idx="482">
                  <c:v>202</c:v>
                </c:pt>
                <c:pt idx="483">
                  <c:v>201</c:v>
                </c:pt>
                <c:pt idx="484">
                  <c:v>202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202</c:v>
                </c:pt>
                <c:pt idx="491">
                  <c:v>200</c:v>
                </c:pt>
                <c:pt idx="492">
                  <c:v>201</c:v>
                </c:pt>
                <c:pt idx="493">
                  <c:v>201</c:v>
                </c:pt>
                <c:pt idx="494">
                  <c:v>200</c:v>
                </c:pt>
                <c:pt idx="495">
                  <c:v>201</c:v>
                </c:pt>
                <c:pt idx="496">
                  <c:v>202</c:v>
                </c:pt>
                <c:pt idx="497">
                  <c:v>201</c:v>
                </c:pt>
                <c:pt idx="498">
                  <c:v>200</c:v>
                </c:pt>
                <c:pt idx="499">
                  <c:v>201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202</c:v>
                </c:pt>
                <c:pt idx="504">
                  <c:v>201</c:v>
                </c:pt>
                <c:pt idx="505">
                  <c:v>200</c:v>
                </c:pt>
                <c:pt idx="506">
                  <c:v>201</c:v>
                </c:pt>
                <c:pt idx="507">
                  <c:v>202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202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202</c:v>
                </c:pt>
                <c:pt idx="518">
                  <c:v>202</c:v>
                </c:pt>
                <c:pt idx="519">
                  <c:v>201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202</c:v>
                </c:pt>
                <c:pt idx="524">
                  <c:v>201</c:v>
                </c:pt>
                <c:pt idx="525">
                  <c:v>200</c:v>
                </c:pt>
                <c:pt idx="526">
                  <c:v>201</c:v>
                </c:pt>
                <c:pt idx="527">
                  <c:v>202</c:v>
                </c:pt>
                <c:pt idx="528">
                  <c:v>201</c:v>
                </c:pt>
                <c:pt idx="529">
                  <c:v>202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201</c:v>
                </c:pt>
                <c:pt idx="538">
                  <c:v>200</c:v>
                </c:pt>
                <c:pt idx="539">
                  <c:v>202</c:v>
                </c:pt>
                <c:pt idx="540">
                  <c:v>201</c:v>
                </c:pt>
                <c:pt idx="541">
                  <c:v>200</c:v>
                </c:pt>
                <c:pt idx="542">
                  <c:v>201</c:v>
                </c:pt>
                <c:pt idx="543">
                  <c:v>202</c:v>
                </c:pt>
                <c:pt idx="544">
                  <c:v>201</c:v>
                </c:pt>
                <c:pt idx="545">
                  <c:v>200</c:v>
                </c:pt>
                <c:pt idx="546">
                  <c:v>201</c:v>
                </c:pt>
                <c:pt idx="547">
                  <c:v>201</c:v>
                </c:pt>
                <c:pt idx="548">
                  <c:v>200</c:v>
                </c:pt>
                <c:pt idx="549">
                  <c:v>202</c:v>
                </c:pt>
                <c:pt idx="550">
                  <c:v>201</c:v>
                </c:pt>
                <c:pt idx="551">
                  <c:v>201</c:v>
                </c:pt>
                <c:pt idx="552">
                  <c:v>200</c:v>
                </c:pt>
                <c:pt idx="553">
                  <c:v>201</c:v>
                </c:pt>
                <c:pt idx="554">
                  <c:v>202</c:v>
                </c:pt>
                <c:pt idx="555">
                  <c:v>201</c:v>
                </c:pt>
                <c:pt idx="556">
                  <c:v>200</c:v>
                </c:pt>
                <c:pt idx="557">
                  <c:v>201</c:v>
                </c:pt>
                <c:pt idx="558">
                  <c:v>202</c:v>
                </c:pt>
                <c:pt idx="559">
                  <c:v>202</c:v>
                </c:pt>
                <c:pt idx="560">
                  <c:v>201</c:v>
                </c:pt>
                <c:pt idx="561">
                  <c:v>202</c:v>
                </c:pt>
                <c:pt idx="562">
                  <c:v>201</c:v>
                </c:pt>
                <c:pt idx="563">
                  <c:v>202</c:v>
                </c:pt>
                <c:pt idx="564">
                  <c:v>201</c:v>
                </c:pt>
                <c:pt idx="565">
                  <c:v>200</c:v>
                </c:pt>
                <c:pt idx="566">
                  <c:v>202</c:v>
                </c:pt>
                <c:pt idx="567">
                  <c:v>201</c:v>
                </c:pt>
                <c:pt idx="568">
                  <c:v>201</c:v>
                </c:pt>
                <c:pt idx="569">
                  <c:v>201</c:v>
                </c:pt>
                <c:pt idx="570">
                  <c:v>200</c:v>
                </c:pt>
                <c:pt idx="571">
                  <c:v>202</c:v>
                </c:pt>
                <c:pt idx="572">
                  <c:v>202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202</c:v>
                </c:pt>
                <c:pt idx="577">
                  <c:v>201</c:v>
                </c:pt>
                <c:pt idx="578">
                  <c:v>200</c:v>
                </c:pt>
                <c:pt idx="579">
                  <c:v>201</c:v>
                </c:pt>
                <c:pt idx="580">
                  <c:v>201</c:v>
                </c:pt>
                <c:pt idx="581">
                  <c:v>200</c:v>
                </c:pt>
                <c:pt idx="582">
                  <c:v>202</c:v>
                </c:pt>
                <c:pt idx="583">
                  <c:v>201</c:v>
                </c:pt>
                <c:pt idx="584">
                  <c:v>201</c:v>
                </c:pt>
                <c:pt idx="585">
                  <c:v>200</c:v>
                </c:pt>
                <c:pt idx="586">
                  <c:v>202</c:v>
                </c:pt>
                <c:pt idx="587">
                  <c:v>201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202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202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202</c:v>
                </c:pt>
                <c:pt idx="607">
                  <c:v>201</c:v>
                </c:pt>
                <c:pt idx="608">
                  <c:v>202</c:v>
                </c:pt>
                <c:pt idx="609">
                  <c:v>201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200</c:v>
                </c:pt>
                <c:pt idx="615">
                  <c:v>200</c:v>
                </c:pt>
                <c:pt idx="616">
                  <c:v>202</c:v>
                </c:pt>
                <c:pt idx="617">
                  <c:v>201</c:v>
                </c:pt>
                <c:pt idx="618">
                  <c:v>201</c:v>
                </c:pt>
                <c:pt idx="619">
                  <c:v>200</c:v>
                </c:pt>
                <c:pt idx="620">
                  <c:v>202</c:v>
                </c:pt>
                <c:pt idx="621">
                  <c:v>201</c:v>
                </c:pt>
                <c:pt idx="622">
                  <c:v>202</c:v>
                </c:pt>
                <c:pt idx="623">
                  <c:v>201</c:v>
                </c:pt>
                <c:pt idx="624">
                  <c:v>202</c:v>
                </c:pt>
                <c:pt idx="625">
                  <c:v>202</c:v>
                </c:pt>
                <c:pt idx="626">
                  <c:v>201</c:v>
                </c:pt>
                <c:pt idx="627">
                  <c:v>201</c:v>
                </c:pt>
                <c:pt idx="628">
                  <c:v>202</c:v>
                </c:pt>
                <c:pt idx="629">
                  <c:v>201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201</c:v>
                </c:pt>
                <c:pt idx="634">
                  <c:v>202</c:v>
                </c:pt>
                <c:pt idx="635">
                  <c:v>201</c:v>
                </c:pt>
                <c:pt idx="636">
                  <c:v>200</c:v>
                </c:pt>
                <c:pt idx="637">
                  <c:v>202</c:v>
                </c:pt>
                <c:pt idx="638">
                  <c:v>200</c:v>
                </c:pt>
                <c:pt idx="639">
                  <c:v>202</c:v>
                </c:pt>
                <c:pt idx="640">
                  <c:v>200</c:v>
                </c:pt>
                <c:pt idx="641">
                  <c:v>201</c:v>
                </c:pt>
                <c:pt idx="642">
                  <c:v>202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202</c:v>
                </c:pt>
                <c:pt idx="649">
                  <c:v>201</c:v>
                </c:pt>
                <c:pt idx="650">
                  <c:v>200</c:v>
                </c:pt>
                <c:pt idx="651">
                  <c:v>200</c:v>
                </c:pt>
                <c:pt idx="652">
                  <c:v>200</c:v>
                </c:pt>
                <c:pt idx="653">
                  <c:v>200</c:v>
                </c:pt>
                <c:pt idx="654">
                  <c:v>201</c:v>
                </c:pt>
                <c:pt idx="655">
                  <c:v>202</c:v>
                </c:pt>
                <c:pt idx="656">
                  <c:v>201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200</c:v>
                </c:pt>
                <c:pt idx="666">
                  <c:v>200</c:v>
                </c:pt>
                <c:pt idx="667">
                  <c:v>200</c:v>
                </c:pt>
                <c:pt idx="668">
                  <c:v>202</c:v>
                </c:pt>
                <c:pt idx="669">
                  <c:v>201</c:v>
                </c:pt>
                <c:pt idx="670">
                  <c:v>202</c:v>
                </c:pt>
                <c:pt idx="671">
                  <c:v>201</c:v>
                </c:pt>
                <c:pt idx="672">
                  <c:v>200</c:v>
                </c:pt>
                <c:pt idx="673">
                  <c:v>201</c:v>
                </c:pt>
                <c:pt idx="674">
                  <c:v>202</c:v>
                </c:pt>
                <c:pt idx="675">
                  <c:v>201</c:v>
                </c:pt>
                <c:pt idx="676">
                  <c:v>200</c:v>
                </c:pt>
                <c:pt idx="677">
                  <c:v>201</c:v>
                </c:pt>
                <c:pt idx="678">
                  <c:v>202</c:v>
                </c:pt>
                <c:pt idx="679">
                  <c:v>201</c:v>
                </c:pt>
                <c:pt idx="680">
                  <c:v>201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202</c:v>
                </c:pt>
                <c:pt idx="686">
                  <c:v>201</c:v>
                </c:pt>
                <c:pt idx="687">
                  <c:v>200</c:v>
                </c:pt>
                <c:pt idx="688">
                  <c:v>202</c:v>
                </c:pt>
                <c:pt idx="689">
                  <c:v>201</c:v>
                </c:pt>
                <c:pt idx="690">
                  <c:v>201</c:v>
                </c:pt>
                <c:pt idx="691">
                  <c:v>200</c:v>
                </c:pt>
                <c:pt idx="692">
                  <c:v>201</c:v>
                </c:pt>
                <c:pt idx="693">
                  <c:v>201</c:v>
                </c:pt>
                <c:pt idx="694">
                  <c:v>202</c:v>
                </c:pt>
                <c:pt idx="695">
                  <c:v>200</c:v>
                </c:pt>
                <c:pt idx="696">
                  <c:v>201</c:v>
                </c:pt>
                <c:pt idx="697">
                  <c:v>202</c:v>
                </c:pt>
                <c:pt idx="698">
                  <c:v>201</c:v>
                </c:pt>
                <c:pt idx="699">
                  <c:v>200</c:v>
                </c:pt>
                <c:pt idx="700">
                  <c:v>201</c:v>
                </c:pt>
                <c:pt idx="701">
                  <c:v>202</c:v>
                </c:pt>
                <c:pt idx="702">
                  <c:v>201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202</c:v>
                </c:pt>
                <c:pt idx="707">
                  <c:v>201</c:v>
                </c:pt>
                <c:pt idx="708">
                  <c:v>201</c:v>
                </c:pt>
                <c:pt idx="709">
                  <c:v>200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201</c:v>
                </c:pt>
                <c:pt idx="715">
                  <c:v>202</c:v>
                </c:pt>
                <c:pt idx="716">
                  <c:v>201</c:v>
                </c:pt>
                <c:pt idx="717">
                  <c:v>200</c:v>
                </c:pt>
                <c:pt idx="718">
                  <c:v>201</c:v>
                </c:pt>
                <c:pt idx="719">
                  <c:v>201</c:v>
                </c:pt>
                <c:pt idx="720">
                  <c:v>200</c:v>
                </c:pt>
                <c:pt idx="721">
                  <c:v>202</c:v>
                </c:pt>
                <c:pt idx="722">
                  <c:v>201</c:v>
                </c:pt>
                <c:pt idx="723">
                  <c:v>200</c:v>
                </c:pt>
                <c:pt idx="724">
                  <c:v>201</c:v>
                </c:pt>
                <c:pt idx="725">
                  <c:v>201</c:v>
                </c:pt>
                <c:pt idx="726">
                  <c:v>202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201</c:v>
                </c:pt>
                <c:pt idx="732">
                  <c:v>202</c:v>
                </c:pt>
                <c:pt idx="733">
                  <c:v>201</c:v>
                </c:pt>
                <c:pt idx="734">
                  <c:v>200</c:v>
                </c:pt>
                <c:pt idx="735">
                  <c:v>202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202</c:v>
                </c:pt>
                <c:pt idx="740">
                  <c:v>201</c:v>
                </c:pt>
                <c:pt idx="741">
                  <c:v>201</c:v>
                </c:pt>
                <c:pt idx="742">
                  <c:v>200</c:v>
                </c:pt>
                <c:pt idx="743">
                  <c:v>201</c:v>
                </c:pt>
                <c:pt idx="744">
                  <c:v>202</c:v>
                </c:pt>
                <c:pt idx="745">
                  <c:v>201</c:v>
                </c:pt>
                <c:pt idx="746">
                  <c:v>200</c:v>
                </c:pt>
                <c:pt idx="747">
                  <c:v>202</c:v>
                </c:pt>
                <c:pt idx="748">
                  <c:v>201</c:v>
                </c:pt>
                <c:pt idx="749">
                  <c:v>201</c:v>
                </c:pt>
                <c:pt idx="750">
                  <c:v>202</c:v>
                </c:pt>
                <c:pt idx="751">
                  <c:v>200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202</c:v>
                </c:pt>
                <c:pt idx="759">
                  <c:v>201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200</c:v>
                </c:pt>
                <c:pt idx="767">
                  <c:v>203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202</c:v>
                </c:pt>
                <c:pt idx="772">
                  <c:v>202</c:v>
                </c:pt>
                <c:pt idx="773">
                  <c:v>200</c:v>
                </c:pt>
                <c:pt idx="774">
                  <c:v>201</c:v>
                </c:pt>
                <c:pt idx="775">
                  <c:v>201</c:v>
                </c:pt>
                <c:pt idx="776">
                  <c:v>202</c:v>
                </c:pt>
                <c:pt idx="777">
                  <c:v>201</c:v>
                </c:pt>
                <c:pt idx="778">
                  <c:v>200</c:v>
                </c:pt>
                <c:pt idx="779">
                  <c:v>201</c:v>
                </c:pt>
                <c:pt idx="780">
                  <c:v>202</c:v>
                </c:pt>
                <c:pt idx="781">
                  <c:v>201</c:v>
                </c:pt>
                <c:pt idx="782">
                  <c:v>200</c:v>
                </c:pt>
                <c:pt idx="783">
                  <c:v>201</c:v>
                </c:pt>
                <c:pt idx="784">
                  <c:v>200</c:v>
                </c:pt>
                <c:pt idx="785">
                  <c:v>201</c:v>
                </c:pt>
                <c:pt idx="786">
                  <c:v>202</c:v>
                </c:pt>
                <c:pt idx="787">
                  <c:v>201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200</c:v>
                </c:pt>
                <c:pt idx="793">
                  <c:v>202</c:v>
                </c:pt>
                <c:pt idx="794">
                  <c:v>202</c:v>
                </c:pt>
                <c:pt idx="795">
                  <c:v>201</c:v>
                </c:pt>
                <c:pt idx="796">
                  <c:v>202</c:v>
                </c:pt>
                <c:pt idx="797">
                  <c:v>201</c:v>
                </c:pt>
                <c:pt idx="798">
                  <c:v>202</c:v>
                </c:pt>
                <c:pt idx="799">
                  <c:v>201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201</c:v>
                </c:pt>
                <c:pt idx="817">
                  <c:v>202</c:v>
                </c:pt>
                <c:pt idx="818">
                  <c:v>201</c:v>
                </c:pt>
                <c:pt idx="819">
                  <c:v>203</c:v>
                </c:pt>
                <c:pt idx="820">
                  <c:v>201</c:v>
                </c:pt>
                <c:pt idx="821">
                  <c:v>201</c:v>
                </c:pt>
                <c:pt idx="822">
                  <c:v>200</c:v>
                </c:pt>
                <c:pt idx="823">
                  <c:v>202</c:v>
                </c:pt>
                <c:pt idx="824">
                  <c:v>201</c:v>
                </c:pt>
                <c:pt idx="825">
                  <c:v>201</c:v>
                </c:pt>
                <c:pt idx="826">
                  <c:v>200</c:v>
                </c:pt>
                <c:pt idx="827">
                  <c:v>202</c:v>
                </c:pt>
                <c:pt idx="828">
                  <c:v>201</c:v>
                </c:pt>
                <c:pt idx="829">
                  <c:v>201</c:v>
                </c:pt>
                <c:pt idx="830">
                  <c:v>202</c:v>
                </c:pt>
                <c:pt idx="831">
                  <c:v>201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202</c:v>
                </c:pt>
                <c:pt idx="837">
                  <c:v>201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201</c:v>
                </c:pt>
                <c:pt idx="842">
                  <c:v>202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202</c:v>
                </c:pt>
                <c:pt idx="850">
                  <c:v>202</c:v>
                </c:pt>
                <c:pt idx="851">
                  <c:v>200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202</c:v>
                </c:pt>
                <c:pt idx="859">
                  <c:v>200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202</c:v>
                </c:pt>
                <c:pt idx="864">
                  <c:v>202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201</c:v>
                </c:pt>
                <c:pt idx="872">
                  <c:v>201</c:v>
                </c:pt>
                <c:pt idx="873">
                  <c:v>202</c:v>
                </c:pt>
                <c:pt idx="874">
                  <c:v>202</c:v>
                </c:pt>
                <c:pt idx="875">
                  <c:v>201</c:v>
                </c:pt>
                <c:pt idx="876">
                  <c:v>202</c:v>
                </c:pt>
                <c:pt idx="877">
                  <c:v>201</c:v>
                </c:pt>
                <c:pt idx="878">
                  <c:v>202</c:v>
                </c:pt>
                <c:pt idx="879">
                  <c:v>201</c:v>
                </c:pt>
                <c:pt idx="880">
                  <c:v>200</c:v>
                </c:pt>
                <c:pt idx="881">
                  <c:v>202</c:v>
                </c:pt>
                <c:pt idx="882">
                  <c:v>201</c:v>
                </c:pt>
                <c:pt idx="883">
                  <c:v>202</c:v>
                </c:pt>
                <c:pt idx="884">
                  <c:v>201</c:v>
                </c:pt>
                <c:pt idx="885">
                  <c:v>201</c:v>
                </c:pt>
                <c:pt idx="886">
                  <c:v>200</c:v>
                </c:pt>
                <c:pt idx="887">
                  <c:v>201</c:v>
                </c:pt>
                <c:pt idx="888">
                  <c:v>202</c:v>
                </c:pt>
                <c:pt idx="889">
                  <c:v>202</c:v>
                </c:pt>
                <c:pt idx="890">
                  <c:v>201</c:v>
                </c:pt>
                <c:pt idx="891">
                  <c:v>200</c:v>
                </c:pt>
                <c:pt idx="892">
                  <c:v>201</c:v>
                </c:pt>
                <c:pt idx="893">
                  <c:v>202</c:v>
                </c:pt>
                <c:pt idx="894">
                  <c:v>201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moving'!$H$1:$H$1000</c:f>
              <c:numCache>
                <c:formatCode>General</c:formatCode>
                <c:ptCount val="1000"/>
                <c:pt idx="0">
                  <c:v>-89.978999999999985</c:v>
                </c:pt>
                <c:pt idx="1">
                  <c:v>-89.778999999999982</c:v>
                </c:pt>
                <c:pt idx="2">
                  <c:v>-89.578999999999994</c:v>
                </c:pt>
                <c:pt idx="3">
                  <c:v>-89.378999999999991</c:v>
                </c:pt>
                <c:pt idx="4">
                  <c:v>-89.176999999999992</c:v>
                </c:pt>
                <c:pt idx="5">
                  <c:v>-88.975999999999985</c:v>
                </c:pt>
                <c:pt idx="6">
                  <c:v>-88.773999999999987</c:v>
                </c:pt>
                <c:pt idx="7">
                  <c:v>-88.573999999999984</c:v>
                </c:pt>
                <c:pt idx="8">
                  <c:v>-88.37299999999999</c:v>
                </c:pt>
                <c:pt idx="9">
                  <c:v>-88.172999999999988</c:v>
                </c:pt>
                <c:pt idx="10">
                  <c:v>-87.969999999999985</c:v>
                </c:pt>
                <c:pt idx="11">
                  <c:v>-87.769999999999982</c:v>
                </c:pt>
                <c:pt idx="12">
                  <c:v>-87.568999999999988</c:v>
                </c:pt>
                <c:pt idx="13">
                  <c:v>-87.367999999999995</c:v>
                </c:pt>
                <c:pt idx="14">
                  <c:v>-87.165999999999983</c:v>
                </c:pt>
                <c:pt idx="15">
                  <c:v>-86.964999999999989</c:v>
                </c:pt>
                <c:pt idx="16">
                  <c:v>-86.764999999999986</c:v>
                </c:pt>
                <c:pt idx="17">
                  <c:v>-86.563999999999993</c:v>
                </c:pt>
                <c:pt idx="18">
                  <c:v>-86.36399999999999</c:v>
                </c:pt>
                <c:pt idx="19">
                  <c:v>-86.163999999999987</c:v>
                </c:pt>
                <c:pt idx="20">
                  <c:v>-85.963999999999984</c:v>
                </c:pt>
                <c:pt idx="21">
                  <c:v>-85.762999999999991</c:v>
                </c:pt>
                <c:pt idx="22">
                  <c:v>-85.562999999999988</c:v>
                </c:pt>
                <c:pt idx="23">
                  <c:v>-85.362999999999985</c:v>
                </c:pt>
                <c:pt idx="24">
                  <c:v>-85.162999999999982</c:v>
                </c:pt>
                <c:pt idx="25">
                  <c:v>-84.962999999999994</c:v>
                </c:pt>
                <c:pt idx="26">
                  <c:v>-84.762999999999991</c:v>
                </c:pt>
                <c:pt idx="27">
                  <c:v>-84.561999999999983</c:v>
                </c:pt>
                <c:pt idx="28">
                  <c:v>-84.361999999999995</c:v>
                </c:pt>
                <c:pt idx="29">
                  <c:v>-84.160999999999987</c:v>
                </c:pt>
                <c:pt idx="30">
                  <c:v>-83.958999999999989</c:v>
                </c:pt>
                <c:pt idx="31">
                  <c:v>-83.757999999999981</c:v>
                </c:pt>
                <c:pt idx="32">
                  <c:v>-83.557999999999993</c:v>
                </c:pt>
                <c:pt idx="33">
                  <c:v>-83.35799999999999</c:v>
                </c:pt>
                <c:pt idx="34">
                  <c:v>-83.157999999999987</c:v>
                </c:pt>
                <c:pt idx="35">
                  <c:v>-82.955999999999989</c:v>
                </c:pt>
                <c:pt idx="36">
                  <c:v>-82.754999999999981</c:v>
                </c:pt>
                <c:pt idx="37">
                  <c:v>-82.554999999999993</c:v>
                </c:pt>
                <c:pt idx="38">
                  <c:v>-82.353999999999985</c:v>
                </c:pt>
                <c:pt idx="39">
                  <c:v>-82.151999999999987</c:v>
                </c:pt>
                <c:pt idx="40">
                  <c:v>-81.950999999999993</c:v>
                </c:pt>
                <c:pt idx="41">
                  <c:v>-81.750999999999991</c:v>
                </c:pt>
                <c:pt idx="42">
                  <c:v>-81.549999999999983</c:v>
                </c:pt>
                <c:pt idx="43">
                  <c:v>-81.347999999999985</c:v>
                </c:pt>
                <c:pt idx="44">
                  <c:v>-81.146999999999991</c:v>
                </c:pt>
                <c:pt idx="45">
                  <c:v>-80.946999999999989</c:v>
                </c:pt>
                <c:pt idx="46">
                  <c:v>-80.745999999999981</c:v>
                </c:pt>
                <c:pt idx="47">
                  <c:v>-80.543999999999983</c:v>
                </c:pt>
                <c:pt idx="48">
                  <c:v>-80.341999999999985</c:v>
                </c:pt>
                <c:pt idx="49">
                  <c:v>-80.140999999999991</c:v>
                </c:pt>
                <c:pt idx="50">
                  <c:v>-79.938999999999993</c:v>
                </c:pt>
                <c:pt idx="51">
                  <c:v>-79.737999999999985</c:v>
                </c:pt>
                <c:pt idx="52">
                  <c:v>-79.535999999999987</c:v>
                </c:pt>
                <c:pt idx="53">
                  <c:v>-79.334999999999994</c:v>
                </c:pt>
                <c:pt idx="54">
                  <c:v>-79.134999999999991</c:v>
                </c:pt>
                <c:pt idx="55">
                  <c:v>-78.933999999999983</c:v>
                </c:pt>
                <c:pt idx="56">
                  <c:v>-78.731999999999985</c:v>
                </c:pt>
                <c:pt idx="57">
                  <c:v>-78.530999999999992</c:v>
                </c:pt>
                <c:pt idx="58">
                  <c:v>-78.330999999999989</c:v>
                </c:pt>
                <c:pt idx="59">
                  <c:v>-78.13</c:v>
                </c:pt>
                <c:pt idx="60">
                  <c:v>-77.928999999999988</c:v>
                </c:pt>
                <c:pt idx="61">
                  <c:v>-77.725999999999985</c:v>
                </c:pt>
                <c:pt idx="62">
                  <c:v>-77.524999999999991</c:v>
                </c:pt>
                <c:pt idx="63">
                  <c:v>-77.324999999999989</c:v>
                </c:pt>
                <c:pt idx="64">
                  <c:v>-77.123999999999995</c:v>
                </c:pt>
                <c:pt idx="65">
                  <c:v>-76.922999999999988</c:v>
                </c:pt>
                <c:pt idx="66">
                  <c:v>-76.722999999999985</c:v>
                </c:pt>
                <c:pt idx="67">
                  <c:v>-76.520999999999987</c:v>
                </c:pt>
                <c:pt idx="68">
                  <c:v>-76.319999999999993</c:v>
                </c:pt>
                <c:pt idx="69">
                  <c:v>-76.11999999999999</c:v>
                </c:pt>
                <c:pt idx="70">
                  <c:v>-75.918999999999983</c:v>
                </c:pt>
                <c:pt idx="71">
                  <c:v>-75.716999999999985</c:v>
                </c:pt>
                <c:pt idx="72">
                  <c:v>-75.515999999999991</c:v>
                </c:pt>
                <c:pt idx="73">
                  <c:v>-75.315999999999988</c:v>
                </c:pt>
                <c:pt idx="74">
                  <c:v>-75.114999999999981</c:v>
                </c:pt>
                <c:pt idx="75">
                  <c:v>-74.913999999999987</c:v>
                </c:pt>
                <c:pt idx="76">
                  <c:v>-74.713999999999984</c:v>
                </c:pt>
                <c:pt idx="77">
                  <c:v>-74.512999999999991</c:v>
                </c:pt>
                <c:pt idx="78">
                  <c:v>-74.312999999999988</c:v>
                </c:pt>
                <c:pt idx="79">
                  <c:v>-74.111999999999995</c:v>
                </c:pt>
                <c:pt idx="80">
                  <c:v>-73.91</c:v>
                </c:pt>
                <c:pt idx="81">
                  <c:v>-73.708999999999989</c:v>
                </c:pt>
                <c:pt idx="82">
                  <c:v>-73.506999999999991</c:v>
                </c:pt>
                <c:pt idx="83">
                  <c:v>-73.306999999999988</c:v>
                </c:pt>
                <c:pt idx="84">
                  <c:v>-73.105999999999995</c:v>
                </c:pt>
                <c:pt idx="85">
                  <c:v>-72.904999999999987</c:v>
                </c:pt>
                <c:pt idx="86">
                  <c:v>-72.704999999999984</c:v>
                </c:pt>
                <c:pt idx="87">
                  <c:v>-72.503999999999991</c:v>
                </c:pt>
                <c:pt idx="88">
                  <c:v>-72.301999999999992</c:v>
                </c:pt>
                <c:pt idx="89">
                  <c:v>-72.100999999999985</c:v>
                </c:pt>
                <c:pt idx="90">
                  <c:v>-71.900999999999982</c:v>
                </c:pt>
                <c:pt idx="91">
                  <c:v>-71.699999999999989</c:v>
                </c:pt>
                <c:pt idx="92">
                  <c:v>-71.499999999999986</c:v>
                </c:pt>
                <c:pt idx="93">
                  <c:v>-71.298999999999992</c:v>
                </c:pt>
                <c:pt idx="94">
                  <c:v>-71.09699999999998</c:v>
                </c:pt>
                <c:pt idx="95">
                  <c:v>-70.895999999999987</c:v>
                </c:pt>
                <c:pt idx="96">
                  <c:v>-70.695999999999984</c:v>
                </c:pt>
                <c:pt idx="97">
                  <c:v>-70.493999999999986</c:v>
                </c:pt>
                <c:pt idx="98">
                  <c:v>-70.292999999999992</c:v>
                </c:pt>
                <c:pt idx="99">
                  <c:v>-70.091999999999985</c:v>
                </c:pt>
                <c:pt idx="100">
                  <c:v>-69.891999999999996</c:v>
                </c:pt>
                <c:pt idx="101">
                  <c:v>-69.689999999999984</c:v>
                </c:pt>
                <c:pt idx="102">
                  <c:v>-69.48899999999999</c:v>
                </c:pt>
                <c:pt idx="103">
                  <c:v>-69.287999999999982</c:v>
                </c:pt>
                <c:pt idx="104">
                  <c:v>-69.087999999999994</c:v>
                </c:pt>
                <c:pt idx="105">
                  <c:v>-68.886999999999986</c:v>
                </c:pt>
                <c:pt idx="106">
                  <c:v>-68.686999999999983</c:v>
                </c:pt>
                <c:pt idx="107">
                  <c:v>-68.48599999999999</c:v>
                </c:pt>
                <c:pt idx="108">
                  <c:v>-68.283999999999992</c:v>
                </c:pt>
                <c:pt idx="109">
                  <c:v>-68.081999999999994</c:v>
                </c:pt>
                <c:pt idx="110">
                  <c:v>-67.881999999999991</c:v>
                </c:pt>
                <c:pt idx="111">
                  <c:v>-67.679999999999993</c:v>
                </c:pt>
                <c:pt idx="112">
                  <c:v>-67.47799999999998</c:v>
                </c:pt>
                <c:pt idx="113">
                  <c:v>-67.275999999999982</c:v>
                </c:pt>
                <c:pt idx="114">
                  <c:v>-67.074999999999989</c:v>
                </c:pt>
                <c:pt idx="115">
                  <c:v>-66.87299999999999</c:v>
                </c:pt>
                <c:pt idx="116">
                  <c:v>-66.671999999999983</c:v>
                </c:pt>
                <c:pt idx="117">
                  <c:v>-66.47199999999998</c:v>
                </c:pt>
                <c:pt idx="118">
                  <c:v>-66.270999999999987</c:v>
                </c:pt>
                <c:pt idx="119">
                  <c:v>-66.068999999999988</c:v>
                </c:pt>
                <c:pt idx="120">
                  <c:v>-65.86699999999999</c:v>
                </c:pt>
                <c:pt idx="121">
                  <c:v>-65.665999999999983</c:v>
                </c:pt>
                <c:pt idx="122">
                  <c:v>-65.464999999999989</c:v>
                </c:pt>
                <c:pt idx="123">
                  <c:v>-65.264999999999986</c:v>
                </c:pt>
                <c:pt idx="124">
                  <c:v>-65.063999999999993</c:v>
                </c:pt>
                <c:pt idx="125">
                  <c:v>-64.86399999999999</c:v>
                </c:pt>
                <c:pt idx="126">
                  <c:v>-64.662999999999982</c:v>
                </c:pt>
                <c:pt idx="127">
                  <c:v>-64.462999999999994</c:v>
                </c:pt>
                <c:pt idx="128">
                  <c:v>-64.261999999999986</c:v>
                </c:pt>
                <c:pt idx="129">
                  <c:v>-64.061999999999983</c:v>
                </c:pt>
                <c:pt idx="130">
                  <c:v>-63.86099999999999</c:v>
                </c:pt>
                <c:pt idx="131">
                  <c:v>-63.658999999999992</c:v>
                </c:pt>
                <c:pt idx="132">
                  <c:v>-63.457999999999984</c:v>
                </c:pt>
                <c:pt idx="133">
                  <c:v>-63.255999999999986</c:v>
                </c:pt>
                <c:pt idx="134">
                  <c:v>-63.054999999999993</c:v>
                </c:pt>
                <c:pt idx="135">
                  <c:v>-62.85499999999999</c:v>
                </c:pt>
                <c:pt idx="136">
                  <c:v>-62.653999999999989</c:v>
                </c:pt>
                <c:pt idx="137">
                  <c:v>-62.451999999999984</c:v>
                </c:pt>
                <c:pt idx="138">
                  <c:v>-62.250999999999991</c:v>
                </c:pt>
                <c:pt idx="139">
                  <c:v>-62.050999999999988</c:v>
                </c:pt>
                <c:pt idx="140">
                  <c:v>-61.84899999999999</c:v>
                </c:pt>
                <c:pt idx="141">
                  <c:v>-61.647999999999989</c:v>
                </c:pt>
                <c:pt idx="142">
                  <c:v>-61.445999999999984</c:v>
                </c:pt>
                <c:pt idx="143">
                  <c:v>-61.24499999999999</c:v>
                </c:pt>
                <c:pt idx="144">
                  <c:v>-61.043999999999983</c:v>
                </c:pt>
                <c:pt idx="145">
                  <c:v>-60.843999999999987</c:v>
                </c:pt>
                <c:pt idx="146">
                  <c:v>-60.643999999999991</c:v>
                </c:pt>
                <c:pt idx="147">
                  <c:v>-60.443999999999988</c:v>
                </c:pt>
                <c:pt idx="148">
                  <c:v>-60.243999999999986</c:v>
                </c:pt>
                <c:pt idx="149">
                  <c:v>-60.043999999999983</c:v>
                </c:pt>
                <c:pt idx="150">
                  <c:v>-59.843999999999987</c:v>
                </c:pt>
                <c:pt idx="151">
                  <c:v>-59.642999999999986</c:v>
                </c:pt>
                <c:pt idx="152">
                  <c:v>-59.442999999999984</c:v>
                </c:pt>
                <c:pt idx="153">
                  <c:v>-59.242999999999988</c:v>
                </c:pt>
                <c:pt idx="154">
                  <c:v>-59.042999999999992</c:v>
                </c:pt>
                <c:pt idx="155">
                  <c:v>-58.842999999999989</c:v>
                </c:pt>
                <c:pt idx="156">
                  <c:v>-58.642999999999986</c:v>
                </c:pt>
                <c:pt idx="157">
                  <c:v>-58.442999999999984</c:v>
                </c:pt>
                <c:pt idx="158">
                  <c:v>-58.242999999999988</c:v>
                </c:pt>
                <c:pt idx="159">
                  <c:v>-58.041999999999987</c:v>
                </c:pt>
                <c:pt idx="160">
                  <c:v>-57.840999999999987</c:v>
                </c:pt>
                <c:pt idx="161">
                  <c:v>-57.638999999999989</c:v>
                </c:pt>
                <c:pt idx="162">
                  <c:v>-57.437999999999988</c:v>
                </c:pt>
                <c:pt idx="163">
                  <c:v>-57.237999999999985</c:v>
                </c:pt>
                <c:pt idx="164">
                  <c:v>-57.036999999999985</c:v>
                </c:pt>
                <c:pt idx="165">
                  <c:v>-56.836999999999989</c:v>
                </c:pt>
                <c:pt idx="166">
                  <c:v>-56.635999999999989</c:v>
                </c:pt>
                <c:pt idx="167">
                  <c:v>-56.434999999999988</c:v>
                </c:pt>
                <c:pt idx="168">
                  <c:v>-56.23299999999999</c:v>
                </c:pt>
                <c:pt idx="169">
                  <c:v>-56.031999999999989</c:v>
                </c:pt>
                <c:pt idx="170">
                  <c:v>-55.831999999999987</c:v>
                </c:pt>
                <c:pt idx="171">
                  <c:v>-55.630999999999986</c:v>
                </c:pt>
                <c:pt idx="172">
                  <c:v>-55.43099999999999</c:v>
                </c:pt>
                <c:pt idx="173">
                  <c:v>-55.22999999999999</c:v>
                </c:pt>
                <c:pt idx="174">
                  <c:v>-55.029999999999987</c:v>
                </c:pt>
                <c:pt idx="175">
                  <c:v>-54.828999999999986</c:v>
                </c:pt>
                <c:pt idx="176">
                  <c:v>-54.626999999999988</c:v>
                </c:pt>
                <c:pt idx="177">
                  <c:v>-54.425999999999988</c:v>
                </c:pt>
                <c:pt idx="178">
                  <c:v>-54.22399999999999</c:v>
                </c:pt>
                <c:pt idx="179">
                  <c:v>-54.022999999999989</c:v>
                </c:pt>
                <c:pt idx="180">
                  <c:v>-53.822999999999986</c:v>
                </c:pt>
                <c:pt idx="181">
                  <c:v>-53.621999999999986</c:v>
                </c:pt>
                <c:pt idx="182">
                  <c:v>-53.42199999999999</c:v>
                </c:pt>
                <c:pt idx="183">
                  <c:v>-53.220999999999989</c:v>
                </c:pt>
                <c:pt idx="184">
                  <c:v>-53.018999999999991</c:v>
                </c:pt>
                <c:pt idx="185">
                  <c:v>-52.817999999999991</c:v>
                </c:pt>
                <c:pt idx="186">
                  <c:v>-52.617999999999988</c:v>
                </c:pt>
                <c:pt idx="187">
                  <c:v>-52.416999999999987</c:v>
                </c:pt>
                <c:pt idx="188">
                  <c:v>-52.216999999999985</c:v>
                </c:pt>
                <c:pt idx="189">
                  <c:v>-52.015999999999991</c:v>
                </c:pt>
                <c:pt idx="190">
                  <c:v>-51.813999999999986</c:v>
                </c:pt>
                <c:pt idx="191">
                  <c:v>-51.612999999999985</c:v>
                </c:pt>
                <c:pt idx="192">
                  <c:v>-51.410999999999987</c:v>
                </c:pt>
                <c:pt idx="193">
                  <c:v>-51.209999999999987</c:v>
                </c:pt>
                <c:pt idx="194">
                  <c:v>-51.007999999999988</c:v>
                </c:pt>
                <c:pt idx="195">
                  <c:v>-50.80599999999999</c:v>
                </c:pt>
                <c:pt idx="196">
                  <c:v>-50.60499999999999</c:v>
                </c:pt>
                <c:pt idx="197">
                  <c:v>-50.403999999999989</c:v>
                </c:pt>
                <c:pt idx="198">
                  <c:v>-50.203999999999986</c:v>
                </c:pt>
                <c:pt idx="199">
                  <c:v>-50.003999999999991</c:v>
                </c:pt>
                <c:pt idx="200">
                  <c:v>-49.803999999999988</c:v>
                </c:pt>
                <c:pt idx="201">
                  <c:v>-49.603999999999985</c:v>
                </c:pt>
                <c:pt idx="202">
                  <c:v>-49.403999999999989</c:v>
                </c:pt>
                <c:pt idx="203">
                  <c:v>-49.202999999999989</c:v>
                </c:pt>
                <c:pt idx="204">
                  <c:v>-49.002999999999986</c:v>
                </c:pt>
                <c:pt idx="205">
                  <c:v>-48.80299999999999</c:v>
                </c:pt>
                <c:pt idx="206">
                  <c:v>-48.602999999999987</c:v>
                </c:pt>
                <c:pt idx="207">
                  <c:v>-48.402999999999984</c:v>
                </c:pt>
                <c:pt idx="208">
                  <c:v>-48.201999999999991</c:v>
                </c:pt>
                <c:pt idx="209">
                  <c:v>-48.001999999999988</c:v>
                </c:pt>
                <c:pt idx="210">
                  <c:v>-47.801999999999985</c:v>
                </c:pt>
                <c:pt idx="211">
                  <c:v>-47.599999999999987</c:v>
                </c:pt>
                <c:pt idx="212">
                  <c:v>-47.397999999999989</c:v>
                </c:pt>
                <c:pt idx="213">
                  <c:v>-47.195999999999991</c:v>
                </c:pt>
                <c:pt idx="214">
                  <c:v>-46.993999999999986</c:v>
                </c:pt>
                <c:pt idx="215">
                  <c:v>-46.792999999999985</c:v>
                </c:pt>
                <c:pt idx="216">
                  <c:v>-46.591999999999985</c:v>
                </c:pt>
                <c:pt idx="217">
                  <c:v>-46.391999999999989</c:v>
                </c:pt>
                <c:pt idx="218">
                  <c:v>-46.190999999999988</c:v>
                </c:pt>
                <c:pt idx="219">
                  <c:v>-45.98899999999999</c:v>
                </c:pt>
                <c:pt idx="220">
                  <c:v>-45.78799999999999</c:v>
                </c:pt>
                <c:pt idx="221">
                  <c:v>-45.585999999999984</c:v>
                </c:pt>
                <c:pt idx="222">
                  <c:v>-45.383999999999986</c:v>
                </c:pt>
                <c:pt idx="223">
                  <c:v>-45.18399999999999</c:v>
                </c:pt>
                <c:pt idx="224">
                  <c:v>-44.983999999999988</c:v>
                </c:pt>
                <c:pt idx="225">
                  <c:v>-44.783999999999985</c:v>
                </c:pt>
                <c:pt idx="226">
                  <c:v>-44.582999999999991</c:v>
                </c:pt>
                <c:pt idx="227">
                  <c:v>-44.380999999999986</c:v>
                </c:pt>
                <c:pt idx="228">
                  <c:v>-44.179999999999986</c:v>
                </c:pt>
                <c:pt idx="229">
                  <c:v>-43.97999999999999</c:v>
                </c:pt>
                <c:pt idx="230">
                  <c:v>-43.778999999999989</c:v>
                </c:pt>
                <c:pt idx="231">
                  <c:v>-43.576999999999991</c:v>
                </c:pt>
                <c:pt idx="232">
                  <c:v>-43.374999999999986</c:v>
                </c:pt>
                <c:pt idx="233">
                  <c:v>-43.173999999999985</c:v>
                </c:pt>
                <c:pt idx="234">
                  <c:v>-42.971999999999987</c:v>
                </c:pt>
                <c:pt idx="235">
                  <c:v>-42.770999999999987</c:v>
                </c:pt>
                <c:pt idx="236">
                  <c:v>-42.570999999999991</c:v>
                </c:pt>
                <c:pt idx="237">
                  <c:v>-42.370999999999988</c:v>
                </c:pt>
                <c:pt idx="238">
                  <c:v>-42.170999999999985</c:v>
                </c:pt>
                <c:pt idx="239">
                  <c:v>-41.968999999999987</c:v>
                </c:pt>
                <c:pt idx="240">
                  <c:v>-41.768999999999991</c:v>
                </c:pt>
                <c:pt idx="241">
                  <c:v>-41.567999999999991</c:v>
                </c:pt>
                <c:pt idx="242">
                  <c:v>-41.36699999999999</c:v>
                </c:pt>
                <c:pt idx="243">
                  <c:v>-41.16599999999999</c:v>
                </c:pt>
                <c:pt idx="244">
                  <c:v>-40.965999999999987</c:v>
                </c:pt>
                <c:pt idx="245">
                  <c:v>-40.764999999999986</c:v>
                </c:pt>
                <c:pt idx="246">
                  <c:v>-40.564999999999991</c:v>
                </c:pt>
                <c:pt idx="247">
                  <c:v>-40.364999999999988</c:v>
                </c:pt>
                <c:pt idx="248">
                  <c:v>-40.163999999999987</c:v>
                </c:pt>
                <c:pt idx="249">
                  <c:v>-39.963999999999984</c:v>
                </c:pt>
                <c:pt idx="250">
                  <c:v>-39.763999999999989</c:v>
                </c:pt>
                <c:pt idx="251">
                  <c:v>-39.563999999999986</c:v>
                </c:pt>
                <c:pt idx="252">
                  <c:v>-39.36399999999999</c:v>
                </c:pt>
                <c:pt idx="253">
                  <c:v>-39.16299999999999</c:v>
                </c:pt>
                <c:pt idx="254">
                  <c:v>-38.962999999999987</c:v>
                </c:pt>
                <c:pt idx="255">
                  <c:v>-38.762999999999991</c:v>
                </c:pt>
                <c:pt idx="256">
                  <c:v>-38.562999999999988</c:v>
                </c:pt>
                <c:pt idx="257">
                  <c:v>-38.362999999999985</c:v>
                </c:pt>
                <c:pt idx="258">
                  <c:v>-38.16299999999999</c:v>
                </c:pt>
                <c:pt idx="259">
                  <c:v>-37.961999999999989</c:v>
                </c:pt>
                <c:pt idx="260">
                  <c:v>-37.760999999999989</c:v>
                </c:pt>
                <c:pt idx="261">
                  <c:v>-37.559999999999988</c:v>
                </c:pt>
                <c:pt idx="262">
                  <c:v>-37.359999999999985</c:v>
                </c:pt>
                <c:pt idx="263">
                  <c:v>-37.157999999999987</c:v>
                </c:pt>
                <c:pt idx="264">
                  <c:v>-36.956999999999987</c:v>
                </c:pt>
                <c:pt idx="265">
                  <c:v>-36.754999999999988</c:v>
                </c:pt>
                <c:pt idx="266">
                  <c:v>-36.553999999999988</c:v>
                </c:pt>
                <c:pt idx="267">
                  <c:v>-36.352999999999987</c:v>
                </c:pt>
                <c:pt idx="268">
                  <c:v>-36.152999999999984</c:v>
                </c:pt>
                <c:pt idx="269">
                  <c:v>-35.951999999999991</c:v>
                </c:pt>
                <c:pt idx="270">
                  <c:v>-35.751999999999988</c:v>
                </c:pt>
                <c:pt idx="271">
                  <c:v>-35.550999999999988</c:v>
                </c:pt>
                <c:pt idx="272">
                  <c:v>-35.34899999999999</c:v>
                </c:pt>
                <c:pt idx="273">
                  <c:v>-35.146999999999991</c:v>
                </c:pt>
                <c:pt idx="274">
                  <c:v>-34.946999999999989</c:v>
                </c:pt>
                <c:pt idx="275">
                  <c:v>-34.746999999999986</c:v>
                </c:pt>
                <c:pt idx="276">
                  <c:v>-34.54699999999999</c:v>
                </c:pt>
                <c:pt idx="277">
                  <c:v>-34.345999999999989</c:v>
                </c:pt>
                <c:pt idx="278">
                  <c:v>-34.143999999999991</c:v>
                </c:pt>
                <c:pt idx="279">
                  <c:v>-33.942999999999991</c:v>
                </c:pt>
                <c:pt idx="280">
                  <c:v>-33.740999999999985</c:v>
                </c:pt>
                <c:pt idx="281">
                  <c:v>-33.539999999999985</c:v>
                </c:pt>
                <c:pt idx="282">
                  <c:v>-33.339999999999989</c:v>
                </c:pt>
                <c:pt idx="283">
                  <c:v>-33.138999999999989</c:v>
                </c:pt>
                <c:pt idx="284">
                  <c:v>-32.938999999999986</c:v>
                </c:pt>
                <c:pt idx="285">
                  <c:v>-32.736999999999988</c:v>
                </c:pt>
                <c:pt idx="286">
                  <c:v>-32.535999999999987</c:v>
                </c:pt>
                <c:pt idx="287">
                  <c:v>-32.334999999999987</c:v>
                </c:pt>
                <c:pt idx="288">
                  <c:v>-32.134999999999991</c:v>
                </c:pt>
                <c:pt idx="289">
                  <c:v>-31.93399999999999</c:v>
                </c:pt>
                <c:pt idx="290">
                  <c:v>-31.731999999999985</c:v>
                </c:pt>
                <c:pt idx="291">
                  <c:v>-31.530999999999985</c:v>
                </c:pt>
                <c:pt idx="292">
                  <c:v>-31.330999999999989</c:v>
                </c:pt>
                <c:pt idx="293">
                  <c:v>-31.129999999999988</c:v>
                </c:pt>
                <c:pt idx="294">
                  <c:v>-30.92799999999999</c:v>
                </c:pt>
                <c:pt idx="295">
                  <c:v>-30.725999999999985</c:v>
                </c:pt>
                <c:pt idx="296">
                  <c:v>-30.524999999999984</c:v>
                </c:pt>
                <c:pt idx="297">
                  <c:v>-30.324999999999989</c:v>
                </c:pt>
                <c:pt idx="298">
                  <c:v>-30.124999999999986</c:v>
                </c:pt>
                <c:pt idx="299">
                  <c:v>-29.92499999999999</c:v>
                </c:pt>
                <c:pt idx="300">
                  <c:v>-29.724999999999987</c:v>
                </c:pt>
                <c:pt idx="301">
                  <c:v>-29.523999999999987</c:v>
                </c:pt>
                <c:pt idx="302">
                  <c:v>-29.323999999999991</c:v>
                </c:pt>
                <c:pt idx="303">
                  <c:v>-29.123999999999988</c:v>
                </c:pt>
                <c:pt idx="304">
                  <c:v>-28.923999999999985</c:v>
                </c:pt>
                <c:pt idx="305">
                  <c:v>-28.72399999999999</c:v>
                </c:pt>
                <c:pt idx="306">
                  <c:v>-28.523999999999987</c:v>
                </c:pt>
                <c:pt idx="307">
                  <c:v>-28.322999999999986</c:v>
                </c:pt>
                <c:pt idx="308">
                  <c:v>-28.12299999999999</c:v>
                </c:pt>
                <c:pt idx="309">
                  <c:v>-27.922999999999988</c:v>
                </c:pt>
                <c:pt idx="310">
                  <c:v>-27.722999999999985</c:v>
                </c:pt>
                <c:pt idx="311">
                  <c:v>-27.521999999999991</c:v>
                </c:pt>
                <c:pt idx="312">
                  <c:v>-27.321999999999989</c:v>
                </c:pt>
                <c:pt idx="313">
                  <c:v>-27.120999999999988</c:v>
                </c:pt>
                <c:pt idx="314">
                  <c:v>-26.91899999999999</c:v>
                </c:pt>
                <c:pt idx="315">
                  <c:v>-26.717999999999989</c:v>
                </c:pt>
                <c:pt idx="316">
                  <c:v>-26.517999999999986</c:v>
                </c:pt>
                <c:pt idx="317">
                  <c:v>-26.316999999999986</c:v>
                </c:pt>
                <c:pt idx="318">
                  <c:v>-26.114999999999995</c:v>
                </c:pt>
                <c:pt idx="319">
                  <c:v>-25.914000000000001</c:v>
                </c:pt>
                <c:pt idx="320">
                  <c:v>-25.713000000000008</c:v>
                </c:pt>
                <c:pt idx="321">
                  <c:v>-25.513000000000005</c:v>
                </c:pt>
                <c:pt idx="322">
                  <c:v>-25.311999999999998</c:v>
                </c:pt>
                <c:pt idx="323">
                  <c:v>-25.111999999999995</c:v>
                </c:pt>
                <c:pt idx="324">
                  <c:v>-24.911000000000001</c:v>
                </c:pt>
                <c:pt idx="325">
                  <c:v>-24.709000000000003</c:v>
                </c:pt>
                <c:pt idx="326">
                  <c:v>-24.507999999999996</c:v>
                </c:pt>
                <c:pt idx="327">
                  <c:v>-24.308000000000007</c:v>
                </c:pt>
                <c:pt idx="328">
                  <c:v>-24.106999999999999</c:v>
                </c:pt>
                <c:pt idx="329">
                  <c:v>-23.905000000000001</c:v>
                </c:pt>
                <c:pt idx="330">
                  <c:v>-23.704000000000008</c:v>
                </c:pt>
                <c:pt idx="331">
                  <c:v>-23.504000000000005</c:v>
                </c:pt>
                <c:pt idx="332">
                  <c:v>-23.302999999999997</c:v>
                </c:pt>
                <c:pt idx="333">
                  <c:v>-23.103000000000009</c:v>
                </c:pt>
                <c:pt idx="334">
                  <c:v>-22.902000000000001</c:v>
                </c:pt>
                <c:pt idx="335">
                  <c:v>-22.701999999999998</c:v>
                </c:pt>
                <c:pt idx="336">
                  <c:v>-22.501000000000005</c:v>
                </c:pt>
                <c:pt idx="337">
                  <c:v>-22.299000000000007</c:v>
                </c:pt>
                <c:pt idx="338">
                  <c:v>-22.097000000000008</c:v>
                </c:pt>
                <c:pt idx="339">
                  <c:v>-21.897000000000006</c:v>
                </c:pt>
                <c:pt idx="340">
                  <c:v>-21.697000000000003</c:v>
                </c:pt>
                <c:pt idx="341">
                  <c:v>-21.495000000000005</c:v>
                </c:pt>
                <c:pt idx="342">
                  <c:v>-21.293000000000006</c:v>
                </c:pt>
                <c:pt idx="343">
                  <c:v>-21.091999999999999</c:v>
                </c:pt>
                <c:pt idx="344">
                  <c:v>-20.891000000000005</c:v>
                </c:pt>
                <c:pt idx="345">
                  <c:v>-20.691000000000003</c:v>
                </c:pt>
                <c:pt idx="346">
                  <c:v>-20.489000000000004</c:v>
                </c:pt>
                <c:pt idx="347">
                  <c:v>-20.287999999999997</c:v>
                </c:pt>
                <c:pt idx="348">
                  <c:v>-20.087000000000003</c:v>
                </c:pt>
                <c:pt idx="349">
                  <c:v>-19.885000000000005</c:v>
                </c:pt>
                <c:pt idx="350">
                  <c:v>-19.685000000000002</c:v>
                </c:pt>
                <c:pt idx="351">
                  <c:v>-19.484999999999999</c:v>
                </c:pt>
                <c:pt idx="352">
                  <c:v>-19.284999999999997</c:v>
                </c:pt>
                <c:pt idx="353">
                  <c:v>-19.084000000000003</c:v>
                </c:pt>
                <c:pt idx="354">
                  <c:v>-18.884</c:v>
                </c:pt>
                <c:pt idx="355">
                  <c:v>-18.683000000000007</c:v>
                </c:pt>
                <c:pt idx="356">
                  <c:v>-18.481999999999999</c:v>
                </c:pt>
                <c:pt idx="357">
                  <c:v>-18.281000000000006</c:v>
                </c:pt>
                <c:pt idx="358">
                  <c:v>-18.079999999999998</c:v>
                </c:pt>
                <c:pt idx="359">
                  <c:v>-17.879999999999995</c:v>
                </c:pt>
                <c:pt idx="360">
                  <c:v>-17.679000000000002</c:v>
                </c:pt>
                <c:pt idx="361">
                  <c:v>-17.477000000000004</c:v>
                </c:pt>
                <c:pt idx="362">
                  <c:v>-17.275999999999996</c:v>
                </c:pt>
                <c:pt idx="363">
                  <c:v>-17.076000000000008</c:v>
                </c:pt>
                <c:pt idx="364">
                  <c:v>-16.875</c:v>
                </c:pt>
                <c:pt idx="365">
                  <c:v>-16.674000000000007</c:v>
                </c:pt>
                <c:pt idx="366">
                  <c:v>-16.472000000000008</c:v>
                </c:pt>
                <c:pt idx="367">
                  <c:v>-16.269999999999996</c:v>
                </c:pt>
                <c:pt idx="368">
                  <c:v>-16.069000000000003</c:v>
                </c:pt>
                <c:pt idx="369">
                  <c:v>-15.869</c:v>
                </c:pt>
                <c:pt idx="370">
                  <c:v>-15.668000000000006</c:v>
                </c:pt>
                <c:pt idx="371">
                  <c:v>-15.466000000000008</c:v>
                </c:pt>
                <c:pt idx="372">
                  <c:v>-15.265000000000001</c:v>
                </c:pt>
                <c:pt idx="373">
                  <c:v>-15.064999999999998</c:v>
                </c:pt>
                <c:pt idx="374">
                  <c:v>-14.865000000000009</c:v>
                </c:pt>
                <c:pt idx="375">
                  <c:v>-14.665000000000006</c:v>
                </c:pt>
                <c:pt idx="376">
                  <c:v>-14.463000000000008</c:v>
                </c:pt>
                <c:pt idx="377">
                  <c:v>-14.262</c:v>
                </c:pt>
                <c:pt idx="378">
                  <c:v>-14.061999999999998</c:v>
                </c:pt>
                <c:pt idx="379">
                  <c:v>-13.861000000000004</c:v>
                </c:pt>
                <c:pt idx="380">
                  <c:v>-13.661000000000001</c:v>
                </c:pt>
                <c:pt idx="381">
                  <c:v>-13.460000000000008</c:v>
                </c:pt>
                <c:pt idx="382">
                  <c:v>-13.257999999999996</c:v>
                </c:pt>
                <c:pt idx="383">
                  <c:v>-13.057000000000002</c:v>
                </c:pt>
                <c:pt idx="384">
                  <c:v>-12.856999999999999</c:v>
                </c:pt>
                <c:pt idx="385">
                  <c:v>-12.656000000000006</c:v>
                </c:pt>
                <c:pt idx="386">
                  <c:v>-12.456000000000003</c:v>
                </c:pt>
                <c:pt idx="387">
                  <c:v>-12.254999999999995</c:v>
                </c:pt>
                <c:pt idx="388">
                  <c:v>-12.052999999999997</c:v>
                </c:pt>
                <c:pt idx="389">
                  <c:v>-11.852000000000004</c:v>
                </c:pt>
                <c:pt idx="390">
                  <c:v>-11.650000000000006</c:v>
                </c:pt>
                <c:pt idx="391">
                  <c:v>-11.448999999999998</c:v>
                </c:pt>
                <c:pt idx="392">
                  <c:v>-11.249000000000009</c:v>
                </c:pt>
                <c:pt idx="393">
                  <c:v>-11.048000000000002</c:v>
                </c:pt>
                <c:pt idx="394">
                  <c:v>-10.847999999999999</c:v>
                </c:pt>
                <c:pt idx="395">
                  <c:v>-10.647000000000006</c:v>
                </c:pt>
                <c:pt idx="396">
                  <c:v>-10.447000000000003</c:v>
                </c:pt>
                <c:pt idx="397">
                  <c:v>-10.246000000000009</c:v>
                </c:pt>
                <c:pt idx="398">
                  <c:v>-10.046000000000006</c:v>
                </c:pt>
                <c:pt idx="399">
                  <c:v>-9.8449999999999989</c:v>
                </c:pt>
                <c:pt idx="400">
                  <c:v>-9.6430000000000007</c:v>
                </c:pt>
                <c:pt idx="401">
                  <c:v>-9.4420000000000073</c:v>
                </c:pt>
                <c:pt idx="402">
                  <c:v>-9.2420000000000044</c:v>
                </c:pt>
                <c:pt idx="403">
                  <c:v>-9.0409999999999968</c:v>
                </c:pt>
                <c:pt idx="404">
                  <c:v>-8.8389999999999986</c:v>
                </c:pt>
                <c:pt idx="405">
                  <c:v>-8.6380000000000052</c:v>
                </c:pt>
                <c:pt idx="406">
                  <c:v>-8.4380000000000024</c:v>
                </c:pt>
                <c:pt idx="407">
                  <c:v>-8.237000000000009</c:v>
                </c:pt>
                <c:pt idx="408">
                  <c:v>-8.0349999999999966</c:v>
                </c:pt>
                <c:pt idx="409">
                  <c:v>-7.8340000000000032</c:v>
                </c:pt>
                <c:pt idx="410">
                  <c:v>-7.632000000000005</c:v>
                </c:pt>
                <c:pt idx="411">
                  <c:v>-7.4309999999999974</c:v>
                </c:pt>
                <c:pt idx="412">
                  <c:v>-7.2289999999999992</c:v>
                </c:pt>
                <c:pt idx="413">
                  <c:v>-7.0280000000000058</c:v>
                </c:pt>
                <c:pt idx="414">
                  <c:v>-6.828000000000003</c:v>
                </c:pt>
                <c:pt idx="415">
                  <c:v>-6.6269999999999953</c:v>
                </c:pt>
                <c:pt idx="416">
                  <c:v>-6.4249999999999972</c:v>
                </c:pt>
                <c:pt idx="417">
                  <c:v>-6.2240000000000038</c:v>
                </c:pt>
                <c:pt idx="418">
                  <c:v>-6.0240000000000009</c:v>
                </c:pt>
                <c:pt idx="419">
                  <c:v>-5.8230000000000075</c:v>
                </c:pt>
                <c:pt idx="420">
                  <c:v>-5.6210000000000093</c:v>
                </c:pt>
                <c:pt idx="421">
                  <c:v>-5.4200000000000017</c:v>
                </c:pt>
                <c:pt idx="422">
                  <c:v>-5.2199999999999989</c:v>
                </c:pt>
                <c:pt idx="423">
                  <c:v>-5.0180000000000007</c:v>
                </c:pt>
                <c:pt idx="424">
                  <c:v>-4.8170000000000073</c:v>
                </c:pt>
                <c:pt idx="425">
                  <c:v>-4.6159999999999997</c:v>
                </c:pt>
                <c:pt idx="426">
                  <c:v>-4.4159999999999968</c:v>
                </c:pt>
                <c:pt idx="427">
                  <c:v>-4.2139999999999986</c:v>
                </c:pt>
                <c:pt idx="428">
                  <c:v>-4.0130000000000052</c:v>
                </c:pt>
                <c:pt idx="429">
                  <c:v>-3.8119999999999976</c:v>
                </c:pt>
                <c:pt idx="430">
                  <c:v>-3.612000000000009</c:v>
                </c:pt>
                <c:pt idx="431">
                  <c:v>-3.4110000000000014</c:v>
                </c:pt>
                <c:pt idx="432">
                  <c:v>-3.2109999999999985</c:v>
                </c:pt>
                <c:pt idx="433">
                  <c:v>-3.0100000000000051</c:v>
                </c:pt>
                <c:pt idx="434">
                  <c:v>-2.8080000000000069</c:v>
                </c:pt>
                <c:pt idx="435">
                  <c:v>-2.6060000000000088</c:v>
                </c:pt>
                <c:pt idx="436">
                  <c:v>-2.4060000000000059</c:v>
                </c:pt>
                <c:pt idx="437">
                  <c:v>-2.2049999999999983</c:v>
                </c:pt>
                <c:pt idx="438">
                  <c:v>-2.0049999999999955</c:v>
                </c:pt>
                <c:pt idx="439">
                  <c:v>-1.8050000000000068</c:v>
                </c:pt>
                <c:pt idx="440">
                  <c:v>-1.605000000000004</c:v>
                </c:pt>
                <c:pt idx="441">
                  <c:v>-1.4039999999999964</c:v>
                </c:pt>
                <c:pt idx="442">
                  <c:v>-1.2040000000000077</c:v>
                </c:pt>
                <c:pt idx="443">
                  <c:v>-1.0030000000000001</c:v>
                </c:pt>
                <c:pt idx="444">
                  <c:v>-0.80200000000000671</c:v>
                </c:pt>
                <c:pt idx="445">
                  <c:v>-0.60099999999999909</c:v>
                </c:pt>
                <c:pt idx="446">
                  <c:v>-0.40099999999999625</c:v>
                </c:pt>
                <c:pt idx="447">
                  <c:v>-0.20100000000000762</c:v>
                </c:pt>
                <c:pt idx="448">
                  <c:v>0</c:v>
                </c:pt>
                <c:pt idx="449">
                  <c:v>0.20000000000000284</c:v>
                </c:pt>
                <c:pt idx="450">
                  <c:v>0.40099999999999625</c:v>
                </c:pt>
                <c:pt idx="451">
                  <c:v>0.60099999999999909</c:v>
                </c:pt>
                <c:pt idx="452">
                  <c:v>0.8019999999999925</c:v>
                </c:pt>
                <c:pt idx="453">
                  <c:v>1.0039999999999907</c:v>
                </c:pt>
                <c:pt idx="454">
                  <c:v>1.2049999999999983</c:v>
                </c:pt>
                <c:pt idx="455">
                  <c:v>1.4050000000000011</c:v>
                </c:pt>
                <c:pt idx="456">
                  <c:v>1.6059999999999945</c:v>
                </c:pt>
                <c:pt idx="457">
                  <c:v>1.8070000000000022</c:v>
                </c:pt>
                <c:pt idx="458">
                  <c:v>2.0069999999999908</c:v>
                </c:pt>
                <c:pt idx="459">
                  <c:v>2.2079999999999984</c:v>
                </c:pt>
                <c:pt idx="460">
                  <c:v>2.4099999999999966</c:v>
                </c:pt>
                <c:pt idx="461">
                  <c:v>2.6110000000000042</c:v>
                </c:pt>
                <c:pt idx="462">
                  <c:v>2.8109999999999928</c:v>
                </c:pt>
                <c:pt idx="463">
                  <c:v>3.012999999999991</c:v>
                </c:pt>
                <c:pt idx="464">
                  <c:v>3.2139999999999986</c:v>
                </c:pt>
                <c:pt idx="465">
                  <c:v>3.414999999999992</c:v>
                </c:pt>
                <c:pt idx="466">
                  <c:v>3.6149999999999949</c:v>
                </c:pt>
                <c:pt idx="467">
                  <c:v>3.8169999999999931</c:v>
                </c:pt>
                <c:pt idx="468">
                  <c:v>4.0180000000000007</c:v>
                </c:pt>
                <c:pt idx="469">
                  <c:v>4.2189999999999941</c:v>
                </c:pt>
                <c:pt idx="470">
                  <c:v>4.4189999999999969</c:v>
                </c:pt>
                <c:pt idx="471">
                  <c:v>4.6200000000000045</c:v>
                </c:pt>
                <c:pt idx="472">
                  <c:v>4.8220000000000027</c:v>
                </c:pt>
                <c:pt idx="473">
                  <c:v>5.0229999999999961</c:v>
                </c:pt>
                <c:pt idx="474">
                  <c:v>5.222999999999999</c:v>
                </c:pt>
                <c:pt idx="475">
                  <c:v>5.4239999999999924</c:v>
                </c:pt>
                <c:pt idx="476">
                  <c:v>5.6239999999999952</c:v>
                </c:pt>
                <c:pt idx="477">
                  <c:v>5.8239999999999981</c:v>
                </c:pt>
                <c:pt idx="478">
                  <c:v>6.0240000000000009</c:v>
                </c:pt>
                <c:pt idx="479">
                  <c:v>6.2240000000000038</c:v>
                </c:pt>
                <c:pt idx="480">
                  <c:v>6.4249999999999972</c:v>
                </c:pt>
                <c:pt idx="481">
                  <c:v>6.6269999999999953</c:v>
                </c:pt>
                <c:pt idx="482">
                  <c:v>6.8289999999999935</c:v>
                </c:pt>
                <c:pt idx="483">
                  <c:v>7.0300000000000011</c:v>
                </c:pt>
                <c:pt idx="484">
                  <c:v>7.2319999999999993</c:v>
                </c:pt>
                <c:pt idx="485">
                  <c:v>7.4329999999999927</c:v>
                </c:pt>
                <c:pt idx="486">
                  <c:v>7.6340000000000003</c:v>
                </c:pt>
                <c:pt idx="487">
                  <c:v>7.8340000000000032</c:v>
                </c:pt>
                <c:pt idx="488">
                  <c:v>8.0339999999999918</c:v>
                </c:pt>
                <c:pt idx="489">
                  <c:v>8.2349999999999994</c:v>
                </c:pt>
                <c:pt idx="490">
                  <c:v>8.4369999999999976</c:v>
                </c:pt>
                <c:pt idx="491">
                  <c:v>8.6370000000000005</c:v>
                </c:pt>
                <c:pt idx="492">
                  <c:v>8.8379999999999939</c:v>
                </c:pt>
                <c:pt idx="493">
                  <c:v>9.0390000000000015</c:v>
                </c:pt>
                <c:pt idx="494">
                  <c:v>9.2390000000000043</c:v>
                </c:pt>
                <c:pt idx="495">
                  <c:v>9.4399999999999977</c:v>
                </c:pt>
                <c:pt idx="496">
                  <c:v>9.6419999999999959</c:v>
                </c:pt>
                <c:pt idx="497">
                  <c:v>9.8430000000000035</c:v>
                </c:pt>
                <c:pt idx="498">
                  <c:v>10.042999999999992</c:v>
                </c:pt>
                <c:pt idx="499">
                  <c:v>10.244</c:v>
                </c:pt>
                <c:pt idx="500">
                  <c:v>10.444999999999993</c:v>
                </c:pt>
                <c:pt idx="501">
                  <c:v>10.644999999999996</c:v>
                </c:pt>
                <c:pt idx="502">
                  <c:v>10.846000000000004</c:v>
                </c:pt>
                <c:pt idx="503">
                  <c:v>11.048000000000002</c:v>
                </c:pt>
                <c:pt idx="504">
                  <c:v>11.248999999999995</c:v>
                </c:pt>
                <c:pt idx="505">
                  <c:v>11.448999999999998</c:v>
                </c:pt>
                <c:pt idx="506">
                  <c:v>11.649999999999991</c:v>
                </c:pt>
                <c:pt idx="507">
                  <c:v>11.852000000000004</c:v>
                </c:pt>
                <c:pt idx="508">
                  <c:v>12.052999999999997</c:v>
                </c:pt>
                <c:pt idx="509">
                  <c:v>12.253</c:v>
                </c:pt>
                <c:pt idx="510">
                  <c:v>12.453999999999994</c:v>
                </c:pt>
                <c:pt idx="511">
                  <c:v>12.655999999999992</c:v>
                </c:pt>
                <c:pt idx="512">
                  <c:v>12.856999999999999</c:v>
                </c:pt>
                <c:pt idx="513">
                  <c:v>13.057000000000002</c:v>
                </c:pt>
                <c:pt idx="514">
                  <c:v>13.257999999999996</c:v>
                </c:pt>
                <c:pt idx="515">
                  <c:v>13.457999999999998</c:v>
                </c:pt>
                <c:pt idx="516">
                  <c:v>13.658999999999992</c:v>
                </c:pt>
                <c:pt idx="517">
                  <c:v>13.861000000000004</c:v>
                </c:pt>
                <c:pt idx="518">
                  <c:v>14.063000000000002</c:v>
                </c:pt>
                <c:pt idx="519">
                  <c:v>14.263999999999996</c:v>
                </c:pt>
                <c:pt idx="520">
                  <c:v>14.465000000000003</c:v>
                </c:pt>
                <c:pt idx="521">
                  <c:v>14.664999999999992</c:v>
                </c:pt>
                <c:pt idx="522">
                  <c:v>14.866</c:v>
                </c:pt>
                <c:pt idx="523">
                  <c:v>15.067999999999998</c:v>
                </c:pt>
                <c:pt idx="524">
                  <c:v>15.268999999999991</c:v>
                </c:pt>
                <c:pt idx="525">
                  <c:v>15.468999999999994</c:v>
                </c:pt>
                <c:pt idx="526">
                  <c:v>15.670000000000002</c:v>
                </c:pt>
                <c:pt idx="527">
                  <c:v>15.872</c:v>
                </c:pt>
                <c:pt idx="528">
                  <c:v>16.072999999999993</c:v>
                </c:pt>
                <c:pt idx="529">
                  <c:v>16.274999999999991</c:v>
                </c:pt>
                <c:pt idx="530">
                  <c:v>16.474999999999994</c:v>
                </c:pt>
                <c:pt idx="531">
                  <c:v>16.676000000000002</c:v>
                </c:pt>
                <c:pt idx="532">
                  <c:v>16.875999999999991</c:v>
                </c:pt>
                <c:pt idx="533">
                  <c:v>17.075999999999993</c:v>
                </c:pt>
                <c:pt idx="534">
                  <c:v>17.275999999999996</c:v>
                </c:pt>
                <c:pt idx="535">
                  <c:v>17.475999999999999</c:v>
                </c:pt>
                <c:pt idx="536">
                  <c:v>17.676999999999992</c:v>
                </c:pt>
                <c:pt idx="537">
                  <c:v>17.878</c:v>
                </c:pt>
                <c:pt idx="538">
                  <c:v>18.078000000000003</c:v>
                </c:pt>
                <c:pt idx="539">
                  <c:v>18.28</c:v>
                </c:pt>
                <c:pt idx="540">
                  <c:v>18.480999999999995</c:v>
                </c:pt>
                <c:pt idx="541">
                  <c:v>18.680999999999997</c:v>
                </c:pt>
                <c:pt idx="542">
                  <c:v>18.881999999999991</c:v>
                </c:pt>
                <c:pt idx="543">
                  <c:v>19.084000000000003</c:v>
                </c:pt>
                <c:pt idx="544">
                  <c:v>19.284999999999997</c:v>
                </c:pt>
                <c:pt idx="545">
                  <c:v>19.484999999999999</c:v>
                </c:pt>
                <c:pt idx="546">
                  <c:v>19.685999999999993</c:v>
                </c:pt>
                <c:pt idx="547">
                  <c:v>19.887</c:v>
                </c:pt>
                <c:pt idx="548">
                  <c:v>20.087000000000003</c:v>
                </c:pt>
                <c:pt idx="549">
                  <c:v>20.289000000000001</c:v>
                </c:pt>
                <c:pt idx="550">
                  <c:v>20.489999999999995</c:v>
                </c:pt>
                <c:pt idx="551">
                  <c:v>20.691000000000003</c:v>
                </c:pt>
                <c:pt idx="552">
                  <c:v>20.890999999999991</c:v>
                </c:pt>
                <c:pt idx="553">
                  <c:v>21.091999999999999</c:v>
                </c:pt>
                <c:pt idx="554">
                  <c:v>21.293999999999997</c:v>
                </c:pt>
                <c:pt idx="555">
                  <c:v>21.495000000000005</c:v>
                </c:pt>
                <c:pt idx="556">
                  <c:v>21.694999999999993</c:v>
                </c:pt>
                <c:pt idx="557">
                  <c:v>21.896000000000001</c:v>
                </c:pt>
                <c:pt idx="558">
                  <c:v>22.097999999999999</c:v>
                </c:pt>
                <c:pt idx="559">
                  <c:v>22.299999999999997</c:v>
                </c:pt>
                <c:pt idx="560">
                  <c:v>22.500999999999991</c:v>
                </c:pt>
                <c:pt idx="561">
                  <c:v>22.703000000000003</c:v>
                </c:pt>
                <c:pt idx="562">
                  <c:v>22.903999999999996</c:v>
                </c:pt>
                <c:pt idx="563">
                  <c:v>23.105999999999995</c:v>
                </c:pt>
                <c:pt idx="564">
                  <c:v>23.307000000000002</c:v>
                </c:pt>
                <c:pt idx="565">
                  <c:v>23.506999999999991</c:v>
                </c:pt>
                <c:pt idx="566">
                  <c:v>23.709000000000003</c:v>
                </c:pt>
                <c:pt idx="567">
                  <c:v>23.909999999999997</c:v>
                </c:pt>
                <c:pt idx="568">
                  <c:v>24.111000000000004</c:v>
                </c:pt>
                <c:pt idx="569">
                  <c:v>24.311999999999998</c:v>
                </c:pt>
                <c:pt idx="570">
                  <c:v>24.512</c:v>
                </c:pt>
                <c:pt idx="571">
                  <c:v>24.713999999999999</c:v>
                </c:pt>
                <c:pt idx="572">
                  <c:v>24.915999999999997</c:v>
                </c:pt>
                <c:pt idx="573">
                  <c:v>25.117000000000004</c:v>
                </c:pt>
                <c:pt idx="574">
                  <c:v>25.316999999999993</c:v>
                </c:pt>
                <c:pt idx="575">
                  <c:v>25.518000000000001</c:v>
                </c:pt>
                <c:pt idx="576">
                  <c:v>25.72</c:v>
                </c:pt>
                <c:pt idx="577">
                  <c:v>25.920999999999992</c:v>
                </c:pt>
                <c:pt idx="578">
                  <c:v>26.120999999999995</c:v>
                </c:pt>
                <c:pt idx="579">
                  <c:v>26.322000000000003</c:v>
                </c:pt>
                <c:pt idx="580">
                  <c:v>26.522999999999996</c:v>
                </c:pt>
                <c:pt idx="581">
                  <c:v>26.722999999999999</c:v>
                </c:pt>
                <c:pt idx="582">
                  <c:v>26.924999999999997</c:v>
                </c:pt>
                <c:pt idx="583">
                  <c:v>27.125999999999991</c:v>
                </c:pt>
                <c:pt idx="584">
                  <c:v>27.326999999999998</c:v>
                </c:pt>
                <c:pt idx="585">
                  <c:v>27.527000000000001</c:v>
                </c:pt>
                <c:pt idx="586">
                  <c:v>27.728999999999999</c:v>
                </c:pt>
                <c:pt idx="587">
                  <c:v>27.929999999999993</c:v>
                </c:pt>
                <c:pt idx="588">
                  <c:v>28.131</c:v>
                </c:pt>
                <c:pt idx="589">
                  <c:v>28.331000000000003</c:v>
                </c:pt>
                <c:pt idx="590">
                  <c:v>28.531999999999996</c:v>
                </c:pt>
                <c:pt idx="591">
                  <c:v>28.731999999999999</c:v>
                </c:pt>
                <c:pt idx="592">
                  <c:v>28.932999999999993</c:v>
                </c:pt>
                <c:pt idx="593">
                  <c:v>29.134999999999991</c:v>
                </c:pt>
                <c:pt idx="594">
                  <c:v>29.335999999999999</c:v>
                </c:pt>
                <c:pt idx="595">
                  <c:v>29.536000000000001</c:v>
                </c:pt>
                <c:pt idx="596">
                  <c:v>29.736000000000004</c:v>
                </c:pt>
                <c:pt idx="597">
                  <c:v>29.935999999999993</c:v>
                </c:pt>
                <c:pt idx="598">
                  <c:v>30.135999999999996</c:v>
                </c:pt>
                <c:pt idx="599">
                  <c:v>30.337000000000003</c:v>
                </c:pt>
                <c:pt idx="600">
                  <c:v>30.539000000000001</c:v>
                </c:pt>
                <c:pt idx="601">
                  <c:v>30.739999999999995</c:v>
                </c:pt>
                <c:pt idx="602">
                  <c:v>30.939999999999998</c:v>
                </c:pt>
                <c:pt idx="603">
                  <c:v>31.140999999999991</c:v>
                </c:pt>
                <c:pt idx="604">
                  <c:v>31.340999999999994</c:v>
                </c:pt>
                <c:pt idx="605">
                  <c:v>31.542000000000002</c:v>
                </c:pt>
                <c:pt idx="606">
                  <c:v>31.744</c:v>
                </c:pt>
                <c:pt idx="607">
                  <c:v>31.944999999999993</c:v>
                </c:pt>
                <c:pt idx="608">
                  <c:v>32.146999999999991</c:v>
                </c:pt>
                <c:pt idx="609">
                  <c:v>32.347999999999999</c:v>
                </c:pt>
                <c:pt idx="610">
                  <c:v>32.548000000000002</c:v>
                </c:pt>
                <c:pt idx="611">
                  <c:v>32.748999999999995</c:v>
                </c:pt>
                <c:pt idx="612">
                  <c:v>32.948999999999998</c:v>
                </c:pt>
                <c:pt idx="613">
                  <c:v>33.149000000000001</c:v>
                </c:pt>
                <c:pt idx="614">
                  <c:v>33.349000000000004</c:v>
                </c:pt>
                <c:pt idx="615">
                  <c:v>33.548999999999992</c:v>
                </c:pt>
                <c:pt idx="616">
                  <c:v>33.750999999999991</c:v>
                </c:pt>
                <c:pt idx="617">
                  <c:v>33.951999999999998</c:v>
                </c:pt>
                <c:pt idx="618">
                  <c:v>34.152999999999992</c:v>
                </c:pt>
                <c:pt idx="619">
                  <c:v>34.352999999999994</c:v>
                </c:pt>
                <c:pt idx="620">
                  <c:v>34.554999999999993</c:v>
                </c:pt>
                <c:pt idx="621">
                  <c:v>34.756</c:v>
                </c:pt>
                <c:pt idx="622">
                  <c:v>34.957999999999998</c:v>
                </c:pt>
                <c:pt idx="623">
                  <c:v>35.158999999999992</c:v>
                </c:pt>
                <c:pt idx="624">
                  <c:v>35.361000000000004</c:v>
                </c:pt>
                <c:pt idx="625">
                  <c:v>35.563000000000002</c:v>
                </c:pt>
                <c:pt idx="626">
                  <c:v>35.763999999999996</c:v>
                </c:pt>
                <c:pt idx="627">
                  <c:v>35.965000000000003</c:v>
                </c:pt>
                <c:pt idx="628">
                  <c:v>36.167000000000002</c:v>
                </c:pt>
                <c:pt idx="629">
                  <c:v>36.367999999999995</c:v>
                </c:pt>
                <c:pt idx="630">
                  <c:v>36.567999999999998</c:v>
                </c:pt>
                <c:pt idx="631">
                  <c:v>36.768999999999991</c:v>
                </c:pt>
                <c:pt idx="632">
                  <c:v>36.968999999999994</c:v>
                </c:pt>
                <c:pt idx="633">
                  <c:v>37.17</c:v>
                </c:pt>
                <c:pt idx="634">
                  <c:v>37.372</c:v>
                </c:pt>
                <c:pt idx="635">
                  <c:v>37.572999999999993</c:v>
                </c:pt>
                <c:pt idx="636">
                  <c:v>37.772999999999996</c:v>
                </c:pt>
                <c:pt idx="637">
                  <c:v>37.975000000000009</c:v>
                </c:pt>
                <c:pt idx="638">
                  <c:v>38.175000000000026</c:v>
                </c:pt>
                <c:pt idx="639">
                  <c:v>38.377000000000024</c:v>
                </c:pt>
                <c:pt idx="640">
                  <c:v>38.577000000000041</c:v>
                </c:pt>
                <c:pt idx="641">
                  <c:v>38.778000000000034</c:v>
                </c:pt>
                <c:pt idx="642">
                  <c:v>38.980000000000032</c:v>
                </c:pt>
                <c:pt idx="643">
                  <c:v>39.181000000000026</c:v>
                </c:pt>
                <c:pt idx="644">
                  <c:v>39.381000000000014</c:v>
                </c:pt>
                <c:pt idx="645">
                  <c:v>39.582000000000008</c:v>
                </c:pt>
                <c:pt idx="646">
                  <c:v>39.782000000000025</c:v>
                </c:pt>
                <c:pt idx="647">
                  <c:v>39.983000000000018</c:v>
                </c:pt>
                <c:pt idx="648">
                  <c:v>40.185000000000016</c:v>
                </c:pt>
                <c:pt idx="649">
                  <c:v>40.38600000000001</c:v>
                </c:pt>
                <c:pt idx="650">
                  <c:v>40.585999999999999</c:v>
                </c:pt>
                <c:pt idx="651">
                  <c:v>40.785999999999987</c:v>
                </c:pt>
                <c:pt idx="652">
                  <c:v>40.985999999999976</c:v>
                </c:pt>
                <c:pt idx="653">
                  <c:v>41.185999999999993</c:v>
                </c:pt>
                <c:pt idx="654">
                  <c:v>41.386999999999986</c:v>
                </c:pt>
                <c:pt idx="655">
                  <c:v>41.588999999999984</c:v>
                </c:pt>
                <c:pt idx="656">
                  <c:v>41.789999999999978</c:v>
                </c:pt>
                <c:pt idx="657">
                  <c:v>41.989999999999995</c:v>
                </c:pt>
                <c:pt idx="658">
                  <c:v>42.190999999999988</c:v>
                </c:pt>
                <c:pt idx="659">
                  <c:v>42.390999999999977</c:v>
                </c:pt>
                <c:pt idx="660">
                  <c:v>42.590999999999994</c:v>
                </c:pt>
                <c:pt idx="661">
                  <c:v>42.790999999999983</c:v>
                </c:pt>
                <c:pt idx="662">
                  <c:v>42.990999999999971</c:v>
                </c:pt>
                <c:pt idx="663">
                  <c:v>43.191999999999993</c:v>
                </c:pt>
                <c:pt idx="664">
                  <c:v>43.391999999999982</c:v>
                </c:pt>
                <c:pt idx="665">
                  <c:v>43.59199999999997</c:v>
                </c:pt>
                <c:pt idx="666">
                  <c:v>43.791999999999987</c:v>
                </c:pt>
                <c:pt idx="667">
                  <c:v>43.991999999999976</c:v>
                </c:pt>
                <c:pt idx="668">
                  <c:v>44.193999999999974</c:v>
                </c:pt>
                <c:pt idx="669">
                  <c:v>44.394999999999996</c:v>
                </c:pt>
                <c:pt idx="670">
                  <c:v>44.596999999999994</c:v>
                </c:pt>
                <c:pt idx="671">
                  <c:v>44.797999999999988</c:v>
                </c:pt>
                <c:pt idx="672">
                  <c:v>44.997999999999976</c:v>
                </c:pt>
                <c:pt idx="673">
                  <c:v>45.19899999999997</c:v>
                </c:pt>
                <c:pt idx="674">
                  <c:v>45.400999999999996</c:v>
                </c:pt>
                <c:pt idx="675">
                  <c:v>45.60199999999999</c:v>
                </c:pt>
                <c:pt idx="676">
                  <c:v>45.801999999999978</c:v>
                </c:pt>
                <c:pt idx="677">
                  <c:v>46.002999999999972</c:v>
                </c:pt>
                <c:pt idx="678">
                  <c:v>46.20499999999997</c:v>
                </c:pt>
                <c:pt idx="679">
                  <c:v>46.405999999999992</c:v>
                </c:pt>
                <c:pt idx="680">
                  <c:v>46.606999999999985</c:v>
                </c:pt>
                <c:pt idx="681">
                  <c:v>46.806999999999974</c:v>
                </c:pt>
                <c:pt idx="682">
                  <c:v>47.007999999999996</c:v>
                </c:pt>
                <c:pt idx="683">
                  <c:v>47.207999999999984</c:v>
                </c:pt>
                <c:pt idx="684">
                  <c:v>47.408999999999978</c:v>
                </c:pt>
                <c:pt idx="685">
                  <c:v>47.610999999999976</c:v>
                </c:pt>
                <c:pt idx="686">
                  <c:v>47.811999999999969</c:v>
                </c:pt>
                <c:pt idx="687">
                  <c:v>48.011999999999986</c:v>
                </c:pt>
                <c:pt idx="688">
                  <c:v>48.213999999999984</c:v>
                </c:pt>
                <c:pt idx="689">
                  <c:v>48.414999999999978</c:v>
                </c:pt>
                <c:pt idx="690">
                  <c:v>48.615999999999971</c:v>
                </c:pt>
                <c:pt idx="691">
                  <c:v>48.815999999999988</c:v>
                </c:pt>
                <c:pt idx="692">
                  <c:v>49.016999999999982</c:v>
                </c:pt>
                <c:pt idx="693">
                  <c:v>49.217999999999975</c:v>
                </c:pt>
                <c:pt idx="694">
                  <c:v>49.419999999999973</c:v>
                </c:pt>
                <c:pt idx="695">
                  <c:v>49.61999999999999</c:v>
                </c:pt>
                <c:pt idx="696">
                  <c:v>49.820999999999984</c:v>
                </c:pt>
                <c:pt idx="697">
                  <c:v>50.022999999999982</c:v>
                </c:pt>
                <c:pt idx="698">
                  <c:v>50.223999999999975</c:v>
                </c:pt>
                <c:pt idx="699">
                  <c:v>50.423999999999992</c:v>
                </c:pt>
                <c:pt idx="700">
                  <c:v>50.624999999999986</c:v>
                </c:pt>
                <c:pt idx="701">
                  <c:v>50.826999999999984</c:v>
                </c:pt>
                <c:pt idx="702">
                  <c:v>51.027999999999977</c:v>
                </c:pt>
                <c:pt idx="703">
                  <c:v>51.227999999999994</c:v>
                </c:pt>
                <c:pt idx="704">
                  <c:v>51.428999999999988</c:v>
                </c:pt>
                <c:pt idx="705">
                  <c:v>51.628999999999976</c:v>
                </c:pt>
                <c:pt idx="706">
                  <c:v>51.830999999999975</c:v>
                </c:pt>
                <c:pt idx="707">
                  <c:v>52.031999999999996</c:v>
                </c:pt>
                <c:pt idx="708">
                  <c:v>52.23299999999999</c:v>
                </c:pt>
                <c:pt idx="709">
                  <c:v>52.432999999999979</c:v>
                </c:pt>
                <c:pt idx="710">
                  <c:v>52.634999999999977</c:v>
                </c:pt>
                <c:pt idx="711">
                  <c:v>52.834999999999994</c:v>
                </c:pt>
                <c:pt idx="712">
                  <c:v>53.034999999999982</c:v>
                </c:pt>
                <c:pt idx="713">
                  <c:v>53.234999999999971</c:v>
                </c:pt>
                <c:pt idx="714">
                  <c:v>53.435999999999993</c:v>
                </c:pt>
                <c:pt idx="715">
                  <c:v>53.637999999999991</c:v>
                </c:pt>
                <c:pt idx="716">
                  <c:v>53.838999999999984</c:v>
                </c:pt>
                <c:pt idx="717">
                  <c:v>54.038999999999973</c:v>
                </c:pt>
                <c:pt idx="718">
                  <c:v>54.239999999999995</c:v>
                </c:pt>
                <c:pt idx="719">
                  <c:v>54.440999999999988</c:v>
                </c:pt>
                <c:pt idx="720">
                  <c:v>54.640999999999977</c:v>
                </c:pt>
                <c:pt idx="721">
                  <c:v>54.842999999999975</c:v>
                </c:pt>
                <c:pt idx="722">
                  <c:v>55.043999999999997</c:v>
                </c:pt>
                <c:pt idx="723">
                  <c:v>55.243999999999986</c:v>
                </c:pt>
                <c:pt idx="724">
                  <c:v>55.444999999999979</c:v>
                </c:pt>
                <c:pt idx="725">
                  <c:v>55.645999999999972</c:v>
                </c:pt>
                <c:pt idx="726">
                  <c:v>55.847999999999971</c:v>
                </c:pt>
                <c:pt idx="727">
                  <c:v>56.048999999999992</c:v>
                </c:pt>
                <c:pt idx="728">
                  <c:v>56.248999999999981</c:v>
                </c:pt>
                <c:pt idx="729">
                  <c:v>56.449999999999974</c:v>
                </c:pt>
                <c:pt idx="730">
                  <c:v>56.649999999999991</c:v>
                </c:pt>
                <c:pt idx="731">
                  <c:v>56.850999999999985</c:v>
                </c:pt>
                <c:pt idx="732">
                  <c:v>57.052999999999983</c:v>
                </c:pt>
                <c:pt idx="733">
                  <c:v>57.253999999999976</c:v>
                </c:pt>
                <c:pt idx="734">
                  <c:v>57.453999999999994</c:v>
                </c:pt>
                <c:pt idx="735">
                  <c:v>57.655999999999992</c:v>
                </c:pt>
                <c:pt idx="736">
                  <c:v>57.856999999999985</c:v>
                </c:pt>
                <c:pt idx="737">
                  <c:v>58.057999999999979</c:v>
                </c:pt>
                <c:pt idx="738">
                  <c:v>58.257999999999996</c:v>
                </c:pt>
                <c:pt idx="739">
                  <c:v>58.459999999999994</c:v>
                </c:pt>
                <c:pt idx="740">
                  <c:v>58.660999999999987</c:v>
                </c:pt>
                <c:pt idx="741">
                  <c:v>58.861999999999981</c:v>
                </c:pt>
                <c:pt idx="742">
                  <c:v>59.061999999999969</c:v>
                </c:pt>
                <c:pt idx="743">
                  <c:v>59.262999999999991</c:v>
                </c:pt>
                <c:pt idx="744">
                  <c:v>59.464999999999989</c:v>
                </c:pt>
                <c:pt idx="745">
                  <c:v>59.665999999999983</c:v>
                </c:pt>
                <c:pt idx="746">
                  <c:v>59.865999999999971</c:v>
                </c:pt>
                <c:pt idx="747">
                  <c:v>60.067999999999969</c:v>
                </c:pt>
                <c:pt idx="748">
                  <c:v>60.268999999999991</c:v>
                </c:pt>
                <c:pt idx="749">
                  <c:v>60.469999999999985</c:v>
                </c:pt>
                <c:pt idx="750">
                  <c:v>60.671999999999983</c:v>
                </c:pt>
                <c:pt idx="751">
                  <c:v>60.871999999999971</c:v>
                </c:pt>
                <c:pt idx="752">
                  <c:v>61.071999999999989</c:v>
                </c:pt>
                <c:pt idx="753">
                  <c:v>61.271999999999977</c:v>
                </c:pt>
                <c:pt idx="754">
                  <c:v>61.472999999999971</c:v>
                </c:pt>
                <c:pt idx="755">
                  <c:v>61.672999999999988</c:v>
                </c:pt>
                <c:pt idx="756">
                  <c:v>61.873999999999981</c:v>
                </c:pt>
                <c:pt idx="757">
                  <c:v>62.07399999999997</c:v>
                </c:pt>
                <c:pt idx="758">
                  <c:v>62.275999999999996</c:v>
                </c:pt>
                <c:pt idx="759">
                  <c:v>62.47699999999999</c:v>
                </c:pt>
                <c:pt idx="760">
                  <c:v>62.676999999999978</c:v>
                </c:pt>
                <c:pt idx="761">
                  <c:v>62.876999999999995</c:v>
                </c:pt>
                <c:pt idx="762">
                  <c:v>63.076999999999984</c:v>
                </c:pt>
                <c:pt idx="763">
                  <c:v>63.276999999999973</c:v>
                </c:pt>
                <c:pt idx="764">
                  <c:v>63.477999999999994</c:v>
                </c:pt>
                <c:pt idx="765">
                  <c:v>63.677999999999983</c:v>
                </c:pt>
                <c:pt idx="766">
                  <c:v>63.877999999999972</c:v>
                </c:pt>
                <c:pt idx="767">
                  <c:v>64.080999999999975</c:v>
                </c:pt>
                <c:pt idx="768">
                  <c:v>64.280999999999992</c:v>
                </c:pt>
                <c:pt idx="769">
                  <c:v>64.481999999999985</c:v>
                </c:pt>
                <c:pt idx="770">
                  <c:v>64.681999999999974</c:v>
                </c:pt>
                <c:pt idx="771">
                  <c:v>64.883999999999972</c:v>
                </c:pt>
                <c:pt idx="772">
                  <c:v>65.08599999999997</c:v>
                </c:pt>
                <c:pt idx="773">
                  <c:v>65.285999999999987</c:v>
                </c:pt>
                <c:pt idx="774">
                  <c:v>65.486999999999981</c:v>
                </c:pt>
                <c:pt idx="775">
                  <c:v>65.687999999999974</c:v>
                </c:pt>
                <c:pt idx="776">
                  <c:v>65.889999999999972</c:v>
                </c:pt>
                <c:pt idx="777">
                  <c:v>66.090999999999994</c:v>
                </c:pt>
                <c:pt idx="778">
                  <c:v>66.290999999999983</c:v>
                </c:pt>
                <c:pt idx="779">
                  <c:v>66.491999999999976</c:v>
                </c:pt>
                <c:pt idx="780">
                  <c:v>66.693999999999974</c:v>
                </c:pt>
                <c:pt idx="781">
                  <c:v>66.894999999999996</c:v>
                </c:pt>
                <c:pt idx="782">
                  <c:v>67.094999999999985</c:v>
                </c:pt>
                <c:pt idx="783">
                  <c:v>67.295999999999978</c:v>
                </c:pt>
                <c:pt idx="784">
                  <c:v>67.495999999999995</c:v>
                </c:pt>
                <c:pt idx="785">
                  <c:v>67.696999999999989</c:v>
                </c:pt>
                <c:pt idx="786">
                  <c:v>67.898999999999987</c:v>
                </c:pt>
                <c:pt idx="787">
                  <c:v>68.09999999999998</c:v>
                </c:pt>
                <c:pt idx="788">
                  <c:v>68.3</c:v>
                </c:pt>
                <c:pt idx="789">
                  <c:v>68.500999999999991</c:v>
                </c:pt>
                <c:pt idx="790">
                  <c:v>68.700999999999979</c:v>
                </c:pt>
                <c:pt idx="791">
                  <c:v>68.900999999999996</c:v>
                </c:pt>
                <c:pt idx="792">
                  <c:v>69.100999999999985</c:v>
                </c:pt>
                <c:pt idx="793">
                  <c:v>69.302999999999983</c:v>
                </c:pt>
                <c:pt idx="794">
                  <c:v>69.504999999999981</c:v>
                </c:pt>
                <c:pt idx="795">
                  <c:v>69.705999999999975</c:v>
                </c:pt>
                <c:pt idx="796">
                  <c:v>69.907999999999973</c:v>
                </c:pt>
                <c:pt idx="797">
                  <c:v>70.108999999999995</c:v>
                </c:pt>
                <c:pt idx="798">
                  <c:v>70.310999999999993</c:v>
                </c:pt>
                <c:pt idx="799">
                  <c:v>70.511999999999986</c:v>
                </c:pt>
                <c:pt idx="800">
                  <c:v>70.711999999999975</c:v>
                </c:pt>
                <c:pt idx="801">
                  <c:v>70.912999999999997</c:v>
                </c:pt>
                <c:pt idx="802">
                  <c:v>71.11399999999999</c:v>
                </c:pt>
                <c:pt idx="803">
                  <c:v>71.313999999999979</c:v>
                </c:pt>
                <c:pt idx="804">
                  <c:v>71.513999999999996</c:v>
                </c:pt>
                <c:pt idx="805">
                  <c:v>71.714999999999989</c:v>
                </c:pt>
                <c:pt idx="806">
                  <c:v>71.914999999999978</c:v>
                </c:pt>
                <c:pt idx="807">
                  <c:v>72.114999999999995</c:v>
                </c:pt>
                <c:pt idx="808">
                  <c:v>72.314999999999984</c:v>
                </c:pt>
                <c:pt idx="809">
                  <c:v>72.514999999999972</c:v>
                </c:pt>
                <c:pt idx="810">
                  <c:v>72.714999999999989</c:v>
                </c:pt>
                <c:pt idx="811">
                  <c:v>72.915999999999983</c:v>
                </c:pt>
                <c:pt idx="812">
                  <c:v>73.115999999999971</c:v>
                </c:pt>
                <c:pt idx="813">
                  <c:v>73.315999999999988</c:v>
                </c:pt>
                <c:pt idx="814">
                  <c:v>73.515999999999977</c:v>
                </c:pt>
                <c:pt idx="815">
                  <c:v>73.71699999999997</c:v>
                </c:pt>
                <c:pt idx="816">
                  <c:v>73.917999999999992</c:v>
                </c:pt>
                <c:pt idx="817">
                  <c:v>74.11999999999999</c:v>
                </c:pt>
                <c:pt idx="818">
                  <c:v>74.320999999999984</c:v>
                </c:pt>
                <c:pt idx="819">
                  <c:v>74.523999999999987</c:v>
                </c:pt>
                <c:pt idx="820">
                  <c:v>74.72499999999998</c:v>
                </c:pt>
                <c:pt idx="821">
                  <c:v>74.925999999999974</c:v>
                </c:pt>
                <c:pt idx="822">
                  <c:v>75.125999999999991</c:v>
                </c:pt>
                <c:pt idx="823">
                  <c:v>75.327999999999989</c:v>
                </c:pt>
                <c:pt idx="824">
                  <c:v>75.528999999999982</c:v>
                </c:pt>
                <c:pt idx="825">
                  <c:v>75.729999999999976</c:v>
                </c:pt>
                <c:pt idx="826">
                  <c:v>75.929999999999993</c:v>
                </c:pt>
                <c:pt idx="827">
                  <c:v>76.131999999999991</c:v>
                </c:pt>
                <c:pt idx="828">
                  <c:v>76.332999999999984</c:v>
                </c:pt>
                <c:pt idx="829">
                  <c:v>76.533999999999978</c:v>
                </c:pt>
                <c:pt idx="830">
                  <c:v>76.735999999999976</c:v>
                </c:pt>
                <c:pt idx="831">
                  <c:v>76.936999999999969</c:v>
                </c:pt>
                <c:pt idx="832">
                  <c:v>77.137999999999991</c:v>
                </c:pt>
                <c:pt idx="833">
                  <c:v>77.33799999999998</c:v>
                </c:pt>
                <c:pt idx="834">
                  <c:v>77.537999999999997</c:v>
                </c:pt>
                <c:pt idx="835">
                  <c:v>77.73899999999999</c:v>
                </c:pt>
                <c:pt idx="836">
                  <c:v>77.940999999999988</c:v>
                </c:pt>
                <c:pt idx="837">
                  <c:v>78.141999999999982</c:v>
                </c:pt>
                <c:pt idx="838">
                  <c:v>78.34199999999997</c:v>
                </c:pt>
                <c:pt idx="839">
                  <c:v>78.542999999999992</c:v>
                </c:pt>
                <c:pt idx="840">
                  <c:v>78.742999999999981</c:v>
                </c:pt>
                <c:pt idx="841">
                  <c:v>78.943999999999974</c:v>
                </c:pt>
                <c:pt idx="842">
                  <c:v>79.145999999999972</c:v>
                </c:pt>
                <c:pt idx="843">
                  <c:v>79.346999999999994</c:v>
                </c:pt>
                <c:pt idx="844">
                  <c:v>79.546999999999983</c:v>
                </c:pt>
                <c:pt idx="845">
                  <c:v>79.746999999999971</c:v>
                </c:pt>
                <c:pt idx="846">
                  <c:v>79.946999999999989</c:v>
                </c:pt>
                <c:pt idx="847">
                  <c:v>80.146999999999977</c:v>
                </c:pt>
                <c:pt idx="848">
                  <c:v>80.347999999999971</c:v>
                </c:pt>
                <c:pt idx="849">
                  <c:v>80.55</c:v>
                </c:pt>
                <c:pt idx="850">
                  <c:v>80.751999999999995</c:v>
                </c:pt>
                <c:pt idx="851">
                  <c:v>80.951999999999984</c:v>
                </c:pt>
                <c:pt idx="852">
                  <c:v>81.151999999999973</c:v>
                </c:pt>
                <c:pt idx="853">
                  <c:v>81.35199999999999</c:v>
                </c:pt>
                <c:pt idx="854">
                  <c:v>81.552999999999983</c:v>
                </c:pt>
                <c:pt idx="855">
                  <c:v>81.753999999999976</c:v>
                </c:pt>
                <c:pt idx="856">
                  <c:v>81.953999999999994</c:v>
                </c:pt>
                <c:pt idx="857">
                  <c:v>82.154999999999987</c:v>
                </c:pt>
                <c:pt idx="858">
                  <c:v>82.356999999999985</c:v>
                </c:pt>
                <c:pt idx="859">
                  <c:v>82.556999999999974</c:v>
                </c:pt>
                <c:pt idx="860">
                  <c:v>82.756999999999991</c:v>
                </c:pt>
                <c:pt idx="861">
                  <c:v>82.957999999999984</c:v>
                </c:pt>
                <c:pt idx="862">
                  <c:v>83.157999999999973</c:v>
                </c:pt>
                <c:pt idx="863">
                  <c:v>83.359999999999971</c:v>
                </c:pt>
                <c:pt idx="864">
                  <c:v>83.561999999999969</c:v>
                </c:pt>
                <c:pt idx="865">
                  <c:v>83.761999999999986</c:v>
                </c:pt>
                <c:pt idx="866">
                  <c:v>83.961999999999975</c:v>
                </c:pt>
                <c:pt idx="867">
                  <c:v>84.161999999999992</c:v>
                </c:pt>
                <c:pt idx="868">
                  <c:v>84.361999999999981</c:v>
                </c:pt>
                <c:pt idx="869">
                  <c:v>84.562999999999974</c:v>
                </c:pt>
                <c:pt idx="870">
                  <c:v>84.762999999999991</c:v>
                </c:pt>
                <c:pt idx="871">
                  <c:v>84.963999999999984</c:v>
                </c:pt>
                <c:pt idx="872">
                  <c:v>85.164999999999978</c:v>
                </c:pt>
                <c:pt idx="873">
                  <c:v>85.366999999999976</c:v>
                </c:pt>
                <c:pt idx="874">
                  <c:v>85.568999999999974</c:v>
                </c:pt>
                <c:pt idx="875">
                  <c:v>85.77</c:v>
                </c:pt>
                <c:pt idx="876">
                  <c:v>85.971999999999994</c:v>
                </c:pt>
                <c:pt idx="877">
                  <c:v>86.172999999999988</c:v>
                </c:pt>
                <c:pt idx="878">
                  <c:v>86.374999999999986</c:v>
                </c:pt>
                <c:pt idx="879">
                  <c:v>86.575999999999979</c:v>
                </c:pt>
                <c:pt idx="880">
                  <c:v>86.775999999999996</c:v>
                </c:pt>
                <c:pt idx="881">
                  <c:v>86.977999999999994</c:v>
                </c:pt>
                <c:pt idx="882">
                  <c:v>87.178999999999988</c:v>
                </c:pt>
                <c:pt idx="883">
                  <c:v>87.380999999999986</c:v>
                </c:pt>
                <c:pt idx="884">
                  <c:v>87.581999999999979</c:v>
                </c:pt>
                <c:pt idx="885">
                  <c:v>87.782999999999973</c:v>
                </c:pt>
                <c:pt idx="886">
                  <c:v>87.98299999999999</c:v>
                </c:pt>
                <c:pt idx="887">
                  <c:v>88.183999999999983</c:v>
                </c:pt>
                <c:pt idx="888">
                  <c:v>88.385999999999981</c:v>
                </c:pt>
                <c:pt idx="889">
                  <c:v>88.58799999999998</c:v>
                </c:pt>
                <c:pt idx="890">
                  <c:v>88.788999999999973</c:v>
                </c:pt>
                <c:pt idx="891">
                  <c:v>88.98899999999999</c:v>
                </c:pt>
                <c:pt idx="892">
                  <c:v>89.189999999999984</c:v>
                </c:pt>
                <c:pt idx="893">
                  <c:v>89.391999999999982</c:v>
                </c:pt>
                <c:pt idx="894">
                  <c:v>89.592999999999975</c:v>
                </c:pt>
                <c:pt idx="895">
                  <c:v>89.793999999999997</c:v>
                </c:pt>
                <c:pt idx="896">
                  <c:v>89.70499999999997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 moving'!$I$1:$I$1000</c:f>
              <c:numCache>
                <c:formatCode>General</c:formatCode>
                <c:ptCount val="1000"/>
                <c:pt idx="0">
                  <c:v>6.1414567741229931E-3</c:v>
                </c:pt>
                <c:pt idx="1">
                  <c:v>1.9765823134215064E-2</c:v>
                </c:pt>
                <c:pt idx="2">
                  <c:v>2.4015717236015633E-2</c:v>
                </c:pt>
                <c:pt idx="3">
                  <c:v>1.4532094307131999E-2</c:v>
                </c:pt>
                <c:pt idx="4">
                  <c:v>2.7066339127861612E-2</c:v>
                </c:pt>
                <c:pt idx="5">
                  <c:v>1.494869359250302E-2</c:v>
                </c:pt>
                <c:pt idx="6">
                  <c:v>2.7627000029194367E-4</c:v>
                </c:pt>
                <c:pt idx="7">
                  <c:v>2.2165153149547451E-2</c:v>
                </c:pt>
                <c:pt idx="8">
                  <c:v>-2.3475516471134709E-2</c:v>
                </c:pt>
                <c:pt idx="9">
                  <c:v>1.9983457399454278E-2</c:v>
                </c:pt>
                <c:pt idx="10">
                  <c:v>-1.4564487089342416E-2</c:v>
                </c:pt>
                <c:pt idx="11">
                  <c:v>2.0506962952666078E-2</c:v>
                </c:pt>
                <c:pt idx="12">
                  <c:v>-1.3217911314604897E-2</c:v>
                </c:pt>
                <c:pt idx="13">
                  <c:v>-1.7304119399528233E-2</c:v>
                </c:pt>
                <c:pt idx="14">
                  <c:v>-2.146301117296245E-3</c:v>
                </c:pt>
                <c:pt idx="15">
                  <c:v>4.2227352153005448E-3</c:v>
                </c:pt>
                <c:pt idx="16">
                  <c:v>-2.9541612529330836E-3</c:v>
                </c:pt>
                <c:pt idx="17">
                  <c:v>-7.9163794852249222E-3</c:v>
                </c:pt>
                <c:pt idx="18">
                  <c:v>5.1991679343935697E-3</c:v>
                </c:pt>
                <c:pt idx="19">
                  <c:v>1.6857364792225948E-2</c:v>
                </c:pt>
                <c:pt idx="20">
                  <c:v>9.4211836716184497E-3</c:v>
                </c:pt>
                <c:pt idx="21">
                  <c:v>3.1924453656749771E-2</c:v>
                </c:pt>
                <c:pt idx="22">
                  <c:v>-1.1577777765956006E-2</c:v>
                </c:pt>
                <c:pt idx="23">
                  <c:v>3.4329683849992187E-2</c:v>
                </c:pt>
                <c:pt idx="24">
                  <c:v>-5.9556859911095161E-3</c:v>
                </c:pt>
                <c:pt idx="25">
                  <c:v>4.1436849305474283E-2</c:v>
                </c:pt>
                <c:pt idx="26">
                  <c:v>5.2378115985356527E-3</c:v>
                </c:pt>
                <c:pt idx="27">
                  <c:v>2.5587945290865222E-2</c:v>
                </c:pt>
                <c:pt idx="28">
                  <c:v>3.687232200509602E-2</c:v>
                </c:pt>
                <c:pt idx="29">
                  <c:v>2.4608053943992382E-2</c:v>
                </c:pt>
                <c:pt idx="30">
                  <c:v>3.6743332660953233E-2</c:v>
                </c:pt>
                <c:pt idx="31">
                  <c:v>-4.4274633677100581E-3</c:v>
                </c:pt>
                <c:pt idx="32">
                  <c:v>2.3643042833423274E-2</c:v>
                </c:pt>
                <c:pt idx="33">
                  <c:v>1.2827885819644806E-2</c:v>
                </c:pt>
                <c:pt idx="34">
                  <c:v>2.0959844682272077E-2</c:v>
                </c:pt>
                <c:pt idx="35">
                  <c:v>3.8047884158563423E-2</c:v>
                </c:pt>
                <c:pt idx="36">
                  <c:v>7.1469851717378702E-4</c:v>
                </c:pt>
                <c:pt idx="37">
                  <c:v>1.9272787383533323E-2</c:v>
                </c:pt>
                <c:pt idx="38">
                  <c:v>2.33092901647351E-2</c:v>
                </c:pt>
                <c:pt idx="39">
                  <c:v>1.4269610288556771E-2</c:v>
                </c:pt>
                <c:pt idx="40">
                  <c:v>2.662612671825872E-2</c:v>
                </c:pt>
                <c:pt idx="41">
                  <c:v>1.725182584533215E-3</c:v>
                </c:pt>
                <c:pt idx="42">
                  <c:v>2.1544593435695578E-2</c:v>
                </c:pt>
                <c:pt idx="43">
                  <c:v>3.1342391575885677E-2</c:v>
                </c:pt>
                <c:pt idx="44">
                  <c:v>6.8169104941379803E-3</c:v>
                </c:pt>
                <c:pt idx="45">
                  <c:v>1.2332288722986579E-2</c:v>
                </c:pt>
                <c:pt idx="46">
                  <c:v>9.336982794426971E-3</c:v>
                </c:pt>
                <c:pt idx="47">
                  <c:v>9.6296111809561372E-4</c:v>
                </c:pt>
                <c:pt idx="48">
                  <c:v>2.5521273971354844E-2</c:v>
                </c:pt>
                <c:pt idx="49">
                  <c:v>-2.2443520571915777E-2</c:v>
                </c:pt>
                <c:pt idx="50">
                  <c:v>2.1139730055604648E-2</c:v>
                </c:pt>
                <c:pt idx="51">
                  <c:v>-1.1820334195676985E-2</c:v>
                </c:pt>
                <c:pt idx="52">
                  <c:v>3.3968888592552905E-2</c:v>
                </c:pt>
                <c:pt idx="53">
                  <c:v>-1.2887747131231846E-2</c:v>
                </c:pt>
                <c:pt idx="54">
                  <c:v>-1.5033299339271223E-3</c:v>
                </c:pt>
                <c:pt idx="55">
                  <c:v>-9.5343963012626421E-3</c:v>
                </c:pt>
                <c:pt idx="56">
                  <c:v>-1.2936631752880108E-2</c:v>
                </c:pt>
                <c:pt idx="57">
                  <c:v>2.0516146287608637E-2</c:v>
                </c:pt>
                <c:pt idx="58">
                  <c:v>-1.2158992529198091E-3</c:v>
                </c:pt>
                <c:pt idx="59">
                  <c:v>9.2119673169763321E-3</c:v>
                </c:pt>
                <c:pt idx="60">
                  <c:v>5.0716367852386059E-3</c:v>
                </c:pt>
                <c:pt idx="61">
                  <c:v>1.1941578420845941E-2</c:v>
                </c:pt>
                <c:pt idx="62">
                  <c:v>-8.961647848210812E-3</c:v>
                </c:pt>
                <c:pt idx="63">
                  <c:v>-1.2020451913891209E-2</c:v>
                </c:pt>
                <c:pt idx="64">
                  <c:v>1.1979171065056346E-2</c:v>
                </c:pt>
                <c:pt idx="65">
                  <c:v>-1.3821692933410146E-2</c:v>
                </c:pt>
                <c:pt idx="66">
                  <c:v>1.4335112021793356E-2</c:v>
                </c:pt>
                <c:pt idx="67">
                  <c:v>1.0701366351278515E-2</c:v>
                </c:pt>
                <c:pt idx="68">
                  <c:v>8.6557283248307239E-4</c:v>
                </c:pt>
                <c:pt idx="69">
                  <c:v>3.0127189993174652E-2</c:v>
                </c:pt>
                <c:pt idx="70">
                  <c:v>4.7740999799071922E-3</c:v>
                </c:pt>
                <c:pt idx="71">
                  <c:v>4.2044014914091099E-2</c:v>
                </c:pt>
                <c:pt idx="72">
                  <c:v>1.9877111237241786E-3</c:v>
                </c:pt>
                <c:pt idx="73">
                  <c:v>4.4402372885621134E-2</c:v>
                </c:pt>
                <c:pt idx="74">
                  <c:v>3.2396806711972655E-2</c:v>
                </c:pt>
                <c:pt idx="75">
                  <c:v>3.1839642047003153E-2</c:v>
                </c:pt>
                <c:pt idx="76">
                  <c:v>3.5297056896380623E-2</c:v>
                </c:pt>
                <c:pt idx="77">
                  <c:v>2.6390028289792845E-2</c:v>
                </c:pt>
                <c:pt idx="78">
                  <c:v>3.1710120172853337E-2</c:v>
                </c:pt>
                <c:pt idx="79">
                  <c:v>3.9524307298872352E-2</c:v>
                </c:pt>
                <c:pt idx="80">
                  <c:v>3.7473510084116472E-2</c:v>
                </c:pt>
                <c:pt idx="81">
                  <c:v>6.6490101443351837E-2</c:v>
                </c:pt>
                <c:pt idx="82">
                  <c:v>1.9817313182741523E-2</c:v>
                </c:pt>
                <c:pt idx="83">
                  <c:v>7.6776830330331156E-2</c:v>
                </c:pt>
                <c:pt idx="84">
                  <c:v>3.3965733255180368E-2</c:v>
                </c:pt>
                <c:pt idx="85">
                  <c:v>6.0624351466212222E-2</c:v>
                </c:pt>
                <c:pt idx="86">
                  <c:v>3.3307333542009085E-2</c:v>
                </c:pt>
                <c:pt idx="87">
                  <c:v>3.5608330219147374E-2</c:v>
                </c:pt>
                <c:pt idx="88">
                  <c:v>4.3805176996797465E-2</c:v>
                </c:pt>
                <c:pt idx="89">
                  <c:v>4.0942363672920437E-2</c:v>
                </c:pt>
                <c:pt idx="90">
                  <c:v>4.1395281318797723E-2</c:v>
                </c:pt>
                <c:pt idx="91">
                  <c:v>2.0054818441407638E-2</c:v>
                </c:pt>
                <c:pt idx="92">
                  <c:v>1.1259382866907156E-2</c:v>
                </c:pt>
                <c:pt idx="93">
                  <c:v>2.9334958538357339E-2</c:v>
                </c:pt>
                <c:pt idx="94">
                  <c:v>3.3472395746457044E-2</c:v>
                </c:pt>
                <c:pt idx="95">
                  <c:v>1.4871292326537423E-2</c:v>
                </c:pt>
                <c:pt idx="96">
                  <c:v>1.5900129189171594E-2</c:v>
                </c:pt>
                <c:pt idx="97">
                  <c:v>3.0473939139644426E-2</c:v>
                </c:pt>
                <c:pt idx="98">
                  <c:v>2.3242557590168033E-2</c:v>
                </c:pt>
                <c:pt idx="99">
                  <c:v>1.8280703391516277E-2</c:v>
                </c:pt>
                <c:pt idx="100">
                  <c:v>4.3499132210729676E-3</c:v>
                </c:pt>
                <c:pt idx="101">
                  <c:v>1.4398318489580215E-2</c:v>
                </c:pt>
                <c:pt idx="102">
                  <c:v>-1.0277747933490757E-2</c:v>
                </c:pt>
                <c:pt idx="103">
                  <c:v>4.3910393691843491E-2</c:v>
                </c:pt>
                <c:pt idx="104">
                  <c:v>-3.0444477594239013E-2</c:v>
                </c:pt>
                <c:pt idx="105">
                  <c:v>1.8614586499111411E-2</c:v>
                </c:pt>
                <c:pt idx="106">
                  <c:v>-7.5136574963883956E-3</c:v>
                </c:pt>
                <c:pt idx="107">
                  <c:v>2.7835434220769749E-2</c:v>
                </c:pt>
                <c:pt idx="108">
                  <c:v>1.9427718691763095E-2</c:v>
                </c:pt>
                <c:pt idx="109">
                  <c:v>4.8332042591355791E-3</c:v>
                </c:pt>
                <c:pt idx="110">
                  <c:v>1.904946298679808E-2</c:v>
                </c:pt>
                <c:pt idx="111">
                  <c:v>-2.4511631662680932E-3</c:v>
                </c:pt>
                <c:pt idx="112">
                  <c:v>4.1585309762346596E-2</c:v>
                </c:pt>
                <c:pt idx="113">
                  <c:v>2.9463362188416164E-2</c:v>
                </c:pt>
                <c:pt idx="114">
                  <c:v>2.0291229223812844E-2</c:v>
                </c:pt>
                <c:pt idx="115">
                  <c:v>3.2394684783667964E-2</c:v>
                </c:pt>
                <c:pt idx="116">
                  <c:v>2.8506671464983733E-2</c:v>
                </c:pt>
                <c:pt idx="117">
                  <c:v>5.2390064745083273E-2</c:v>
                </c:pt>
                <c:pt idx="118">
                  <c:v>3.7272350955910839E-2</c:v>
                </c:pt>
                <c:pt idx="119">
                  <c:v>1.4421231451943581E-2</c:v>
                </c:pt>
                <c:pt idx="120">
                  <c:v>2.831050090104744E-2</c:v>
                </c:pt>
                <c:pt idx="121">
                  <c:v>2.9118804584860408E-2</c:v>
                </c:pt>
                <c:pt idx="122">
                  <c:v>4.9240718699958393E-2</c:v>
                </c:pt>
                <c:pt idx="123">
                  <c:v>3.1921500214341036E-2</c:v>
                </c:pt>
                <c:pt idx="124">
                  <c:v>5.5637091932782733E-2</c:v>
                </c:pt>
                <c:pt idx="125">
                  <c:v>4.5917875967315745E-2</c:v>
                </c:pt>
                <c:pt idx="126">
                  <c:v>6.1479880032894264E-2</c:v>
                </c:pt>
                <c:pt idx="127">
                  <c:v>5.5501893826570975E-2</c:v>
                </c:pt>
                <c:pt idx="128">
                  <c:v>2.8708975340933456E-2</c:v>
                </c:pt>
                <c:pt idx="129">
                  <c:v>5.3549981008657183E-2</c:v>
                </c:pt>
                <c:pt idx="130">
                  <c:v>8.840467677251487E-3</c:v>
                </c:pt>
                <c:pt idx="131">
                  <c:v>6.5040556741813818E-2</c:v>
                </c:pt>
                <c:pt idx="132">
                  <c:v>2.4689596979145037E-2</c:v>
                </c:pt>
                <c:pt idx="133">
                  <c:v>1.8296474780840229E-2</c:v>
                </c:pt>
                <c:pt idx="134">
                  <c:v>1.9269204791154935E-2</c:v>
                </c:pt>
                <c:pt idx="135">
                  <c:v>-7.6475327101331722E-3</c:v>
                </c:pt>
                <c:pt idx="136">
                  <c:v>5.8063004901828232E-2</c:v>
                </c:pt>
                <c:pt idx="137">
                  <c:v>-8.7187107153415926E-3</c:v>
                </c:pt>
                <c:pt idx="138">
                  <c:v>6.3401368933449533E-3</c:v>
                </c:pt>
                <c:pt idx="139">
                  <c:v>3.7312451417428048E-3</c:v>
                </c:pt>
                <c:pt idx="140">
                  <c:v>9.6879995546708605E-3</c:v>
                </c:pt>
                <c:pt idx="141">
                  <c:v>3.5038369853835384E-2</c:v>
                </c:pt>
                <c:pt idx="142">
                  <c:v>-2.2337470726417029E-2</c:v>
                </c:pt>
                <c:pt idx="143">
                  <c:v>-1.6995901693374039E-2</c:v>
                </c:pt>
                <c:pt idx="144">
                  <c:v>-2.3996297464515131E-2</c:v>
                </c:pt>
                <c:pt idx="145">
                  <c:v>-1.6201918525231264E-2</c:v>
                </c:pt>
                <c:pt idx="146">
                  <c:v>-1.6808872745443307E-2</c:v>
                </c:pt>
                <c:pt idx="147">
                  <c:v>-4.4763069340642586E-2</c:v>
                </c:pt>
                <c:pt idx="148">
                  <c:v>-4.5645890104340225E-2</c:v>
                </c:pt>
                <c:pt idx="149">
                  <c:v>-6.7547023109165881E-3</c:v>
                </c:pt>
                <c:pt idx="150">
                  <c:v>-9.2073882610859137E-3</c:v>
                </c:pt>
                <c:pt idx="151">
                  <c:v>1.1141537043950604E-3</c:v>
                </c:pt>
                <c:pt idx="152">
                  <c:v>-4.7346309995662514E-2</c:v>
                </c:pt>
                <c:pt idx="153">
                  <c:v>-2.5183916795981615E-2</c:v>
                </c:pt>
                <c:pt idx="154">
                  <c:v>-3.2794567540885874E-2</c:v>
                </c:pt>
                <c:pt idx="155">
                  <c:v>-1.1316193496963741E-2</c:v>
                </c:pt>
                <c:pt idx="156">
                  <c:v>-1.1163562019835165E-3</c:v>
                </c:pt>
                <c:pt idx="157">
                  <c:v>-4.0243688436777197E-2</c:v>
                </c:pt>
                <c:pt idx="158">
                  <c:v>-1.3251647963987374E-2</c:v>
                </c:pt>
                <c:pt idx="159">
                  <c:v>-3.0671092691385293E-2</c:v>
                </c:pt>
                <c:pt idx="160">
                  <c:v>5.4926463639048562E-3</c:v>
                </c:pt>
                <c:pt idx="161">
                  <c:v>-2.7587290318645138E-2</c:v>
                </c:pt>
                <c:pt idx="162">
                  <c:v>-4.6860890489732472E-2</c:v>
                </c:pt>
                <c:pt idx="163">
                  <c:v>-4.0404247680043519E-2</c:v>
                </c:pt>
                <c:pt idx="164">
                  <c:v>-2.5274081331610881E-2</c:v>
                </c:pt>
                <c:pt idx="165">
                  <c:v>-1.2331744209050957E-2</c:v>
                </c:pt>
                <c:pt idx="166">
                  <c:v>-2.2704372800542046E-2</c:v>
                </c:pt>
                <c:pt idx="167">
                  <c:v>-2.7084668222612317E-2</c:v>
                </c:pt>
                <c:pt idx="168">
                  <c:v>-4.0533931454914116E-2</c:v>
                </c:pt>
                <c:pt idx="169">
                  <c:v>-2.3550951497626767E-2</c:v>
                </c:pt>
                <c:pt idx="170">
                  <c:v>-1.838933166420182E-2</c:v>
                </c:pt>
                <c:pt idx="171">
                  <c:v>-1.964021184154815E-4</c:v>
                </c:pt>
                <c:pt idx="172">
                  <c:v>-3.0783695140546005E-2</c:v>
                </c:pt>
                <c:pt idx="173">
                  <c:v>-1.1742400434057456E-3</c:v>
                </c:pt>
                <c:pt idx="174">
                  <c:v>-2.1053376925694631E-2</c:v>
                </c:pt>
                <c:pt idx="175">
                  <c:v>8.9236279601233107E-3</c:v>
                </c:pt>
                <c:pt idx="176">
                  <c:v>-9.0079942663669997E-3</c:v>
                </c:pt>
                <c:pt idx="177">
                  <c:v>5.4971231455747324E-3</c:v>
                </c:pt>
                <c:pt idx="178">
                  <c:v>-2.1816953308985233E-2</c:v>
                </c:pt>
                <c:pt idx="179">
                  <c:v>1.2952028629083453E-2</c:v>
                </c:pt>
                <c:pt idx="180">
                  <c:v>-1.9858500949738761E-2</c:v>
                </c:pt>
                <c:pt idx="181">
                  <c:v>1.2526311360505688E-2</c:v>
                </c:pt>
                <c:pt idx="182">
                  <c:v>-3.0200500901357407E-2</c:v>
                </c:pt>
                <c:pt idx="183">
                  <c:v>-1.4206936269568595E-3</c:v>
                </c:pt>
                <c:pt idx="184">
                  <c:v>-2.0208691877563981E-2</c:v>
                </c:pt>
                <c:pt idx="185">
                  <c:v>1.1902623920584353E-2</c:v>
                </c:pt>
                <c:pt idx="186">
                  <c:v>-4.4599477846619502E-2</c:v>
                </c:pt>
                <c:pt idx="187">
                  <c:v>-9.3929511836438571E-3</c:v>
                </c:pt>
                <c:pt idx="188">
                  <c:v>-2.9958906862663642E-2</c:v>
                </c:pt>
                <c:pt idx="189">
                  <c:v>-7.4952558132659981E-3</c:v>
                </c:pt>
                <c:pt idx="190">
                  <c:v>-3.2407325531593228E-2</c:v>
                </c:pt>
                <c:pt idx="191">
                  <c:v>-1.3311414952566528E-2</c:v>
                </c:pt>
                <c:pt idx="192">
                  <c:v>-5.2949477219788994E-2</c:v>
                </c:pt>
                <c:pt idx="193">
                  <c:v>-9.8126629584231878E-3</c:v>
                </c:pt>
                <c:pt idx="194">
                  <c:v>-2.0119649025728086E-2</c:v>
                </c:pt>
                <c:pt idx="195">
                  <c:v>-2.2630085086850171E-2</c:v>
                </c:pt>
                <c:pt idx="196">
                  <c:v>-6.4335143745374024E-2</c:v>
                </c:pt>
                <c:pt idx="197">
                  <c:v>-6.1551406005807087E-2</c:v>
                </c:pt>
                <c:pt idx="198">
                  <c:v>-3.9540720258154104E-2</c:v>
                </c:pt>
                <c:pt idx="199">
                  <c:v>-5.2602983205157765E-2</c:v>
                </c:pt>
                <c:pt idx="200">
                  <c:v>-1.8928773179990113E-2</c:v>
                </c:pt>
                <c:pt idx="201">
                  <c:v>-7.0971539495548699E-2</c:v>
                </c:pt>
                <c:pt idx="202">
                  <c:v>-3.3863532583844988E-2</c:v>
                </c:pt>
                <c:pt idx="203">
                  <c:v>-1.775628247722191E-2</c:v>
                </c:pt>
                <c:pt idx="204">
                  <c:v>-3.2589388894562692E-2</c:v>
                </c:pt>
                <c:pt idx="205">
                  <c:v>-2.3211754231542796E-2</c:v>
                </c:pt>
                <c:pt idx="206">
                  <c:v>-4.3312468296075844E-2</c:v>
                </c:pt>
                <c:pt idx="207">
                  <c:v>-9.4745381358909246E-3</c:v>
                </c:pt>
                <c:pt idx="208">
                  <c:v>-2.6335562155398021E-2</c:v>
                </c:pt>
                <c:pt idx="209">
                  <c:v>-6.1936802005782355E-3</c:v>
                </c:pt>
                <c:pt idx="210">
                  <c:v>-3.8203880170975681E-2</c:v>
                </c:pt>
                <c:pt idx="211">
                  <c:v>4.0991118736226368E-3</c:v>
                </c:pt>
                <c:pt idx="212">
                  <c:v>-6.4610621729843998E-2</c:v>
                </c:pt>
                <c:pt idx="213">
                  <c:v>-3.0162149734706555E-2</c:v>
                </c:pt>
                <c:pt idx="214">
                  <c:v>-3.5215525498627459E-3</c:v>
                </c:pt>
                <c:pt idx="215">
                  <c:v>-2.0142051678301482E-2</c:v>
                </c:pt>
                <c:pt idx="216">
                  <c:v>3.3705421753139604E-4</c:v>
                </c:pt>
                <c:pt idx="217">
                  <c:v>-4.0553232730487082E-2</c:v>
                </c:pt>
                <c:pt idx="218">
                  <c:v>1.8436950528534734E-2</c:v>
                </c:pt>
                <c:pt idx="219">
                  <c:v>-3.2643120209320781E-2</c:v>
                </c:pt>
                <c:pt idx="220">
                  <c:v>-8.5400834874183422E-3</c:v>
                </c:pt>
                <c:pt idx="221">
                  <c:v>-1.4420723961039918E-2</c:v>
                </c:pt>
                <c:pt idx="222">
                  <c:v>-3.7643516094197825E-2</c:v>
                </c:pt>
                <c:pt idx="223">
                  <c:v>-6.5974097778416568E-3</c:v>
                </c:pt>
                <c:pt idx="224">
                  <c:v>-2.1865996791943169E-2</c:v>
                </c:pt>
                <c:pt idx="225">
                  <c:v>-3.5570250947570672E-2</c:v>
                </c:pt>
                <c:pt idx="226">
                  <c:v>-1.8425416991911414E-2</c:v>
                </c:pt>
                <c:pt idx="227">
                  <c:v>-1.3164809264222338E-2</c:v>
                </c:pt>
                <c:pt idx="228">
                  <c:v>-3.5899419337943973E-2</c:v>
                </c:pt>
                <c:pt idx="229">
                  <c:v>-6.3838099096758475E-3</c:v>
                </c:pt>
                <c:pt idx="230">
                  <c:v>-3.2164609235983029E-2</c:v>
                </c:pt>
                <c:pt idx="231">
                  <c:v>-1.0366287372193889E-2</c:v>
                </c:pt>
                <c:pt idx="232">
                  <c:v>2.3623362355132305E-3</c:v>
                </c:pt>
                <c:pt idx="233">
                  <c:v>-2.0926145906415391E-2</c:v>
                </c:pt>
                <c:pt idx="234">
                  <c:v>1.0842671985473919E-2</c:v>
                </c:pt>
                <c:pt idx="235">
                  <c:v>-3.1828968428735338E-2</c:v>
                </c:pt>
                <c:pt idx="236">
                  <c:v>9.440515591156013E-3</c:v>
                </c:pt>
                <c:pt idx="237">
                  <c:v>-3.4522295141636343E-2</c:v>
                </c:pt>
                <c:pt idx="238">
                  <c:v>7.1431886506448045E-3</c:v>
                </c:pt>
                <c:pt idx="239">
                  <c:v>-3.9761088166183255E-2</c:v>
                </c:pt>
                <c:pt idx="240">
                  <c:v>-3.874845615891203E-2</c:v>
                </c:pt>
                <c:pt idx="241">
                  <c:v>3.4387341051737201E-3</c:v>
                </c:pt>
                <c:pt idx="242">
                  <c:v>-1.8220567101128876E-2</c:v>
                </c:pt>
                <c:pt idx="243">
                  <c:v>-9.2906160111988351E-3</c:v>
                </c:pt>
                <c:pt idx="244">
                  <c:v>-4.7550202396968916E-2</c:v>
                </c:pt>
                <c:pt idx="245">
                  <c:v>-2.2622792626595389E-2</c:v>
                </c:pt>
                <c:pt idx="246">
                  <c:v>-4.1414375270822396E-2</c:v>
                </c:pt>
                <c:pt idx="247">
                  <c:v>-1.8974426970224396E-2</c:v>
                </c:pt>
                <c:pt idx="248">
                  <c:v>-2.8232104510804688E-2</c:v>
                </c:pt>
                <c:pt idx="249">
                  <c:v>-4.4097348077406194E-2</c:v>
                </c:pt>
                <c:pt idx="250">
                  <c:v>-1.6765283305384692E-2</c:v>
                </c:pt>
                <c:pt idx="251">
                  <c:v>-5.9880680250576225E-2</c:v>
                </c:pt>
                <c:pt idx="252">
                  <c:v>2.3043157697841487E-3</c:v>
                </c:pt>
                <c:pt idx="253">
                  <c:v>-6.472629837902967E-2</c:v>
                </c:pt>
                <c:pt idx="254">
                  <c:v>1.1104089562535976E-3</c:v>
                </c:pt>
                <c:pt idx="255">
                  <c:v>-4.7137226883325195E-2</c:v>
                </c:pt>
                <c:pt idx="256">
                  <c:v>-9.268020168979197E-3</c:v>
                </c:pt>
                <c:pt idx="257">
                  <c:v>-1.5882022536892183E-2</c:v>
                </c:pt>
                <c:pt idx="258">
                  <c:v>-3.5433366412212938E-2</c:v>
                </c:pt>
                <c:pt idx="259">
                  <c:v>2.3933543861800397E-3</c:v>
                </c:pt>
                <c:pt idx="260">
                  <c:v>-5.4294024725886555E-2</c:v>
                </c:pt>
                <c:pt idx="261">
                  <c:v>1.0848633401901677E-2</c:v>
                </c:pt>
                <c:pt idx="262">
                  <c:v>-6.7560566189168961E-2</c:v>
                </c:pt>
                <c:pt idx="263">
                  <c:v>1.4249188878679285E-2</c:v>
                </c:pt>
                <c:pt idx="264">
                  <c:v>-4.118778693983155E-2</c:v>
                </c:pt>
                <c:pt idx="265">
                  <c:v>4.5126135524332584E-3</c:v>
                </c:pt>
                <c:pt idx="266">
                  <c:v>-3.537084715363812E-2</c:v>
                </c:pt>
                <c:pt idx="267">
                  <c:v>-1.2376998522056497E-2</c:v>
                </c:pt>
                <c:pt idx="268">
                  <c:v>-2.6982420108196518E-2</c:v>
                </c:pt>
                <c:pt idx="269">
                  <c:v>-1.592898734436923E-2</c:v>
                </c:pt>
                <c:pt idx="270">
                  <c:v>-1.0255425677547909E-2</c:v>
                </c:pt>
                <c:pt idx="271">
                  <c:v>-1.7506518514949429E-2</c:v>
                </c:pt>
                <c:pt idx="272">
                  <c:v>-3.0904963785790801E-2</c:v>
                </c:pt>
                <c:pt idx="273">
                  <c:v>-1.5660803128954341E-2</c:v>
                </c:pt>
                <c:pt idx="274">
                  <c:v>1.2949243959622702E-2</c:v>
                </c:pt>
                <c:pt idx="275">
                  <c:v>-1.6185548117520054E-2</c:v>
                </c:pt>
                <c:pt idx="276">
                  <c:v>-6.6712789987922599E-3</c:v>
                </c:pt>
                <c:pt idx="277">
                  <c:v>-5.4232057814073533E-3</c:v>
                </c:pt>
                <c:pt idx="278">
                  <c:v>1.7485420066992566E-2</c:v>
                </c:pt>
                <c:pt idx="279">
                  <c:v>-2.5237157287103806E-2</c:v>
                </c:pt>
                <c:pt idx="280">
                  <c:v>1.5985636293649069E-3</c:v>
                </c:pt>
                <c:pt idx="281">
                  <c:v>-1.0491461466700632E-2</c:v>
                </c:pt>
                <c:pt idx="282">
                  <c:v>-8.1587164332974695E-5</c:v>
                </c:pt>
                <c:pt idx="283">
                  <c:v>1.2413631152579017E-2</c:v>
                </c:pt>
                <c:pt idx="284">
                  <c:v>9.9728051283034646E-3</c:v>
                </c:pt>
                <c:pt idx="285">
                  <c:v>-4.1296904215591908E-2</c:v>
                </c:pt>
                <c:pt idx="286">
                  <c:v>2.4490262381516477E-2</c:v>
                </c:pt>
                <c:pt idx="287">
                  <c:v>-9.7804006142172082E-3</c:v>
                </c:pt>
                <c:pt idx="288">
                  <c:v>-3.9801115801782E-4</c:v>
                </c:pt>
                <c:pt idx="289">
                  <c:v>8.7234279145034354E-3</c:v>
                </c:pt>
                <c:pt idx="290">
                  <c:v>-4.1037420157379434E-2</c:v>
                </c:pt>
                <c:pt idx="291">
                  <c:v>-1.5066795169867E-2</c:v>
                </c:pt>
                <c:pt idx="292">
                  <c:v>-3.0271466210142924E-2</c:v>
                </c:pt>
                <c:pt idx="293">
                  <c:v>-1.5364728641304518E-2</c:v>
                </c:pt>
                <c:pt idx="294">
                  <c:v>-3.0189600983724956E-2</c:v>
                </c:pt>
                <c:pt idx="295">
                  <c:v>-2.6843376054676561E-2</c:v>
                </c:pt>
                <c:pt idx="296">
                  <c:v>-2.2358942721048772E-2</c:v>
                </c:pt>
                <c:pt idx="297">
                  <c:v>-1.9540562888837956E-2</c:v>
                </c:pt>
                <c:pt idx="298">
                  <c:v>-1.5817501434327069E-2</c:v>
                </c:pt>
                <c:pt idx="299">
                  <c:v>5.5366435555175486E-3</c:v>
                </c:pt>
                <c:pt idx="300">
                  <c:v>-4.9684548635535841E-2</c:v>
                </c:pt>
                <c:pt idx="301">
                  <c:v>-4.8979468043261545E-3</c:v>
                </c:pt>
                <c:pt idx="302">
                  <c:v>-6.4441324956971857E-2</c:v>
                </c:pt>
                <c:pt idx="303">
                  <c:v>-8.4325244736422281E-3</c:v>
                </c:pt>
                <c:pt idx="304">
                  <c:v>-5.3800001685652007E-2</c:v>
                </c:pt>
                <c:pt idx="305">
                  <c:v>-2.4920015232175661E-2</c:v>
                </c:pt>
                <c:pt idx="306">
                  <c:v>8.2173144493337472E-3</c:v>
                </c:pt>
                <c:pt idx="307">
                  <c:v>-2.3216332536298647E-2</c:v>
                </c:pt>
                <c:pt idx="308">
                  <c:v>4.9629502857221888E-3</c:v>
                </c:pt>
                <c:pt idx="309">
                  <c:v>-5.3593778201743325E-2</c:v>
                </c:pt>
                <c:pt idx="310">
                  <c:v>-2.2058075207043788E-2</c:v>
                </c:pt>
                <c:pt idx="311">
                  <c:v>-3.7174910314137471E-2</c:v>
                </c:pt>
                <c:pt idx="312">
                  <c:v>5.6099139152119214E-4</c:v>
                </c:pt>
                <c:pt idx="313">
                  <c:v>-5.3308299561342705E-2</c:v>
                </c:pt>
                <c:pt idx="314">
                  <c:v>9.471171382301344E-4</c:v>
                </c:pt>
                <c:pt idx="315">
                  <c:v>-8.7378497432512386E-2</c:v>
                </c:pt>
                <c:pt idx="316">
                  <c:v>1.4223576888598877E-2</c:v>
                </c:pt>
                <c:pt idx="317">
                  <c:v>-3.0392430336171367E-2</c:v>
                </c:pt>
                <c:pt idx="318">
                  <c:v>-3.074190733316309E-2</c:v>
                </c:pt>
                <c:pt idx="319">
                  <c:v>-2.7369749255852369E-2</c:v>
                </c:pt>
                <c:pt idx="320">
                  <c:v>-5.6990185725158155E-2</c:v>
                </c:pt>
                <c:pt idx="321">
                  <c:v>1.6896588183678708E-2</c:v>
                </c:pt>
                <c:pt idx="322">
                  <c:v>-2.8325895659717482E-2</c:v>
                </c:pt>
                <c:pt idx="323">
                  <c:v>-8.9255513136841848E-3</c:v>
                </c:pt>
                <c:pt idx="324">
                  <c:v>-2.2480906424279076E-2</c:v>
                </c:pt>
                <c:pt idx="325">
                  <c:v>-4.7380420823265129E-2</c:v>
                </c:pt>
                <c:pt idx="326">
                  <c:v>-7.1037485613153388E-3</c:v>
                </c:pt>
                <c:pt idx="327">
                  <c:v>-5.5109043603048663E-2</c:v>
                </c:pt>
                <c:pt idx="328">
                  <c:v>-1.1570088428138574E-2</c:v>
                </c:pt>
                <c:pt idx="329">
                  <c:v>-7.2801230768573658E-2</c:v>
                </c:pt>
                <c:pt idx="330">
                  <c:v>-2.901066122486569E-3</c:v>
                </c:pt>
                <c:pt idx="331">
                  <c:v>-3.4539897332530649E-2</c:v>
                </c:pt>
                <c:pt idx="332">
                  <c:v>-5.0613508013316461E-2</c:v>
                </c:pt>
                <c:pt idx="333">
                  <c:v>-3.0909339839850603E-2</c:v>
                </c:pt>
                <c:pt idx="334">
                  <c:v>-1.843791963072592E-2</c:v>
                </c:pt>
                <c:pt idx="335">
                  <c:v>-9.1378116027230703E-3</c:v>
                </c:pt>
                <c:pt idx="336">
                  <c:v>-1.0386480654859835E-2</c:v>
                </c:pt>
                <c:pt idx="337">
                  <c:v>-5.811610088129391E-3</c:v>
                </c:pt>
                <c:pt idx="338">
                  <c:v>-3.927376277420206E-2</c:v>
                </c:pt>
                <c:pt idx="339">
                  <c:v>-2.0646238189640578E-2</c:v>
                </c:pt>
                <c:pt idx="340">
                  <c:v>2.4040361437432482E-2</c:v>
                </c:pt>
                <c:pt idx="341">
                  <c:v>-2.4912269622519443E-2</c:v>
                </c:pt>
                <c:pt idx="342">
                  <c:v>-2.1372590371554544E-3</c:v>
                </c:pt>
                <c:pt idx="343">
                  <c:v>-2.5474408855289472E-2</c:v>
                </c:pt>
                <c:pt idx="344">
                  <c:v>1.3880705954828015E-2</c:v>
                </c:pt>
                <c:pt idx="345">
                  <c:v>-1.6564454421679999E-2</c:v>
                </c:pt>
                <c:pt idx="346">
                  <c:v>2.614414188477078E-2</c:v>
                </c:pt>
                <c:pt idx="347">
                  <c:v>-8.1539260778503743E-4</c:v>
                </c:pt>
                <c:pt idx="348">
                  <c:v>8.1052840634168576E-3</c:v>
                </c:pt>
                <c:pt idx="349">
                  <c:v>-4.2718787828465539E-3</c:v>
                </c:pt>
                <c:pt idx="350">
                  <c:v>-7.9190355788248141E-3</c:v>
                </c:pt>
                <c:pt idx="351">
                  <c:v>2.2195372055636145E-3</c:v>
                </c:pt>
                <c:pt idx="352">
                  <c:v>-1.6274121722665617E-2</c:v>
                </c:pt>
                <c:pt idx="353">
                  <c:v>1.5002222228892231E-2</c:v>
                </c:pt>
                <c:pt idx="354">
                  <c:v>2.9820728616035946E-3</c:v>
                </c:pt>
                <c:pt idx="355">
                  <c:v>4.1788652862568491E-2</c:v>
                </c:pt>
                <c:pt idx="356">
                  <c:v>-1.7657132687655106E-3</c:v>
                </c:pt>
                <c:pt idx="357">
                  <c:v>1.8841289133852603E-2</c:v>
                </c:pt>
                <c:pt idx="358">
                  <c:v>-1.725867514100602E-2</c:v>
                </c:pt>
                <c:pt idx="359">
                  <c:v>2.0913748779605119E-2</c:v>
                </c:pt>
                <c:pt idx="360">
                  <c:v>2.3470636458582054E-2</c:v>
                </c:pt>
                <c:pt idx="361">
                  <c:v>4.0663798291340633E-2</c:v>
                </c:pt>
                <c:pt idx="362">
                  <c:v>1.4618108777217694E-3</c:v>
                </c:pt>
                <c:pt idx="363">
                  <c:v>7.8723327619109728E-3</c:v>
                </c:pt>
                <c:pt idx="364">
                  <c:v>5.5159356379607827E-3</c:v>
                </c:pt>
                <c:pt idx="365">
                  <c:v>9.0390509160524594E-3</c:v>
                </c:pt>
                <c:pt idx="366">
                  <c:v>1.0387041046470927E-2</c:v>
                </c:pt>
                <c:pt idx="367">
                  <c:v>2.6297522768874378E-2</c:v>
                </c:pt>
                <c:pt idx="368">
                  <c:v>-2.9201952118631011E-2</c:v>
                </c:pt>
                <c:pt idx="369">
                  <c:v>9.8967130002293614E-3</c:v>
                </c:pt>
                <c:pt idx="370">
                  <c:v>-2.6846288968509945E-2</c:v>
                </c:pt>
                <c:pt idx="371">
                  <c:v>1.8823330068749655E-2</c:v>
                </c:pt>
                <c:pt idx="372">
                  <c:v>1.026929808955329E-2</c:v>
                </c:pt>
                <c:pt idx="373">
                  <c:v>-1.7339324619602029E-2</c:v>
                </c:pt>
                <c:pt idx="374">
                  <c:v>-1.1296458219877596E-2</c:v>
                </c:pt>
                <c:pt idx="375">
                  <c:v>-2.0505876568513777E-2</c:v>
                </c:pt>
                <c:pt idx="376">
                  <c:v>1.1424938460927561E-2</c:v>
                </c:pt>
                <c:pt idx="377">
                  <c:v>-2.641649290722748E-2</c:v>
                </c:pt>
                <c:pt idx="378">
                  <c:v>-2.3068366261886776E-2</c:v>
                </c:pt>
                <c:pt idx="379">
                  <c:v>1.0026868041408739E-2</c:v>
                </c:pt>
                <c:pt idx="380">
                  <c:v>-6.0327076533038634E-2</c:v>
                </c:pt>
                <c:pt idx="381">
                  <c:v>8.5164152532314144E-3</c:v>
                </c:pt>
                <c:pt idx="382">
                  <c:v>-0.11199529288248906</c:v>
                </c:pt>
                <c:pt idx="383">
                  <c:v>-1.9887469895134638E-2</c:v>
                </c:pt>
                <c:pt idx="384">
                  <c:v>-2.8626083919132121E-2</c:v>
                </c:pt>
                <c:pt idx="385">
                  <c:v>-3.1319253254968239E-2</c:v>
                </c:pt>
                <c:pt idx="386">
                  <c:v>-3.3102797830443999E-3</c:v>
                </c:pt>
                <c:pt idx="387">
                  <c:v>-6.5817753353402231E-2</c:v>
                </c:pt>
                <c:pt idx="388">
                  <c:v>-1.7453152181722029E-2</c:v>
                </c:pt>
                <c:pt idx="389">
                  <c:v>-1.426382635277364E-2</c:v>
                </c:pt>
                <c:pt idx="390">
                  <c:v>1.1520478244541976E-2</c:v>
                </c:pt>
                <c:pt idx="391">
                  <c:v>-2.5729960050080774E-3</c:v>
                </c:pt>
                <c:pt idx="392">
                  <c:v>4.2336190353107553E-3</c:v>
                </c:pt>
                <c:pt idx="393">
                  <c:v>-5.2261017906223596E-2</c:v>
                </c:pt>
                <c:pt idx="394">
                  <c:v>2.0608966374407532E-2</c:v>
                </c:pt>
                <c:pt idx="395">
                  <c:v>-1.1074133002527898E-2</c:v>
                </c:pt>
                <c:pt idx="396">
                  <c:v>8.8852380203324442E-3</c:v>
                </c:pt>
                <c:pt idx="397">
                  <c:v>-8.5181992003856913E-3</c:v>
                </c:pt>
                <c:pt idx="398">
                  <c:v>-7.451459075207765E-3</c:v>
                </c:pt>
                <c:pt idx="399">
                  <c:v>2.5471768990590449E-2</c:v>
                </c:pt>
                <c:pt idx="400">
                  <c:v>3.2440690568606149E-2</c:v>
                </c:pt>
                <c:pt idx="401">
                  <c:v>-5.1293394143016438E-2</c:v>
                </c:pt>
                <c:pt idx="402">
                  <c:v>3.4720599229051095E-2</c:v>
                </c:pt>
                <c:pt idx="403">
                  <c:v>-6.3134444245311699E-2</c:v>
                </c:pt>
                <c:pt idx="404">
                  <c:v>7.6769159019134559E-2</c:v>
                </c:pt>
                <c:pt idx="405">
                  <c:v>-4.839397866434331E-3</c:v>
                </c:pt>
                <c:pt idx="406">
                  <c:v>4.2646625678524265E-2</c:v>
                </c:pt>
                <c:pt idx="407">
                  <c:v>1.3798508135099826E-2</c:v>
                </c:pt>
                <c:pt idx="408">
                  <c:v>-3.4014475302438334E-2</c:v>
                </c:pt>
                <c:pt idx="409">
                  <c:v>4.6407684501971941E-2</c:v>
                </c:pt>
                <c:pt idx="410">
                  <c:v>-2.1495082465429027E-2</c:v>
                </c:pt>
                <c:pt idx="411">
                  <c:v>5.3561070488799406E-3</c:v>
                </c:pt>
                <c:pt idx="412">
                  <c:v>-3.5216666351762164E-3</c:v>
                </c:pt>
                <c:pt idx="413">
                  <c:v>-3.3098336527529255E-2</c:v>
                </c:pt>
                <c:pt idx="414">
                  <c:v>-2.6648221102365116E-3</c:v>
                </c:pt>
                <c:pt idx="415">
                  <c:v>-2.8343375706849985E-2</c:v>
                </c:pt>
                <c:pt idx="416">
                  <c:v>2.5227149442553359E-3</c:v>
                </c:pt>
                <c:pt idx="417">
                  <c:v>-4.1386385649306535E-3</c:v>
                </c:pt>
                <c:pt idx="418">
                  <c:v>3.3652402664635622E-2</c:v>
                </c:pt>
                <c:pt idx="419">
                  <c:v>-1.0548014995309616E-2</c:v>
                </c:pt>
                <c:pt idx="420">
                  <c:v>-7.5804481933291279E-3</c:v>
                </c:pt>
                <c:pt idx="421">
                  <c:v>-6.2678618290717053E-2</c:v>
                </c:pt>
                <c:pt idx="422">
                  <c:v>-5.8027275120075055E-3</c:v>
                </c:pt>
                <c:pt idx="423">
                  <c:v>-1.9435143102635038E-2</c:v>
                </c:pt>
                <c:pt idx="424">
                  <c:v>2.1780725718000328E-3</c:v>
                </c:pt>
                <c:pt idx="425">
                  <c:v>-5.7822098223546586E-2</c:v>
                </c:pt>
                <c:pt idx="426">
                  <c:v>-5.8063161641299259E-2</c:v>
                </c:pt>
                <c:pt idx="427">
                  <c:v>-1.9579094269300591E-2</c:v>
                </c:pt>
                <c:pt idx="428">
                  <c:v>-7.4277572117824125E-2</c:v>
                </c:pt>
                <c:pt idx="429">
                  <c:v>-9.7891983528955728E-3</c:v>
                </c:pt>
                <c:pt idx="430">
                  <c:v>-5.4306874169507802E-2</c:v>
                </c:pt>
                <c:pt idx="431">
                  <c:v>-3.6420884217558777E-2</c:v>
                </c:pt>
                <c:pt idx="432">
                  <c:v>-1.9900614810688388E-2</c:v>
                </c:pt>
                <c:pt idx="433">
                  <c:v>-7.9957274094317743E-2</c:v>
                </c:pt>
                <c:pt idx="434">
                  <c:v>-2.728360541873643E-2</c:v>
                </c:pt>
                <c:pt idx="435">
                  <c:v>-0.10535948903524286</c:v>
                </c:pt>
                <c:pt idx="436">
                  <c:v>-1.6170717877866257E-2</c:v>
                </c:pt>
                <c:pt idx="437">
                  <c:v>-3.0803138414120457E-2</c:v>
                </c:pt>
                <c:pt idx="438">
                  <c:v>-1.3466697623629655E-2</c:v>
                </c:pt>
                <c:pt idx="439">
                  <c:v>-6.251070676949165E-2</c:v>
                </c:pt>
                <c:pt idx="440">
                  <c:v>-9.0602547647031517E-3</c:v>
                </c:pt>
                <c:pt idx="441">
                  <c:v>-3.1578844414201265E-2</c:v>
                </c:pt>
                <c:pt idx="442">
                  <c:v>1.4502624367474222E-3</c:v>
                </c:pt>
                <c:pt idx="443">
                  <c:v>-2.5161293658898968E-2</c:v>
                </c:pt>
                <c:pt idx="444">
                  <c:v>-2.5460264731051375E-2</c:v>
                </c:pt>
                <c:pt idx="445">
                  <c:v>-2.9591812963703388E-3</c:v>
                </c:pt>
                <c:pt idx="446">
                  <c:v>-2.1873006011617828E-3</c:v>
                </c:pt>
                <c:pt idx="447">
                  <c:v>1.2814740883347574E-2</c:v>
                </c:pt>
                <c:pt idx="448">
                  <c:v>9.9588397593777678E-3</c:v>
                </c:pt>
                <c:pt idx="449">
                  <c:v>-1.6470811215963475E-2</c:v>
                </c:pt>
                <c:pt idx="450">
                  <c:v>7.1912262008575992E-2</c:v>
                </c:pt>
                <c:pt idx="451">
                  <c:v>7.8476615879562953E-4</c:v>
                </c:pt>
                <c:pt idx="452">
                  <c:v>-1.8911389391281777E-3</c:v>
                </c:pt>
                <c:pt idx="453">
                  <c:v>-3.1229438644689942E-3</c:v>
                </c:pt>
                <c:pt idx="454">
                  <c:v>-8.1579421035081739E-3</c:v>
                </c:pt>
                <c:pt idx="455">
                  <c:v>3.5606904708188822E-2</c:v>
                </c:pt>
                <c:pt idx="456">
                  <c:v>4.7710474065899703E-4</c:v>
                </c:pt>
                <c:pt idx="457">
                  <c:v>8.4205576086307868E-3</c:v>
                </c:pt>
                <c:pt idx="458">
                  <c:v>-1.6906129266749715E-2</c:v>
                </c:pt>
                <c:pt idx="459">
                  <c:v>-2.9786040783785991E-2</c:v>
                </c:pt>
                <c:pt idx="460">
                  <c:v>4.0217491096171065E-2</c:v>
                </c:pt>
                <c:pt idx="461">
                  <c:v>-3.3151166100737227E-2</c:v>
                </c:pt>
                <c:pt idx="462">
                  <c:v>-1.855465762316567E-3</c:v>
                </c:pt>
                <c:pt idx="463">
                  <c:v>-3.7607642277303358E-2</c:v>
                </c:pt>
                <c:pt idx="464">
                  <c:v>-1.2296890125885454E-2</c:v>
                </c:pt>
                <c:pt idx="465">
                  <c:v>-1.4233068191987466E-2</c:v>
                </c:pt>
                <c:pt idx="466">
                  <c:v>-7.1136708850163641E-2</c:v>
                </c:pt>
                <c:pt idx="467">
                  <c:v>6.3501679752101664E-3</c:v>
                </c:pt>
                <c:pt idx="468">
                  <c:v>-7.5908655428689492E-2</c:v>
                </c:pt>
                <c:pt idx="469">
                  <c:v>7.2408545147592141E-3</c:v>
                </c:pt>
                <c:pt idx="470">
                  <c:v>-6.641706520037996E-2</c:v>
                </c:pt>
                <c:pt idx="471">
                  <c:v>-5.2795398012956254E-2</c:v>
                </c:pt>
                <c:pt idx="472">
                  <c:v>-5.6855126860003859E-2</c:v>
                </c:pt>
                <c:pt idx="473">
                  <c:v>-4.898105477526038E-2</c:v>
                </c:pt>
                <c:pt idx="474">
                  <c:v>-1.4494332756387509E-2</c:v>
                </c:pt>
                <c:pt idx="475">
                  <c:v>-7.7835324146528384E-2</c:v>
                </c:pt>
                <c:pt idx="476">
                  <c:v>-7.0506674635087335E-2</c:v>
                </c:pt>
                <c:pt idx="477">
                  <c:v>-5.5942343610716296E-2</c:v>
                </c:pt>
                <c:pt idx="478">
                  <c:v>-6.0204638980241705E-2</c:v>
                </c:pt>
                <c:pt idx="479">
                  <c:v>-4.3376591590404023E-2</c:v>
                </c:pt>
                <c:pt idx="480">
                  <c:v>-5.1511049978394778E-2</c:v>
                </c:pt>
                <c:pt idx="481">
                  <c:v>-6.9402748507572706E-2</c:v>
                </c:pt>
                <c:pt idx="482">
                  <c:v>2.87814678958229E-3</c:v>
                </c:pt>
                <c:pt idx="483">
                  <c:v>-3.6336583343544691E-2</c:v>
                </c:pt>
                <c:pt idx="484">
                  <c:v>1.2480785456759246E-2</c:v>
                </c:pt>
                <c:pt idx="485">
                  <c:v>-4.4620115353407805E-2</c:v>
                </c:pt>
                <c:pt idx="486">
                  <c:v>6.062215046096592E-3</c:v>
                </c:pt>
                <c:pt idx="487">
                  <c:v>-5.4034407898169963E-3</c:v>
                </c:pt>
                <c:pt idx="488">
                  <c:v>-2.2962314518942442E-2</c:v>
                </c:pt>
                <c:pt idx="489">
                  <c:v>-9.422696715999386E-3</c:v>
                </c:pt>
                <c:pt idx="490">
                  <c:v>-9.9433206604631935E-4</c:v>
                </c:pt>
                <c:pt idx="491">
                  <c:v>6.9207368081128789E-3</c:v>
                </c:pt>
                <c:pt idx="492">
                  <c:v>3.2771954190548423E-2</c:v>
                </c:pt>
                <c:pt idx="493">
                  <c:v>-2.2300346413093575E-2</c:v>
                </c:pt>
                <c:pt idx="494">
                  <c:v>-4.1021426435873887E-3</c:v>
                </c:pt>
                <c:pt idx="495">
                  <c:v>2.2763871679491482E-2</c:v>
                </c:pt>
                <c:pt idx="496">
                  <c:v>1.6835076294362192E-2</c:v>
                </c:pt>
                <c:pt idx="497">
                  <c:v>3.7165551314052525E-2</c:v>
                </c:pt>
                <c:pt idx="498">
                  <c:v>7.0581152489069985E-3</c:v>
                </c:pt>
                <c:pt idx="499">
                  <c:v>1.3278412478407938E-2</c:v>
                </c:pt>
                <c:pt idx="500">
                  <c:v>1.7322957904274548E-2</c:v>
                </c:pt>
                <c:pt idx="501">
                  <c:v>2.9442362531317177E-2</c:v>
                </c:pt>
                <c:pt idx="502">
                  <c:v>2.189695324257062E-2</c:v>
                </c:pt>
                <c:pt idx="503">
                  <c:v>4.0471483968199648E-2</c:v>
                </c:pt>
                <c:pt idx="504">
                  <c:v>2.0464379072342904E-2</c:v>
                </c:pt>
                <c:pt idx="505">
                  <c:v>-9.3617426749001906E-3</c:v>
                </c:pt>
                <c:pt idx="506">
                  <c:v>3.7644915276567652E-2</c:v>
                </c:pt>
                <c:pt idx="507">
                  <c:v>-4.144263127701809E-2</c:v>
                </c:pt>
                <c:pt idx="508">
                  <c:v>1.160565885011933E-2</c:v>
                </c:pt>
                <c:pt idx="509">
                  <c:v>-2.1907916777465702E-2</c:v>
                </c:pt>
                <c:pt idx="510">
                  <c:v>-1.7653751311141854E-2</c:v>
                </c:pt>
                <c:pt idx="511">
                  <c:v>-4.0962585487431577E-2</c:v>
                </c:pt>
                <c:pt idx="512">
                  <c:v>-1.8397236721925763E-2</c:v>
                </c:pt>
                <c:pt idx="513">
                  <c:v>-5.0060642985285876E-2</c:v>
                </c:pt>
                <c:pt idx="514">
                  <c:v>-4.8556961813671619E-2</c:v>
                </c:pt>
                <c:pt idx="515">
                  <c:v>-1.8783102125021836E-2</c:v>
                </c:pt>
                <c:pt idx="516">
                  <c:v>-4.3914413513680736E-2</c:v>
                </c:pt>
                <c:pt idx="517">
                  <c:v>-4.5906152261349954E-2</c:v>
                </c:pt>
                <c:pt idx="518">
                  <c:v>-2.8467804819118311E-2</c:v>
                </c:pt>
                <c:pt idx="519">
                  <c:v>-4.4023144168060857E-2</c:v>
                </c:pt>
                <c:pt idx="520">
                  <c:v>-3.5109181663406423E-2</c:v>
                </c:pt>
                <c:pt idx="521">
                  <c:v>-4.4092351876007789E-2</c:v>
                </c:pt>
                <c:pt idx="522">
                  <c:v>-7.7401268308845764E-2</c:v>
                </c:pt>
                <c:pt idx="523">
                  <c:v>-6.125832818301603E-3</c:v>
                </c:pt>
                <c:pt idx="524">
                  <c:v>-6.4961177767353356E-2</c:v>
                </c:pt>
                <c:pt idx="525">
                  <c:v>1.0321642306295058E-2</c:v>
                </c:pt>
                <c:pt idx="526">
                  <c:v>-6.2802025894361208E-2</c:v>
                </c:pt>
                <c:pt idx="527">
                  <c:v>-4.2683336938686284E-2</c:v>
                </c:pt>
                <c:pt idx="528">
                  <c:v>1.0124572443909829E-2</c:v>
                </c:pt>
                <c:pt idx="529">
                  <c:v>-3.9733537893827671E-2</c:v>
                </c:pt>
                <c:pt idx="530">
                  <c:v>2.9209628210773518E-2</c:v>
                </c:pt>
                <c:pt idx="531">
                  <c:v>-4.2716348193160773E-2</c:v>
                </c:pt>
                <c:pt idx="532">
                  <c:v>4.0311709071952091E-2</c:v>
                </c:pt>
                <c:pt idx="533">
                  <c:v>-2.1150897217380435E-2</c:v>
                </c:pt>
                <c:pt idx="534">
                  <c:v>1.7891022223725399E-2</c:v>
                </c:pt>
                <c:pt idx="535">
                  <c:v>1.0182325280162278E-2</c:v>
                </c:pt>
                <c:pt idx="536">
                  <c:v>1.0529219679854419E-3</c:v>
                </c:pt>
                <c:pt idx="537">
                  <c:v>3.2738199789530888E-2</c:v>
                </c:pt>
                <c:pt idx="538">
                  <c:v>1.9932312598367578E-2</c:v>
                </c:pt>
                <c:pt idx="539">
                  <c:v>2.0077530057752719E-2</c:v>
                </c:pt>
                <c:pt idx="540">
                  <c:v>-1.1481130218451549E-2</c:v>
                </c:pt>
                <c:pt idx="541">
                  <c:v>2.4663511145473962E-2</c:v>
                </c:pt>
                <c:pt idx="542">
                  <c:v>7.0993670225845719E-3</c:v>
                </c:pt>
                <c:pt idx="543">
                  <c:v>2.2322856363163092E-2</c:v>
                </c:pt>
                <c:pt idx="544">
                  <c:v>1.407020666701189E-2</c:v>
                </c:pt>
                <c:pt idx="545">
                  <c:v>-2.4767403686886069E-2</c:v>
                </c:pt>
                <c:pt idx="546">
                  <c:v>3.4379075880600074E-2</c:v>
                </c:pt>
                <c:pt idx="547">
                  <c:v>-3.0317631774855105E-2</c:v>
                </c:pt>
                <c:pt idx="548">
                  <c:v>2.4236029145436551E-2</c:v>
                </c:pt>
                <c:pt idx="549">
                  <c:v>-4.0564014466192566E-2</c:v>
                </c:pt>
                <c:pt idx="550">
                  <c:v>1.4573914093329438E-2</c:v>
                </c:pt>
                <c:pt idx="551">
                  <c:v>-2.5165479710734434E-2</c:v>
                </c:pt>
                <c:pt idx="552">
                  <c:v>-1.7568732115464433E-2</c:v>
                </c:pt>
                <c:pt idx="553">
                  <c:v>-3.6418485839255069E-2</c:v>
                </c:pt>
                <c:pt idx="554">
                  <c:v>-2.8427528345547518E-2</c:v>
                </c:pt>
                <c:pt idx="555">
                  <c:v>-4.6963892608449735E-2</c:v>
                </c:pt>
                <c:pt idx="556">
                  <c:v>-1.7619474346788764E-2</c:v>
                </c:pt>
                <c:pt idx="557">
                  <c:v>-2.4828898524068204E-2</c:v>
                </c:pt>
                <c:pt idx="558">
                  <c:v>-5.60569879060617E-2</c:v>
                </c:pt>
                <c:pt idx="559">
                  <c:v>-4.4123635866513446E-2</c:v>
                </c:pt>
                <c:pt idx="560">
                  <c:v>-6.357640016637299E-2</c:v>
                </c:pt>
                <c:pt idx="561">
                  <c:v>-3.8527542869374688E-2</c:v>
                </c:pt>
                <c:pt idx="562">
                  <c:v>-3.3174513935504774E-2</c:v>
                </c:pt>
                <c:pt idx="563">
                  <c:v>-4.5524545547562703E-2</c:v>
                </c:pt>
                <c:pt idx="564">
                  <c:v>-2.3253405235473448E-2</c:v>
                </c:pt>
                <c:pt idx="565">
                  <c:v>-7.1684281115570986E-2</c:v>
                </c:pt>
                <c:pt idx="566">
                  <c:v>-1.734544862357881E-2</c:v>
                </c:pt>
                <c:pt idx="567">
                  <c:v>-6.7693687052509666E-2</c:v>
                </c:pt>
                <c:pt idx="568">
                  <c:v>-4.9414694776100575E-2</c:v>
                </c:pt>
                <c:pt idx="569">
                  <c:v>-4.5940258916681839E-2</c:v>
                </c:pt>
                <c:pt idx="570">
                  <c:v>-5.9835684949512767E-2</c:v>
                </c:pt>
                <c:pt idx="571">
                  <c:v>-5.2396454718412602E-2</c:v>
                </c:pt>
                <c:pt idx="572">
                  <c:v>-5.1043698047695749E-2</c:v>
                </c:pt>
                <c:pt idx="573">
                  <c:v>-5.9539763816795613E-2</c:v>
                </c:pt>
                <c:pt idx="574">
                  <c:v>7.5489888301623455E-3</c:v>
                </c:pt>
                <c:pt idx="575">
                  <c:v>-2.9033473302771083E-2</c:v>
                </c:pt>
                <c:pt idx="576">
                  <c:v>1.5772099055384379E-2</c:v>
                </c:pt>
                <c:pt idx="577">
                  <c:v>-2.6956167306023425E-2</c:v>
                </c:pt>
                <c:pt idx="578">
                  <c:v>2.8534134310582468E-3</c:v>
                </c:pt>
                <c:pt idx="579">
                  <c:v>1.1627622941079689E-2</c:v>
                </c:pt>
                <c:pt idx="580">
                  <c:v>1.6960337833082783E-3</c:v>
                </c:pt>
                <c:pt idx="581">
                  <c:v>-1.0666163356120464E-2</c:v>
                </c:pt>
                <c:pt idx="582">
                  <c:v>3.9580811176694528E-3</c:v>
                </c:pt>
                <c:pt idx="583">
                  <c:v>-2.7234107890435622E-3</c:v>
                </c:pt>
                <c:pt idx="584">
                  <c:v>3.1568082313376067E-3</c:v>
                </c:pt>
                <c:pt idx="585">
                  <c:v>2.8845833235012858E-2</c:v>
                </c:pt>
                <c:pt idx="586">
                  <c:v>1.511343766422801E-2</c:v>
                </c:pt>
                <c:pt idx="587">
                  <c:v>4.186618015990197E-2</c:v>
                </c:pt>
                <c:pt idx="588">
                  <c:v>2.0422423223957022E-2</c:v>
                </c:pt>
                <c:pt idx="589">
                  <c:v>-9.7848730269607786E-3</c:v>
                </c:pt>
                <c:pt idx="590">
                  <c:v>4.1257736639305521E-2</c:v>
                </c:pt>
                <c:pt idx="591">
                  <c:v>-1.1053694857618181E-2</c:v>
                </c:pt>
                <c:pt idx="592">
                  <c:v>2.5538614367585848E-2</c:v>
                </c:pt>
                <c:pt idx="593">
                  <c:v>7.3784406007179008E-3</c:v>
                </c:pt>
                <c:pt idx="594">
                  <c:v>3.0841213745606048E-2</c:v>
                </c:pt>
                <c:pt idx="595">
                  <c:v>4.4984236187099041E-2</c:v>
                </c:pt>
                <c:pt idx="596">
                  <c:v>-1.5233740870903447E-2</c:v>
                </c:pt>
                <c:pt idx="597">
                  <c:v>3.6745291147538939E-2</c:v>
                </c:pt>
                <c:pt idx="598">
                  <c:v>-1.0743698809907406E-2</c:v>
                </c:pt>
                <c:pt idx="599">
                  <c:v>1.4102574668226444E-2</c:v>
                </c:pt>
                <c:pt idx="600">
                  <c:v>4.4541186621772097E-3</c:v>
                </c:pt>
                <c:pt idx="601">
                  <c:v>-1.3598468042790716E-2</c:v>
                </c:pt>
                <c:pt idx="602">
                  <c:v>-4.6552484857255022E-3</c:v>
                </c:pt>
                <c:pt idx="603">
                  <c:v>-9.4458554207225249E-4</c:v>
                </c:pt>
                <c:pt idx="604">
                  <c:v>-5.4965211562391135E-3</c:v>
                </c:pt>
                <c:pt idx="605">
                  <c:v>-3.4616405596755703E-2</c:v>
                </c:pt>
                <c:pt idx="606">
                  <c:v>2.4553159636276161E-3</c:v>
                </c:pt>
                <c:pt idx="607">
                  <c:v>-3.2636188400306096E-3</c:v>
                </c:pt>
                <c:pt idx="608">
                  <c:v>-1.0109099210802365E-2</c:v>
                </c:pt>
                <c:pt idx="609">
                  <c:v>-1.1151016885664312E-2</c:v>
                </c:pt>
                <c:pt idx="610">
                  <c:v>-3.4343307704454339E-2</c:v>
                </c:pt>
                <c:pt idx="611">
                  <c:v>-5.7108254518614433E-2</c:v>
                </c:pt>
                <c:pt idx="612">
                  <c:v>1.0787478222132116E-2</c:v>
                </c:pt>
                <c:pt idx="613">
                  <c:v>-3.7696684280965828E-2</c:v>
                </c:pt>
                <c:pt idx="614">
                  <c:v>-1.0163313235307116E-2</c:v>
                </c:pt>
                <c:pt idx="615">
                  <c:v>-4.8212385457370797E-2</c:v>
                </c:pt>
                <c:pt idx="616">
                  <c:v>-2.8443971537841756E-2</c:v>
                </c:pt>
                <c:pt idx="617">
                  <c:v>-2.3616819912554973E-2</c:v>
                </c:pt>
                <c:pt idx="618">
                  <c:v>-4.3799664902431555E-2</c:v>
                </c:pt>
                <c:pt idx="619">
                  <c:v>-5.9189411661606829E-3</c:v>
                </c:pt>
                <c:pt idx="620">
                  <c:v>-4.6304732786489895E-2</c:v>
                </c:pt>
                <c:pt idx="621">
                  <c:v>1.3276817582797043E-2</c:v>
                </c:pt>
                <c:pt idx="622">
                  <c:v>-3.0923709801323484E-2</c:v>
                </c:pt>
                <c:pt idx="623">
                  <c:v>-4.2913780190764639E-2</c:v>
                </c:pt>
                <c:pt idx="624">
                  <c:v>1.1681084458891659E-2</c:v>
                </c:pt>
                <c:pt idx="625">
                  <c:v>-5.1614550473174807E-2</c:v>
                </c:pt>
                <c:pt idx="626">
                  <c:v>4.6895900552311728E-2</c:v>
                </c:pt>
                <c:pt idx="627">
                  <c:v>-8.768357612986135E-3</c:v>
                </c:pt>
                <c:pt idx="628">
                  <c:v>9.8273069969043569E-3</c:v>
                </c:pt>
                <c:pt idx="629">
                  <c:v>1.1986523170686728E-2</c:v>
                </c:pt>
                <c:pt idx="630">
                  <c:v>1.3927461293383656E-2</c:v>
                </c:pt>
                <c:pt idx="631">
                  <c:v>2.4036014484554245E-2</c:v>
                </c:pt>
                <c:pt idx="632">
                  <c:v>1.7063030476333726E-2</c:v>
                </c:pt>
                <c:pt idx="633">
                  <c:v>2.3818530235024241E-2</c:v>
                </c:pt>
                <c:pt idx="634">
                  <c:v>2.383136023667573E-2</c:v>
                </c:pt>
                <c:pt idx="635">
                  <c:v>3.733991674035915E-2</c:v>
                </c:pt>
                <c:pt idx="636">
                  <c:v>6.2702212647766944E-2</c:v>
                </c:pt>
                <c:pt idx="637">
                  <c:v>-6.3837499610483522E-3</c:v>
                </c:pt>
                <c:pt idx="638">
                  <c:v>3.7614668487767601E-2</c:v>
                </c:pt>
                <c:pt idx="639">
                  <c:v>1.5158633456155481E-2</c:v>
                </c:pt>
                <c:pt idx="640">
                  <c:v>4.4558788303507534E-2</c:v>
                </c:pt>
                <c:pt idx="641">
                  <c:v>2.3185310649255525E-2</c:v>
                </c:pt>
                <c:pt idx="642">
                  <c:v>1.0909980213326962E-2</c:v>
                </c:pt>
                <c:pt idx="643">
                  <c:v>-4.5267346569251273E-3</c:v>
                </c:pt>
                <c:pt idx="644">
                  <c:v>3.8270151391048432E-2</c:v>
                </c:pt>
                <c:pt idx="645">
                  <c:v>1.5173733417821966E-2</c:v>
                </c:pt>
                <c:pt idx="646">
                  <c:v>3.5381859283683127E-2</c:v>
                </c:pt>
                <c:pt idx="647">
                  <c:v>-3.267721145346901E-2</c:v>
                </c:pt>
                <c:pt idx="648">
                  <c:v>2.4435586631621483E-2</c:v>
                </c:pt>
                <c:pt idx="649">
                  <c:v>-1.5875998550155281E-2</c:v>
                </c:pt>
                <c:pt idx="650">
                  <c:v>1.8236468790913227E-3</c:v>
                </c:pt>
                <c:pt idx="651">
                  <c:v>3.9760578373285394E-5</c:v>
                </c:pt>
                <c:pt idx="652">
                  <c:v>-2.2201691566058283E-2</c:v>
                </c:pt>
                <c:pt idx="653">
                  <c:v>1.7658403341745486E-2</c:v>
                </c:pt>
                <c:pt idx="654">
                  <c:v>-1.7118944433445075E-2</c:v>
                </c:pt>
                <c:pt idx="655">
                  <c:v>1.5340670331601752E-2</c:v>
                </c:pt>
                <c:pt idx="656">
                  <c:v>-3.9903953844994157E-2</c:v>
                </c:pt>
                <c:pt idx="657">
                  <c:v>5.2892560538253287E-3</c:v>
                </c:pt>
                <c:pt idx="658">
                  <c:v>-3.3898241835871062E-2</c:v>
                </c:pt>
                <c:pt idx="659">
                  <c:v>-2.6077589981211668E-3</c:v>
                </c:pt>
                <c:pt idx="660">
                  <c:v>-2.936816032405299E-2</c:v>
                </c:pt>
                <c:pt idx="661">
                  <c:v>-7.1448661700480295E-2</c:v>
                </c:pt>
                <c:pt idx="662">
                  <c:v>-2.2925743630983691E-2</c:v>
                </c:pt>
                <c:pt idx="663">
                  <c:v>-3.3403579268023655E-2</c:v>
                </c:pt>
                <c:pt idx="664">
                  <c:v>1.1166828127217381E-2</c:v>
                </c:pt>
                <c:pt idx="665">
                  <c:v>-4.431681176270711E-2</c:v>
                </c:pt>
                <c:pt idx="666">
                  <c:v>-4.7355687080886761E-3</c:v>
                </c:pt>
                <c:pt idx="667">
                  <c:v>-2.0096167512155004E-2</c:v>
                </c:pt>
                <c:pt idx="668">
                  <c:v>-1.4036858543931155E-3</c:v>
                </c:pt>
                <c:pt idx="669">
                  <c:v>2.9944303165223892E-2</c:v>
                </c:pt>
                <c:pt idx="670">
                  <c:v>-8.5295916012819353E-3</c:v>
                </c:pt>
                <c:pt idx="671">
                  <c:v>1.0859561148274894E-2</c:v>
                </c:pt>
                <c:pt idx="672">
                  <c:v>1.3444511662448658E-2</c:v>
                </c:pt>
                <c:pt idx="673">
                  <c:v>8.1063739986430555E-3</c:v>
                </c:pt>
                <c:pt idx="674">
                  <c:v>2.6397286715234516E-2</c:v>
                </c:pt>
                <c:pt idx="675">
                  <c:v>1.5043655907570704E-2</c:v>
                </c:pt>
                <c:pt idx="676">
                  <c:v>2.3472709945397113E-2</c:v>
                </c:pt>
                <c:pt idx="677">
                  <c:v>2.7729255859012911E-2</c:v>
                </c:pt>
                <c:pt idx="678">
                  <c:v>2.647852419305452E-2</c:v>
                </c:pt>
                <c:pt idx="679">
                  <c:v>3.3272856938260393E-3</c:v>
                </c:pt>
                <c:pt idx="680">
                  <c:v>3.2106431015280025E-2</c:v>
                </c:pt>
                <c:pt idx="681">
                  <c:v>-6.4161935866553534E-3</c:v>
                </c:pt>
                <c:pt idx="682">
                  <c:v>1.8671495809602024E-2</c:v>
                </c:pt>
                <c:pt idx="683">
                  <c:v>4.5425925357325415E-3</c:v>
                </c:pt>
                <c:pt idx="684">
                  <c:v>1.757914151331252E-2</c:v>
                </c:pt>
                <c:pt idx="685">
                  <c:v>-5.8679563550101937E-3</c:v>
                </c:pt>
                <c:pt idx="686">
                  <c:v>-1.2210359639857145E-2</c:v>
                </c:pt>
                <c:pt idx="687">
                  <c:v>1.2657695164808396E-2</c:v>
                </c:pt>
                <c:pt idx="688">
                  <c:v>-4.7733026261264529E-2</c:v>
                </c:pt>
                <c:pt idx="689">
                  <c:v>2.1900035641462288E-2</c:v>
                </c:pt>
                <c:pt idx="690">
                  <c:v>-7.3160201488706653E-2</c:v>
                </c:pt>
                <c:pt idx="691">
                  <c:v>1.7431273857114467E-2</c:v>
                </c:pt>
                <c:pt idx="692">
                  <c:v>-5.0167502316156978E-2</c:v>
                </c:pt>
                <c:pt idx="693">
                  <c:v>-4.13829784576452E-3</c:v>
                </c:pt>
                <c:pt idx="694">
                  <c:v>-6.5188104968207761E-2</c:v>
                </c:pt>
                <c:pt idx="695">
                  <c:v>-3.7518161800349552E-2</c:v>
                </c:pt>
                <c:pt idx="696">
                  <c:v>-2.5607856190532793E-2</c:v>
                </c:pt>
                <c:pt idx="697">
                  <c:v>-4.5343866275881717E-2</c:v>
                </c:pt>
                <c:pt idx="698">
                  <c:v>-9.105505634555016E-3</c:v>
                </c:pt>
                <c:pt idx="699">
                  <c:v>-5.4180664428291059E-2</c:v>
                </c:pt>
                <c:pt idx="700">
                  <c:v>-3.1180837208211021E-2</c:v>
                </c:pt>
                <c:pt idx="701">
                  <c:v>-3.8311468775134069E-2</c:v>
                </c:pt>
                <c:pt idx="702">
                  <c:v>-5.8310043177718381E-2</c:v>
                </c:pt>
                <c:pt idx="703">
                  <c:v>-4.4947488585910023E-2</c:v>
                </c:pt>
                <c:pt idx="704">
                  <c:v>-7.2779134214983762E-2</c:v>
                </c:pt>
                <c:pt idx="705">
                  <c:v>-3.0082100511736307E-2</c:v>
                </c:pt>
                <c:pt idx="706">
                  <c:v>-6.9040104853005269E-2</c:v>
                </c:pt>
                <c:pt idx="707">
                  <c:v>-3.0241506649865021E-2</c:v>
                </c:pt>
                <c:pt idx="708">
                  <c:v>-5.5624976232863832E-2</c:v>
                </c:pt>
                <c:pt idx="709">
                  <c:v>-4.6802996870352831E-2</c:v>
                </c:pt>
                <c:pt idx="710">
                  <c:v>-2.6616925327224688E-2</c:v>
                </c:pt>
                <c:pt idx="711">
                  <c:v>-4.1530002146728584E-2</c:v>
                </c:pt>
                <c:pt idx="712">
                  <c:v>-4.2033973298169734E-2</c:v>
                </c:pt>
                <c:pt idx="713">
                  <c:v>-5.9115693633176911E-2</c:v>
                </c:pt>
                <c:pt idx="714">
                  <c:v>-3.1207955532749052E-2</c:v>
                </c:pt>
                <c:pt idx="715">
                  <c:v>-4.9946127674374688E-2</c:v>
                </c:pt>
                <c:pt idx="716">
                  <c:v>-1.8580456612830823E-2</c:v>
                </c:pt>
                <c:pt idx="717">
                  <c:v>-5.942774940006694E-2</c:v>
                </c:pt>
                <c:pt idx="718">
                  <c:v>-3.6162821299922841E-2</c:v>
                </c:pt>
                <c:pt idx="719">
                  <c:v>-4.2226082111831702E-2</c:v>
                </c:pt>
                <c:pt idx="720">
                  <c:v>-2.2916008327310305E-2</c:v>
                </c:pt>
                <c:pt idx="721">
                  <c:v>-4.6820435451722354E-2</c:v>
                </c:pt>
                <c:pt idx="722">
                  <c:v>-2.1039079648370401E-2</c:v>
                </c:pt>
                <c:pt idx="723">
                  <c:v>-1.8381965288109415E-2</c:v>
                </c:pt>
                <c:pt idx="724">
                  <c:v>-2.647908281827669E-2</c:v>
                </c:pt>
                <c:pt idx="725">
                  <c:v>-1.1655715357789623E-2</c:v>
                </c:pt>
                <c:pt idx="726">
                  <c:v>-3.3419416171223966E-2</c:v>
                </c:pt>
                <c:pt idx="727">
                  <c:v>-1.2122502237300954E-3</c:v>
                </c:pt>
                <c:pt idx="728">
                  <c:v>-1.071359951893882E-2</c:v>
                </c:pt>
                <c:pt idx="729">
                  <c:v>-7.3074751226985908E-3</c:v>
                </c:pt>
                <c:pt idx="730">
                  <c:v>-6.3401121422443525E-4</c:v>
                </c:pt>
                <c:pt idx="731">
                  <c:v>-3.5582605293448415E-2</c:v>
                </c:pt>
                <c:pt idx="732">
                  <c:v>5.6767392396590904E-3</c:v>
                </c:pt>
                <c:pt idx="733">
                  <c:v>-2.8676588123288115E-2</c:v>
                </c:pt>
                <c:pt idx="734">
                  <c:v>-1.0842340395327861E-2</c:v>
                </c:pt>
                <c:pt idx="735">
                  <c:v>-2.3410644624343252E-2</c:v>
                </c:pt>
                <c:pt idx="736">
                  <c:v>-2.6620974791470881E-2</c:v>
                </c:pt>
                <c:pt idx="737">
                  <c:v>-2.3909202666626848E-2</c:v>
                </c:pt>
                <c:pt idx="738">
                  <c:v>-3.0975011747522339E-2</c:v>
                </c:pt>
                <c:pt idx="739">
                  <c:v>-1.9646281328676862E-2</c:v>
                </c:pt>
                <c:pt idx="740">
                  <c:v>-3.0833778723658584E-2</c:v>
                </c:pt>
                <c:pt idx="741">
                  <c:v>-2.0592787423157833E-2</c:v>
                </c:pt>
                <c:pt idx="742">
                  <c:v>-3.5072408294885456E-2</c:v>
                </c:pt>
                <c:pt idx="743">
                  <c:v>-4.1493584700853341E-2</c:v>
                </c:pt>
                <c:pt idx="744">
                  <c:v>-4.213523141130663E-2</c:v>
                </c:pt>
                <c:pt idx="745">
                  <c:v>-6.5176338549757531E-2</c:v>
                </c:pt>
                <c:pt idx="746">
                  <c:v>-4.6120385637810971E-2</c:v>
                </c:pt>
                <c:pt idx="747">
                  <c:v>-4.3272378062408939E-2</c:v>
                </c:pt>
                <c:pt idx="748">
                  <c:v>-6.4812681002570122E-2</c:v>
                </c:pt>
                <c:pt idx="749">
                  <c:v>-5.4151506066126461E-2</c:v>
                </c:pt>
                <c:pt idx="750">
                  <c:v>-6.7343834796025528E-2</c:v>
                </c:pt>
                <c:pt idx="751">
                  <c:v>-5.4383894835220714E-2</c:v>
                </c:pt>
                <c:pt idx="752">
                  <c:v>-6.3563931339843033E-2</c:v>
                </c:pt>
                <c:pt idx="753">
                  <c:v>-7.2959757085137772E-2</c:v>
                </c:pt>
                <c:pt idx="754">
                  <c:v>-7.2239947876949581E-2</c:v>
                </c:pt>
                <c:pt idx="755">
                  <c:v>-4.8900586544872268E-2</c:v>
                </c:pt>
                <c:pt idx="756">
                  <c:v>-7.934708162672599E-2</c:v>
                </c:pt>
                <c:pt idx="757">
                  <c:v>-5.6780055706717743E-2</c:v>
                </c:pt>
                <c:pt idx="758">
                  <c:v>-8.3336451353289959E-2</c:v>
                </c:pt>
                <c:pt idx="759">
                  <c:v>-6.4449804052169046E-2</c:v>
                </c:pt>
                <c:pt idx="760">
                  <c:v>-5.4909705468472264E-2</c:v>
                </c:pt>
                <c:pt idx="761">
                  <c:v>-5.3008733639973916E-2</c:v>
                </c:pt>
                <c:pt idx="762">
                  <c:v>-5.9557383885914181E-2</c:v>
                </c:pt>
                <c:pt idx="763">
                  <c:v>-7.9481856103504819E-2</c:v>
                </c:pt>
                <c:pt idx="764">
                  <c:v>-4.6160797213057186E-2</c:v>
                </c:pt>
                <c:pt idx="765">
                  <c:v>-4.170412467616616E-2</c:v>
                </c:pt>
                <c:pt idx="766">
                  <c:v>-2.7018006045420474E-2</c:v>
                </c:pt>
                <c:pt idx="767">
                  <c:v>-7.7333629888564445E-2</c:v>
                </c:pt>
                <c:pt idx="768">
                  <c:v>-3.2139247481743932E-2</c:v>
                </c:pt>
                <c:pt idx="769">
                  <c:v>-5.3329906669784058E-2</c:v>
                </c:pt>
                <c:pt idx="770">
                  <c:v>-3.3054012594005408E-2</c:v>
                </c:pt>
                <c:pt idx="771">
                  <c:v>-3.1525213844749829E-2</c:v>
                </c:pt>
                <c:pt idx="772">
                  <c:v>-4.3933280465147481E-2</c:v>
                </c:pt>
                <c:pt idx="773">
                  <c:v>-2.4020608237135928E-2</c:v>
                </c:pt>
                <c:pt idx="774">
                  <c:v>-5.568282021431617E-2</c:v>
                </c:pt>
                <c:pt idx="775">
                  <c:v>-1.5458587454523474E-3</c:v>
                </c:pt>
                <c:pt idx="776">
                  <c:v>-6.2601598874646863E-2</c:v>
                </c:pt>
                <c:pt idx="777">
                  <c:v>-2.0228070954128142E-2</c:v>
                </c:pt>
                <c:pt idx="778">
                  <c:v>-3.0142933309574755E-2</c:v>
                </c:pt>
                <c:pt idx="779">
                  <c:v>-2.0369867130296843E-2</c:v>
                </c:pt>
                <c:pt idx="780">
                  <c:v>-2.3860385113366269E-2</c:v>
                </c:pt>
                <c:pt idx="781">
                  <c:v>-3.7238116613046657E-2</c:v>
                </c:pt>
                <c:pt idx="782">
                  <c:v>-4.2540700322732938E-2</c:v>
                </c:pt>
                <c:pt idx="783">
                  <c:v>-2.732337900419202E-2</c:v>
                </c:pt>
                <c:pt idx="784">
                  <c:v>-3.8655373857560113E-2</c:v>
                </c:pt>
                <c:pt idx="785">
                  <c:v>-3.1656343809388809E-2</c:v>
                </c:pt>
                <c:pt idx="786">
                  <c:v>-4.8089246303660245E-2</c:v>
                </c:pt>
                <c:pt idx="787">
                  <c:v>-6.3854101250530343E-2</c:v>
                </c:pt>
                <c:pt idx="788">
                  <c:v>-5.2350167081990986E-2</c:v>
                </c:pt>
                <c:pt idx="789">
                  <c:v>-4.3541818056443117E-2</c:v>
                </c:pt>
                <c:pt idx="790">
                  <c:v>-5.7777484235991348E-2</c:v>
                </c:pt>
                <c:pt idx="791">
                  <c:v>-4.554369742178626E-2</c:v>
                </c:pt>
                <c:pt idx="792">
                  <c:v>-7.3020345821611807E-2</c:v>
                </c:pt>
                <c:pt idx="793">
                  <c:v>-3.389121511760021E-2</c:v>
                </c:pt>
                <c:pt idx="794">
                  <c:v>-7.3555353945044408E-2</c:v>
                </c:pt>
                <c:pt idx="795">
                  <c:v>-3.3419854699678259E-2</c:v>
                </c:pt>
                <c:pt idx="796">
                  <c:v>-7.563649770579732E-2</c:v>
                </c:pt>
                <c:pt idx="797">
                  <c:v>-6.5774366511180946E-2</c:v>
                </c:pt>
                <c:pt idx="798">
                  <c:v>-5.3224369998331966E-2</c:v>
                </c:pt>
                <c:pt idx="799">
                  <c:v>-6.2943072627730579E-2</c:v>
                </c:pt>
                <c:pt idx="800">
                  <c:v>-5.1743492949891376E-2</c:v>
                </c:pt>
                <c:pt idx="801">
                  <c:v>-7.2700305888415501E-2</c:v>
                </c:pt>
                <c:pt idx="802">
                  <c:v>-5.4922269249385466E-2</c:v>
                </c:pt>
                <c:pt idx="803">
                  <c:v>-5.9400857647936199E-2</c:v>
                </c:pt>
                <c:pt idx="804">
                  <c:v>-4.3037562597080192E-2</c:v>
                </c:pt>
                <c:pt idx="805">
                  <c:v>-5.7111036552233964E-2</c:v>
                </c:pt>
                <c:pt idx="806">
                  <c:v>-5.3657429083402784E-2</c:v>
                </c:pt>
                <c:pt idx="807">
                  <c:v>-3.3942557448996859E-2</c:v>
                </c:pt>
                <c:pt idx="808">
                  <c:v>-6.2598360548277762E-2</c:v>
                </c:pt>
                <c:pt idx="809">
                  <c:v>-3.7227161200138838E-2</c:v>
                </c:pt>
                <c:pt idx="810">
                  <c:v>-6.1214278434512381E-2</c:v>
                </c:pt>
                <c:pt idx="811">
                  <c:v>-2.5475022988070826E-2</c:v>
                </c:pt>
                <c:pt idx="812">
                  <c:v>-3.5744865040601315E-2</c:v>
                </c:pt>
                <c:pt idx="813">
                  <c:v>-3.6771028991177977E-2</c:v>
                </c:pt>
                <c:pt idx="814">
                  <c:v>-2.5640207693536456E-2</c:v>
                </c:pt>
                <c:pt idx="815">
                  <c:v>-4.5359799597953193E-2</c:v>
                </c:pt>
                <c:pt idx="816">
                  <c:v>-1.6060526354813729E-2</c:v>
                </c:pt>
                <c:pt idx="817">
                  <c:v>-1.9911606714622977E-2</c:v>
                </c:pt>
                <c:pt idx="818">
                  <c:v>-1.7533765012153646E-2</c:v>
                </c:pt>
                <c:pt idx="819">
                  <c:v>-1.5304113131346084E-2</c:v>
                </c:pt>
                <c:pt idx="820">
                  <c:v>-1.9443678736537351E-2</c:v>
                </c:pt>
                <c:pt idx="821">
                  <c:v>-2.143004942104251E-3</c:v>
                </c:pt>
                <c:pt idx="822">
                  <c:v>-2.1640761269731194E-2</c:v>
                </c:pt>
                <c:pt idx="823">
                  <c:v>-1.2622859433317698E-2</c:v>
                </c:pt>
                <c:pt idx="824">
                  <c:v>-8.8101195384222199E-3</c:v>
                </c:pt>
                <c:pt idx="825">
                  <c:v>-2.2082539384838992E-2</c:v>
                </c:pt>
                <c:pt idx="826">
                  <c:v>6.6625625254879226E-3</c:v>
                </c:pt>
                <c:pt idx="827">
                  <c:v>-3.2702699834578811E-2</c:v>
                </c:pt>
                <c:pt idx="828">
                  <c:v>-2.1849232465905099E-2</c:v>
                </c:pt>
                <c:pt idx="829">
                  <c:v>-1.1233534894532424E-2</c:v>
                </c:pt>
                <c:pt idx="830">
                  <c:v>-2.2548576943647494E-2</c:v>
                </c:pt>
                <c:pt idx="831">
                  <c:v>-2.7078315415091477E-2</c:v>
                </c:pt>
                <c:pt idx="832">
                  <c:v>-2.4378166389843872E-2</c:v>
                </c:pt>
                <c:pt idx="833">
                  <c:v>-2.8496582331354669E-2</c:v>
                </c:pt>
                <c:pt idx="834">
                  <c:v>2.0466635384870815E-3</c:v>
                </c:pt>
                <c:pt idx="835">
                  <c:v>-4.9565283277480526E-2</c:v>
                </c:pt>
                <c:pt idx="836">
                  <c:v>-1.6072976090051618E-2</c:v>
                </c:pt>
                <c:pt idx="837">
                  <c:v>-5.5910354618705922E-2</c:v>
                </c:pt>
                <c:pt idx="838">
                  <c:v>-2.9727487935309421E-2</c:v>
                </c:pt>
                <c:pt idx="839">
                  <c:v>-4.6181896454026858E-2</c:v>
                </c:pt>
                <c:pt idx="840">
                  <c:v>-4.8261333607053668E-2</c:v>
                </c:pt>
                <c:pt idx="841">
                  <c:v>-5.6261302755820919E-2</c:v>
                </c:pt>
                <c:pt idx="842">
                  <c:v>-5.6759035605707144E-2</c:v>
                </c:pt>
                <c:pt idx="843">
                  <c:v>-3.9810147335687045E-2</c:v>
                </c:pt>
                <c:pt idx="844">
                  <c:v>-5.6193859869207614E-2</c:v>
                </c:pt>
                <c:pt idx="845">
                  <c:v>-5.9855819330876484E-2</c:v>
                </c:pt>
                <c:pt idx="846">
                  <c:v>-6.6074985819803922E-2</c:v>
                </c:pt>
                <c:pt idx="847">
                  <c:v>-4.8570551563068373E-2</c:v>
                </c:pt>
                <c:pt idx="848">
                  <c:v>-4.5218421374040411E-2</c:v>
                </c:pt>
                <c:pt idx="849">
                  <c:v>-4.8781370141568546E-2</c:v>
                </c:pt>
                <c:pt idx="850">
                  <c:v>-4.6574770954778438E-2</c:v>
                </c:pt>
                <c:pt idx="851">
                  <c:v>-5.5959095645273738E-2</c:v>
                </c:pt>
                <c:pt idx="852">
                  <c:v>-3.3990218839901686E-2</c:v>
                </c:pt>
                <c:pt idx="853">
                  <c:v>-3.3585092058481543E-2</c:v>
                </c:pt>
                <c:pt idx="854">
                  <c:v>-4.5017771455497561E-2</c:v>
                </c:pt>
                <c:pt idx="855">
                  <c:v>-1.0254473795123925E-2</c:v>
                </c:pt>
                <c:pt idx="856">
                  <c:v>-4.3215463797548773E-2</c:v>
                </c:pt>
                <c:pt idx="857">
                  <c:v>-2.8187361736216085E-3</c:v>
                </c:pt>
                <c:pt idx="858">
                  <c:v>-4.2393694738661801E-2</c:v>
                </c:pt>
                <c:pt idx="859">
                  <c:v>-6.2124728775667451E-3</c:v>
                </c:pt>
                <c:pt idx="860">
                  <c:v>-4.7899901413623408E-2</c:v>
                </c:pt>
                <c:pt idx="861">
                  <c:v>-1.2625642917860327E-2</c:v>
                </c:pt>
                <c:pt idx="862">
                  <c:v>-6.8174382762609363E-3</c:v>
                </c:pt>
                <c:pt idx="863">
                  <c:v>-2.4547039829525059E-2</c:v>
                </c:pt>
                <c:pt idx="864">
                  <c:v>-2.1962853314550668E-2</c:v>
                </c:pt>
                <c:pt idx="865">
                  <c:v>-2.1133802378914709E-2</c:v>
                </c:pt>
                <c:pt idx="866">
                  <c:v>-1.4958430618773546E-2</c:v>
                </c:pt>
                <c:pt idx="867">
                  <c:v>7.0999316003003722E-3</c:v>
                </c:pt>
                <c:pt idx="868">
                  <c:v>-1.9559320140073867E-2</c:v>
                </c:pt>
                <c:pt idx="869">
                  <c:v>-2.4687258747175776E-2</c:v>
                </c:pt>
                <c:pt idx="870">
                  <c:v>-1.8143495761269585E-2</c:v>
                </c:pt>
                <c:pt idx="871">
                  <c:v>-1.6581737734746138E-2</c:v>
                </c:pt>
                <c:pt idx="872">
                  <c:v>-1.5659689633640967E-2</c:v>
                </c:pt>
                <c:pt idx="873">
                  <c:v>-1.9548598971297237E-2</c:v>
                </c:pt>
                <c:pt idx="874">
                  <c:v>-2.1797892039983328E-2</c:v>
                </c:pt>
                <c:pt idx="875">
                  <c:v>-2.1178483406953181E-2</c:v>
                </c:pt>
                <c:pt idx="876">
                  <c:v>-2.9218542849237104E-2</c:v>
                </c:pt>
                <c:pt idx="877">
                  <c:v>-2.0982468060147461E-2</c:v>
                </c:pt>
                <c:pt idx="878">
                  <c:v>-4.1323111386915329E-2</c:v>
                </c:pt>
                <c:pt idx="879">
                  <c:v>-2.095909673048026E-2</c:v>
                </c:pt>
                <c:pt idx="880">
                  <c:v>-5.2642159295514919E-2</c:v>
                </c:pt>
                <c:pt idx="881">
                  <c:v>-2.6610158200476991E-2</c:v>
                </c:pt>
                <c:pt idx="882">
                  <c:v>-6.2947961176140793E-2</c:v>
                </c:pt>
                <c:pt idx="883">
                  <c:v>-1.6878696655623238E-2</c:v>
                </c:pt>
                <c:pt idx="884">
                  <c:v>-5.4588918739179738E-2</c:v>
                </c:pt>
                <c:pt idx="885">
                  <c:v>-3.4236942325611669E-2</c:v>
                </c:pt>
                <c:pt idx="886">
                  <c:v>-4.2375504958512958E-2</c:v>
                </c:pt>
                <c:pt idx="887">
                  <c:v>-5.4489774334534724E-2</c:v>
                </c:pt>
                <c:pt idx="888">
                  <c:v>-2.2457197955483295E-2</c:v>
                </c:pt>
                <c:pt idx="889">
                  <c:v>-5.132781494733879E-2</c:v>
                </c:pt>
                <c:pt idx="890">
                  <c:v>-2.9871534606283993E-2</c:v>
                </c:pt>
                <c:pt idx="891">
                  <c:v>-3.5932827115526589E-2</c:v>
                </c:pt>
                <c:pt idx="892">
                  <c:v>-2.5589350565395047E-2</c:v>
                </c:pt>
                <c:pt idx="893">
                  <c:v>-3.7492573270772885E-2</c:v>
                </c:pt>
                <c:pt idx="894">
                  <c:v>-4.0312391758800678E-2</c:v>
                </c:pt>
                <c:pt idx="895">
                  <c:v>-1.5100067654129223E-2</c:v>
                </c:pt>
                <c:pt idx="896">
                  <c:v>5.6871255710955651E-2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1-3845-A5C1-172BBAAA4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0.15029952855166054</c:v>
                </c:pt>
                <c:pt idx="1">
                  <c:v>0.14797741062085146</c:v>
                </c:pt>
                <c:pt idx="2">
                  <c:v>0.14292547685064544</c:v>
                </c:pt>
                <c:pt idx="3">
                  <c:v>0.14470142790378165</c:v>
                </c:pt>
                <c:pt idx="4">
                  <c:v>0.14745291553915285</c:v>
                </c:pt>
                <c:pt idx="5">
                  <c:v>0.15037408739237415</c:v>
                </c:pt>
                <c:pt idx="6">
                  <c:v>0.14945017143518302</c:v>
                </c:pt>
                <c:pt idx="7">
                  <c:v>0.14514955022914172</c:v>
                </c:pt>
                <c:pt idx="8">
                  <c:v>0.14529082034257668</c:v>
                </c:pt>
                <c:pt idx="9">
                  <c:v>0.1455114727593772</c:v>
                </c:pt>
                <c:pt idx="10">
                  <c:v>0.14509535691864006</c:v>
                </c:pt>
                <c:pt idx="11">
                  <c:v>0.14756330689234176</c:v>
                </c:pt>
                <c:pt idx="12">
                  <c:v>0.14489023069584561</c:v>
                </c:pt>
                <c:pt idx="13">
                  <c:v>0.1415705465554489</c:v>
                </c:pt>
                <c:pt idx="14">
                  <c:v>0.14042781466172158</c:v>
                </c:pt>
                <c:pt idx="15">
                  <c:v>0.13694579369943893</c:v>
                </c:pt>
                <c:pt idx="16">
                  <c:v>0.14029280791499374</c:v>
                </c:pt>
                <c:pt idx="17">
                  <c:v>0.14293983876335173</c:v>
                </c:pt>
                <c:pt idx="18">
                  <c:v>0.14752503530530789</c:v>
                </c:pt>
                <c:pt idx="19">
                  <c:v>0.13446426712833148</c:v>
                </c:pt>
                <c:pt idx="20">
                  <c:v>0.14092666776905155</c:v>
                </c:pt>
                <c:pt idx="21">
                  <c:v>0.14080054126783595</c:v>
                </c:pt>
                <c:pt idx="22">
                  <c:v>0.14193686994604404</c:v>
                </c:pt>
                <c:pt idx="23">
                  <c:v>0.13903678259849045</c:v>
                </c:pt>
                <c:pt idx="24">
                  <c:v>0.13593876582982689</c:v>
                </c:pt>
                <c:pt idx="25">
                  <c:v>0.13566833396847106</c:v>
                </c:pt>
                <c:pt idx="26">
                  <c:v>0.13788520517396929</c:v>
                </c:pt>
                <c:pt idx="27">
                  <c:v>0.13943527628441682</c:v>
                </c:pt>
                <c:pt idx="28">
                  <c:v>0.1410146099197894</c:v>
                </c:pt>
                <c:pt idx="29">
                  <c:v>0.13749654530520908</c:v>
                </c:pt>
                <c:pt idx="30">
                  <c:v>0.13121729337228497</c:v>
                </c:pt>
                <c:pt idx="31">
                  <c:v>0.13672969146481451</c:v>
                </c:pt>
                <c:pt idx="32">
                  <c:v>0.13540372001704382</c:v>
                </c:pt>
                <c:pt idx="33">
                  <c:v>0.1353430737933313</c:v>
                </c:pt>
                <c:pt idx="34">
                  <c:v>0.13561135389276496</c:v>
                </c:pt>
                <c:pt idx="35">
                  <c:v>0.13407713156092188</c:v>
                </c:pt>
                <c:pt idx="36">
                  <c:v>0.13231740768386063</c:v>
                </c:pt>
                <c:pt idx="37">
                  <c:v>0.13188339857803213</c:v>
                </c:pt>
                <c:pt idx="38">
                  <c:v>0.13158257901415016</c:v>
                </c:pt>
                <c:pt idx="39">
                  <c:v>0.13205269621388338</c:v>
                </c:pt>
                <c:pt idx="40">
                  <c:v>0.13390266462405309</c:v>
                </c:pt>
                <c:pt idx="41">
                  <c:v>0.1325332709802097</c:v>
                </c:pt>
                <c:pt idx="42">
                  <c:v>0.13035588190059902</c:v>
                </c:pt>
                <c:pt idx="43">
                  <c:v>0.1321796812429917</c:v>
                </c:pt>
                <c:pt idx="44">
                  <c:v>0.12977810588753561</c:v>
                </c:pt>
                <c:pt idx="45">
                  <c:v>0.13111452898389001</c:v>
                </c:pt>
                <c:pt idx="46">
                  <c:v>0.13046533096356611</c:v>
                </c:pt>
                <c:pt idx="47">
                  <c:v>0.13308884947229296</c:v>
                </c:pt>
                <c:pt idx="48">
                  <c:v>0.13474361774585106</c:v>
                </c:pt>
                <c:pt idx="49">
                  <c:v>0.13048096512906121</c:v>
                </c:pt>
                <c:pt idx="50">
                  <c:v>0.12917904437686145</c:v>
                </c:pt>
                <c:pt idx="51">
                  <c:v>0.12924756365783002</c:v>
                </c:pt>
                <c:pt idx="52">
                  <c:v>0.12879259054331066</c:v>
                </c:pt>
                <c:pt idx="53">
                  <c:v>0.12785594081271959</c:v>
                </c:pt>
                <c:pt idx="54">
                  <c:v>0.12787682195751898</c:v>
                </c:pt>
                <c:pt idx="55">
                  <c:v>0.12755451592483474</c:v>
                </c:pt>
                <c:pt idx="56">
                  <c:v>0.12755736216426811</c:v>
                </c:pt>
                <c:pt idx="57">
                  <c:v>0.13095011049952449</c:v>
                </c:pt>
                <c:pt idx="58">
                  <c:v>0.12970466977806303</c:v>
                </c:pt>
                <c:pt idx="59">
                  <c:v>0.12689238789704924</c:v>
                </c:pt>
                <c:pt idx="60">
                  <c:v>0.12647370396035282</c:v>
                </c:pt>
                <c:pt idx="61">
                  <c:v>0.12939649407287315</c:v>
                </c:pt>
                <c:pt idx="62">
                  <c:v>0.12934177005157033</c:v>
                </c:pt>
                <c:pt idx="63">
                  <c:v>0.12878142408850782</c:v>
                </c:pt>
                <c:pt idx="64">
                  <c:v>0.13067084389777964</c:v>
                </c:pt>
                <c:pt idx="65">
                  <c:v>0.13018210526332788</c:v>
                </c:pt>
                <c:pt idx="66">
                  <c:v>0.12917885866830467</c:v>
                </c:pt>
                <c:pt idx="67">
                  <c:v>0.12674498450352342</c:v>
                </c:pt>
                <c:pt idx="68">
                  <c:v>0.1263658957596234</c:v>
                </c:pt>
                <c:pt idx="69">
                  <c:v>0.12486739032227752</c:v>
                </c:pt>
                <c:pt idx="70">
                  <c:v>0.12761068169671222</c:v>
                </c:pt>
                <c:pt idx="71">
                  <c:v>0.12923857714005152</c:v>
                </c:pt>
                <c:pt idx="72">
                  <c:v>0.12852807518250089</c:v>
                </c:pt>
                <c:pt idx="73">
                  <c:v>0.12702326616325463</c:v>
                </c:pt>
                <c:pt idx="74">
                  <c:v>0.12618953939131275</c:v>
                </c:pt>
                <c:pt idx="75">
                  <c:v>0.12559137724214323</c:v>
                </c:pt>
                <c:pt idx="76">
                  <c:v>0.12601606717666414</c:v>
                </c:pt>
                <c:pt idx="77">
                  <c:v>0.12587593627778718</c:v>
                </c:pt>
                <c:pt idx="78">
                  <c:v>0.13191567542593338</c:v>
                </c:pt>
                <c:pt idx="79">
                  <c:v>0.12870713011683485</c:v>
                </c:pt>
                <c:pt idx="80">
                  <c:v>0.13031269996589145</c:v>
                </c:pt>
                <c:pt idx="81">
                  <c:v>0.12806176603351299</c:v>
                </c:pt>
                <c:pt idx="82">
                  <c:v>0.1279885446033304</c:v>
                </c:pt>
                <c:pt idx="83">
                  <c:v>0.12865066559364194</c:v>
                </c:pt>
                <c:pt idx="84">
                  <c:v>0.12514527762867758</c:v>
                </c:pt>
                <c:pt idx="85">
                  <c:v>0.12805167623918412</c:v>
                </c:pt>
                <c:pt idx="86">
                  <c:v>0.12897219121928619</c:v>
                </c:pt>
                <c:pt idx="87">
                  <c:v>0.12249271254440672</c:v>
                </c:pt>
                <c:pt idx="88">
                  <c:v>0.12409867458823884</c:v>
                </c:pt>
                <c:pt idx="89">
                  <c:v>0.12252836253207079</c:v>
                </c:pt>
                <c:pt idx="90">
                  <c:v>0.12215206355001951</c:v>
                </c:pt>
                <c:pt idx="91">
                  <c:v>0.12615304871656102</c:v>
                </c:pt>
                <c:pt idx="92">
                  <c:v>0.1238929434536688</c:v>
                </c:pt>
                <c:pt idx="93">
                  <c:v>0.12849256919502441</c:v>
                </c:pt>
                <c:pt idx="94">
                  <c:v>0.12755200527128219</c:v>
                </c:pt>
                <c:pt idx="95">
                  <c:v>0.1258847116653255</c:v>
                </c:pt>
                <c:pt idx="96">
                  <c:v>0.12682077394392904</c:v>
                </c:pt>
                <c:pt idx="97">
                  <c:v>0.12842125960870976</c:v>
                </c:pt>
                <c:pt idx="98">
                  <c:v>0.12647979306425056</c:v>
                </c:pt>
                <c:pt idx="99">
                  <c:v>0.12592428230772043</c:v>
                </c:pt>
                <c:pt idx="100">
                  <c:v>0.12038355485877245</c:v>
                </c:pt>
                <c:pt idx="101">
                  <c:v>0.12461168444946227</c:v>
                </c:pt>
                <c:pt idx="102">
                  <c:v>0.12779930137671058</c:v>
                </c:pt>
                <c:pt idx="103">
                  <c:v>0.12458150033928883</c:v>
                </c:pt>
                <c:pt idx="104">
                  <c:v>0.12310917604152631</c:v>
                </c:pt>
                <c:pt idx="105">
                  <c:v>0.1256192881709223</c:v>
                </c:pt>
                <c:pt idx="106">
                  <c:v>0.12725455422504217</c:v>
                </c:pt>
                <c:pt idx="107">
                  <c:v>0.12335329347772758</c:v>
                </c:pt>
                <c:pt idx="108">
                  <c:v>0.1234059360658474</c:v>
                </c:pt>
                <c:pt idx="109">
                  <c:v>0.12190786815010508</c:v>
                </c:pt>
                <c:pt idx="110">
                  <c:v>0.1281107409031669</c:v>
                </c:pt>
                <c:pt idx="111">
                  <c:v>0.126360377546723</c:v>
                </c:pt>
                <c:pt idx="112">
                  <c:v>0.12577363525973662</c:v>
                </c:pt>
                <c:pt idx="113">
                  <c:v>0.12710343526094309</c:v>
                </c:pt>
                <c:pt idx="114">
                  <c:v>0.12479667009595379</c:v>
                </c:pt>
                <c:pt idx="115">
                  <c:v>0.12358190201907478</c:v>
                </c:pt>
                <c:pt idx="116">
                  <c:v>0.12479346543482213</c:v>
                </c:pt>
                <c:pt idx="117">
                  <c:v>0.12557376317888941</c:v>
                </c:pt>
                <c:pt idx="118">
                  <c:v>0.12371191813617549</c:v>
                </c:pt>
                <c:pt idx="119">
                  <c:v>0.1271229020806999</c:v>
                </c:pt>
                <c:pt idx="120">
                  <c:v>0.12475390450017369</c:v>
                </c:pt>
                <c:pt idx="121">
                  <c:v>0.12506925944572497</c:v>
                </c:pt>
                <c:pt idx="122">
                  <c:v>0.12744559569400507</c:v>
                </c:pt>
                <c:pt idx="123">
                  <c:v>0.1269482972333105</c:v>
                </c:pt>
                <c:pt idx="124">
                  <c:v>0.1243744079268152</c:v>
                </c:pt>
                <c:pt idx="125">
                  <c:v>0.12658606673787784</c:v>
                </c:pt>
                <c:pt idx="126">
                  <c:v>0.12818465531834794</c:v>
                </c:pt>
                <c:pt idx="127">
                  <c:v>0.12539380177267406</c:v>
                </c:pt>
                <c:pt idx="128">
                  <c:v>0.12485381792744359</c:v>
                </c:pt>
                <c:pt idx="129">
                  <c:v>0.12975559283681465</c:v>
                </c:pt>
                <c:pt idx="130">
                  <c:v>0.12260225061386222</c:v>
                </c:pt>
                <c:pt idx="131">
                  <c:v>0.12192425762485445</c:v>
                </c:pt>
                <c:pt idx="132">
                  <c:v>0.12759497668458125</c:v>
                </c:pt>
                <c:pt idx="133">
                  <c:v>0.12287281933291898</c:v>
                </c:pt>
                <c:pt idx="134">
                  <c:v>0.12570405613229882</c:v>
                </c:pt>
                <c:pt idx="135">
                  <c:v>0.12804240132330549</c:v>
                </c:pt>
                <c:pt idx="136">
                  <c:v>0.12414046668142681</c:v>
                </c:pt>
                <c:pt idx="137">
                  <c:v>0.12653609425590234</c:v>
                </c:pt>
                <c:pt idx="138">
                  <c:v>0.12169880066812699</c:v>
                </c:pt>
                <c:pt idx="139">
                  <c:v>0.126121759008229</c:v>
                </c:pt>
                <c:pt idx="140">
                  <c:v>0.12173851647769204</c:v>
                </c:pt>
                <c:pt idx="141">
                  <c:v>0.12767744480798562</c:v>
                </c:pt>
                <c:pt idx="142">
                  <c:v>0.12367638530502893</c:v>
                </c:pt>
                <c:pt idx="143">
                  <c:v>0.12209342956119977</c:v>
                </c:pt>
                <c:pt idx="144">
                  <c:v>0.12313939155734771</c:v>
                </c:pt>
                <c:pt idx="145">
                  <c:v>0.12557500824187004</c:v>
                </c:pt>
                <c:pt idx="146">
                  <c:v>0.12220916148516681</c:v>
                </c:pt>
                <c:pt idx="147">
                  <c:v>0.12498374194978208</c:v>
                </c:pt>
                <c:pt idx="148">
                  <c:v>0.12802677606435944</c:v>
                </c:pt>
                <c:pt idx="149">
                  <c:v>0.12579726179270678</c:v>
                </c:pt>
                <c:pt idx="150">
                  <c:v>0.12155353906445401</c:v>
                </c:pt>
                <c:pt idx="151">
                  <c:v>0.12623206117372421</c:v>
                </c:pt>
                <c:pt idx="152">
                  <c:v>0.12384752438404256</c:v>
                </c:pt>
                <c:pt idx="153">
                  <c:v>0.12342258573990585</c:v>
                </c:pt>
                <c:pt idx="154">
                  <c:v>0.1293983032437549</c:v>
                </c:pt>
                <c:pt idx="155">
                  <c:v>0.12567801611506849</c:v>
                </c:pt>
                <c:pt idx="156">
                  <c:v>0.12489354755806782</c:v>
                </c:pt>
                <c:pt idx="157">
                  <c:v>0.12492353773644539</c:v>
                </c:pt>
                <c:pt idx="158">
                  <c:v>0.12552579064153199</c:v>
                </c:pt>
                <c:pt idx="159">
                  <c:v>0.12469026462744473</c:v>
                </c:pt>
                <c:pt idx="160">
                  <c:v>0.12817381586241217</c:v>
                </c:pt>
                <c:pt idx="161">
                  <c:v>0.12677793726210659</c:v>
                </c:pt>
                <c:pt idx="162">
                  <c:v>0.12428113261051275</c:v>
                </c:pt>
                <c:pt idx="163">
                  <c:v>0.12458008862784796</c:v>
                </c:pt>
                <c:pt idx="164">
                  <c:v>0.12519270711548311</c:v>
                </c:pt>
                <c:pt idx="165">
                  <c:v>0.12338046356297623</c:v>
                </c:pt>
                <c:pt idx="166">
                  <c:v>0.12593899949248169</c:v>
                </c:pt>
                <c:pt idx="167">
                  <c:v>0.12540839866692749</c:v>
                </c:pt>
                <c:pt idx="168">
                  <c:v>0.1243971220829914</c:v>
                </c:pt>
                <c:pt idx="169">
                  <c:v>0.12580271735996099</c:v>
                </c:pt>
                <c:pt idx="170">
                  <c:v>0.12463622539182242</c:v>
                </c:pt>
                <c:pt idx="171">
                  <c:v>0.12437517416150515</c:v>
                </c:pt>
                <c:pt idx="172">
                  <c:v>0.12487134181948381</c:v>
                </c:pt>
                <c:pt idx="173">
                  <c:v>0.12624664978302713</c:v>
                </c:pt>
                <c:pt idx="174">
                  <c:v>0.12842100732249623</c:v>
                </c:pt>
                <c:pt idx="175">
                  <c:v>0.12482884196069224</c:v>
                </c:pt>
                <c:pt idx="176">
                  <c:v>0.12228265510955351</c:v>
                </c:pt>
                <c:pt idx="177">
                  <c:v>0.12800051178077451</c:v>
                </c:pt>
                <c:pt idx="178">
                  <c:v>0.12926663767463542</c:v>
                </c:pt>
                <c:pt idx="179">
                  <c:v>0.12692864765889897</c:v>
                </c:pt>
                <c:pt idx="180">
                  <c:v>0.12769941297467557</c:v>
                </c:pt>
                <c:pt idx="181">
                  <c:v>0.12057685439614052</c:v>
                </c:pt>
                <c:pt idx="182">
                  <c:v>0.12406756263790734</c:v>
                </c:pt>
                <c:pt idx="183">
                  <c:v>0.1275384872020309</c:v>
                </c:pt>
                <c:pt idx="184">
                  <c:v>0.12491350629614295</c:v>
                </c:pt>
                <c:pt idx="185">
                  <c:v>0.12396758628836058</c:v>
                </c:pt>
                <c:pt idx="186">
                  <c:v>0.12633474702956626</c:v>
                </c:pt>
                <c:pt idx="187">
                  <c:v>0.12273216181251405</c:v>
                </c:pt>
                <c:pt idx="188">
                  <c:v>0.12314680645590953</c:v>
                </c:pt>
                <c:pt idx="189">
                  <c:v>0.12229359236314954</c:v>
                </c:pt>
                <c:pt idx="190">
                  <c:v>0.12848368087685649</c:v>
                </c:pt>
                <c:pt idx="191">
                  <c:v>0.12810516607187575</c:v>
                </c:pt>
                <c:pt idx="192">
                  <c:v>0.12745720719121406</c:v>
                </c:pt>
                <c:pt idx="193">
                  <c:v>0.12811152026574341</c:v>
                </c:pt>
                <c:pt idx="194">
                  <c:v>0.12511575573547762</c:v>
                </c:pt>
                <c:pt idx="195">
                  <c:v>0.12371930286297507</c:v>
                </c:pt>
                <c:pt idx="196">
                  <c:v>0.1257752752378587</c:v>
                </c:pt>
                <c:pt idx="197">
                  <c:v>0.12524600682846088</c:v>
                </c:pt>
                <c:pt idx="198">
                  <c:v>0.12351580107954373</c:v>
                </c:pt>
                <c:pt idx="199">
                  <c:v>0.12175184162823</c:v>
                </c:pt>
                <c:pt idx="200">
                  <c:v>0.12426715195500378</c:v>
                </c:pt>
                <c:pt idx="201">
                  <c:v>0.12656152602514359</c:v>
                </c:pt>
                <c:pt idx="202">
                  <c:v>0.12468774542754382</c:v>
                </c:pt>
                <c:pt idx="203">
                  <c:v>0.12534080404137035</c:v>
                </c:pt>
                <c:pt idx="204">
                  <c:v>0.12312327977217752</c:v>
                </c:pt>
                <c:pt idx="205">
                  <c:v>0.12595413123766869</c:v>
                </c:pt>
                <c:pt idx="206">
                  <c:v>0.12622892277864498</c:v>
                </c:pt>
                <c:pt idx="207">
                  <c:v>0.12295422790867856</c:v>
                </c:pt>
                <c:pt idx="208">
                  <c:v>0.12417780809659792</c:v>
                </c:pt>
                <c:pt idx="209">
                  <c:v>0.12314723536450685</c:v>
                </c:pt>
                <c:pt idx="210">
                  <c:v>0.12227806836574003</c:v>
                </c:pt>
                <c:pt idx="211">
                  <c:v>0.12755894228635403</c:v>
                </c:pt>
                <c:pt idx="212">
                  <c:v>0.12387237439196501</c:v>
                </c:pt>
                <c:pt idx="213">
                  <c:v>0.13034740815330326</c:v>
                </c:pt>
                <c:pt idx="214">
                  <c:v>0.12482855228463585</c:v>
                </c:pt>
                <c:pt idx="215">
                  <c:v>0.12457363384291387</c:v>
                </c:pt>
                <c:pt idx="216">
                  <c:v>0.12346432728721604</c:v>
                </c:pt>
                <c:pt idx="217">
                  <c:v>0.12244525217926557</c:v>
                </c:pt>
                <c:pt idx="218">
                  <c:v>0.12601523481933227</c:v>
                </c:pt>
                <c:pt idx="219">
                  <c:v>0.12363432557018489</c:v>
                </c:pt>
                <c:pt idx="220">
                  <c:v>0.12574479408032876</c:v>
                </c:pt>
                <c:pt idx="221">
                  <c:v>0.12222795974151156</c:v>
                </c:pt>
                <c:pt idx="222">
                  <c:v>0.12420346140237878</c:v>
                </c:pt>
                <c:pt idx="223">
                  <c:v>0.12200037361326774</c:v>
                </c:pt>
                <c:pt idx="224">
                  <c:v>0.12507350617712668</c:v>
                </c:pt>
                <c:pt idx="225">
                  <c:v>0.12927023025971368</c:v>
                </c:pt>
                <c:pt idx="226">
                  <c:v>0.1278258312302977</c:v>
                </c:pt>
                <c:pt idx="227">
                  <c:v>0.12504846904088324</c:v>
                </c:pt>
                <c:pt idx="228">
                  <c:v>0.12335290488457297</c:v>
                </c:pt>
                <c:pt idx="229">
                  <c:v>0.12142917831638227</c:v>
                </c:pt>
                <c:pt idx="230">
                  <c:v>0.12455991863545474</c:v>
                </c:pt>
                <c:pt idx="231">
                  <c:v>0.12779727054727752</c:v>
                </c:pt>
                <c:pt idx="232">
                  <c:v>0.1221474772648677</c:v>
                </c:pt>
                <c:pt idx="233">
                  <c:v>0.12407742823822582</c:v>
                </c:pt>
                <c:pt idx="234">
                  <c:v>0.12521860401128812</c:v>
                </c:pt>
                <c:pt idx="235">
                  <c:v>0.12563067583903489</c:v>
                </c:pt>
                <c:pt idx="236">
                  <c:v>0.12466821771761961</c:v>
                </c:pt>
                <c:pt idx="237">
                  <c:v>0.12928330727943785</c:v>
                </c:pt>
                <c:pt idx="238">
                  <c:v>0.12417778235028747</c:v>
                </c:pt>
                <c:pt idx="239">
                  <c:v>0.12488997969990946</c:v>
                </c:pt>
                <c:pt idx="240">
                  <c:v>0.1242957171579164</c:v>
                </c:pt>
                <c:pt idx="241">
                  <c:v>0.11983967302495775</c:v>
                </c:pt>
                <c:pt idx="242">
                  <c:v>0.12030810468325524</c:v>
                </c:pt>
                <c:pt idx="243">
                  <c:v>0.12264328686103314</c:v>
                </c:pt>
                <c:pt idx="244">
                  <c:v>0.12467083461166457</c:v>
                </c:pt>
                <c:pt idx="245">
                  <c:v>0.1212107585187344</c:v>
                </c:pt>
                <c:pt idx="246">
                  <c:v>0.12523621882034441</c:v>
                </c:pt>
                <c:pt idx="247">
                  <c:v>0.12643763314150527</c:v>
                </c:pt>
                <c:pt idx="248">
                  <c:v>0.12688104232920042</c:v>
                </c:pt>
                <c:pt idx="249">
                  <c:v>0.12608124777049343</c:v>
                </c:pt>
                <c:pt idx="250">
                  <c:v>0.12558757609536864</c:v>
                </c:pt>
                <c:pt idx="251">
                  <c:v>0.12099562622983329</c:v>
                </c:pt>
                <c:pt idx="252">
                  <c:v>0.12568924372086485</c:v>
                </c:pt>
                <c:pt idx="253">
                  <c:v>0.12440577378870901</c:v>
                </c:pt>
                <c:pt idx="254">
                  <c:v>0.12285369651425332</c:v>
                </c:pt>
                <c:pt idx="255">
                  <c:v>0.12360040563806457</c:v>
                </c:pt>
                <c:pt idx="256">
                  <c:v>0.12631902808949316</c:v>
                </c:pt>
                <c:pt idx="257">
                  <c:v>0.12531184218048783</c:v>
                </c:pt>
                <c:pt idx="258">
                  <c:v>0.12181803757734573</c:v>
                </c:pt>
                <c:pt idx="259">
                  <c:v>0.12629936274548437</c:v>
                </c:pt>
                <c:pt idx="260">
                  <c:v>0.121883583229991</c:v>
                </c:pt>
                <c:pt idx="261">
                  <c:v>0.12608420451176705</c:v>
                </c:pt>
                <c:pt idx="262">
                  <c:v>0.12706236881199057</c:v>
                </c:pt>
                <c:pt idx="263">
                  <c:v>0.1242638753243657</c:v>
                </c:pt>
                <c:pt idx="264">
                  <c:v>0.12350630068652915</c:v>
                </c:pt>
                <c:pt idx="265">
                  <c:v>0.12178901682640968</c:v>
                </c:pt>
                <c:pt idx="266">
                  <c:v>0.12106862320014464</c:v>
                </c:pt>
                <c:pt idx="267">
                  <c:v>0.12541516157464253</c:v>
                </c:pt>
                <c:pt idx="268">
                  <c:v>0.12318387307859725</c:v>
                </c:pt>
                <c:pt idx="269">
                  <c:v>0.12450074975782395</c:v>
                </c:pt>
                <c:pt idx="270">
                  <c:v>0.12396208744291647</c:v>
                </c:pt>
                <c:pt idx="271">
                  <c:v>0.12286590511369808</c:v>
                </c:pt>
                <c:pt idx="272">
                  <c:v>0.12150184204339469</c:v>
                </c:pt>
                <c:pt idx="273">
                  <c:v>0.12537270825434912</c:v>
                </c:pt>
                <c:pt idx="274">
                  <c:v>0.12242887698392212</c:v>
                </c:pt>
                <c:pt idx="275">
                  <c:v>0.12742171793615739</c:v>
                </c:pt>
                <c:pt idx="276">
                  <c:v>0.12457775110700978</c:v>
                </c:pt>
                <c:pt idx="277">
                  <c:v>0.12444218789231756</c:v>
                </c:pt>
                <c:pt idx="278">
                  <c:v>0.12614068259956188</c:v>
                </c:pt>
                <c:pt idx="279">
                  <c:v>0.1270559809890453</c:v>
                </c:pt>
                <c:pt idx="280">
                  <c:v>0.12676690831150539</c:v>
                </c:pt>
                <c:pt idx="281">
                  <c:v>0.12286692134051738</c:v>
                </c:pt>
                <c:pt idx="282">
                  <c:v>0.12216889963515222</c:v>
                </c:pt>
                <c:pt idx="283">
                  <c:v>0.12586271907504246</c:v>
                </c:pt>
                <c:pt idx="284">
                  <c:v>0.12056745426536176</c:v>
                </c:pt>
                <c:pt idx="285">
                  <c:v>0.12677922567699026</c:v>
                </c:pt>
                <c:pt idx="286">
                  <c:v>0.12507032834315021</c:v>
                </c:pt>
                <c:pt idx="287">
                  <c:v>0.12027227382180013</c:v>
                </c:pt>
                <c:pt idx="288">
                  <c:v>0.12560158422803591</c:v>
                </c:pt>
                <c:pt idx="289">
                  <c:v>0.126240826621622</c:v>
                </c:pt>
                <c:pt idx="290">
                  <c:v>0.13096562084125976</c:v>
                </c:pt>
                <c:pt idx="291">
                  <c:v>0.1293412525501762</c:v>
                </c:pt>
                <c:pt idx="292">
                  <c:v>0.12321284909686647</c:v>
                </c:pt>
                <c:pt idx="293">
                  <c:v>0.12584808649526935</c:v>
                </c:pt>
                <c:pt idx="294">
                  <c:v>0.12524770366933963</c:v>
                </c:pt>
                <c:pt idx="295">
                  <c:v>0.12220961661443558</c:v>
                </c:pt>
                <c:pt idx="296">
                  <c:v>0.12445580989489377</c:v>
                </c:pt>
                <c:pt idx="297">
                  <c:v>0.126701627082071</c:v>
                </c:pt>
                <c:pt idx="298">
                  <c:v>0.12542658766396989</c:v>
                </c:pt>
                <c:pt idx="299">
                  <c:v>0.12363542843121125</c:v>
                </c:pt>
                <c:pt idx="300">
                  <c:v>0.12451663656965813</c:v>
                </c:pt>
                <c:pt idx="301">
                  <c:v>0.12167272100257204</c:v>
                </c:pt>
                <c:pt idx="302">
                  <c:v>0.12133853513242622</c:v>
                </c:pt>
                <c:pt idx="303">
                  <c:v>0.12262112639409785</c:v>
                </c:pt>
                <c:pt idx="304">
                  <c:v>0.12305008839909587</c:v>
                </c:pt>
                <c:pt idx="305">
                  <c:v>0.12525405469489628</c:v>
                </c:pt>
                <c:pt idx="306">
                  <c:v>0.1237519781154635</c:v>
                </c:pt>
                <c:pt idx="307">
                  <c:v>0.12579827977898608</c:v>
                </c:pt>
                <c:pt idx="308">
                  <c:v>0.12191969567548497</c:v>
                </c:pt>
                <c:pt idx="309">
                  <c:v>0.12375495751573989</c:v>
                </c:pt>
                <c:pt idx="310">
                  <c:v>0.12509886336338691</c:v>
                </c:pt>
                <c:pt idx="311">
                  <c:v>0.12676755138581769</c:v>
                </c:pt>
                <c:pt idx="312">
                  <c:v>0.12355863889980721</c:v>
                </c:pt>
                <c:pt idx="313">
                  <c:v>0.12186493979840941</c:v>
                </c:pt>
                <c:pt idx="314">
                  <c:v>0.12720640570893757</c:v>
                </c:pt>
                <c:pt idx="315">
                  <c:v>0.12149780872040082</c:v>
                </c:pt>
                <c:pt idx="316">
                  <c:v>0.12373720648783254</c:v>
                </c:pt>
                <c:pt idx="317">
                  <c:v>0.12302272475090655</c:v>
                </c:pt>
                <c:pt idx="318">
                  <c:v>0.12348214544447079</c:v>
                </c:pt>
                <c:pt idx="319">
                  <c:v>0.12364211534215093</c:v>
                </c:pt>
                <c:pt idx="320">
                  <c:v>0.12374459976794595</c:v>
                </c:pt>
                <c:pt idx="321">
                  <c:v>0.12663032602361904</c:v>
                </c:pt>
                <c:pt idx="322">
                  <c:v>0.12320487589459736</c:v>
                </c:pt>
                <c:pt idx="323">
                  <c:v>0.12696006260851525</c:v>
                </c:pt>
                <c:pt idx="324">
                  <c:v>0.12578061282153827</c:v>
                </c:pt>
                <c:pt idx="325">
                  <c:v>0.1264570717752585</c:v>
                </c:pt>
                <c:pt idx="326">
                  <c:v>0.12673445870126535</c:v>
                </c:pt>
                <c:pt idx="327">
                  <c:v>0.12100775006898516</c:v>
                </c:pt>
                <c:pt idx="328">
                  <c:v>0.12390137121155476</c:v>
                </c:pt>
                <c:pt idx="329">
                  <c:v>0.11820665990254638</c:v>
                </c:pt>
                <c:pt idx="330">
                  <c:v>0.12272092655537689</c:v>
                </c:pt>
                <c:pt idx="331">
                  <c:v>0.12250647563534829</c:v>
                </c:pt>
                <c:pt idx="332">
                  <c:v>0.12521388327557856</c:v>
                </c:pt>
                <c:pt idx="333">
                  <c:v>0.12224057275076107</c:v>
                </c:pt>
                <c:pt idx="334">
                  <c:v>0.12317779623823343</c:v>
                </c:pt>
                <c:pt idx="335">
                  <c:v>0.1246736113802597</c:v>
                </c:pt>
                <c:pt idx="336">
                  <c:v>0.12198910174682082</c:v>
                </c:pt>
                <c:pt idx="337">
                  <c:v>0.12570379897025941</c:v>
                </c:pt>
                <c:pt idx="338">
                  <c:v>0.1253964897319878</c:v>
                </c:pt>
                <c:pt idx="339">
                  <c:v>0.13043615974973599</c:v>
                </c:pt>
                <c:pt idx="340">
                  <c:v>0.12750261515451511</c:v>
                </c:pt>
                <c:pt idx="341">
                  <c:v>0.12331654547249209</c:v>
                </c:pt>
                <c:pt idx="342">
                  <c:v>0.12493654205914254</c:v>
                </c:pt>
                <c:pt idx="343">
                  <c:v>0.12587408046247733</c:v>
                </c:pt>
                <c:pt idx="344">
                  <c:v>0.12361190895183936</c:v>
                </c:pt>
                <c:pt idx="345">
                  <c:v>0.12554686945123369</c:v>
                </c:pt>
                <c:pt idx="346">
                  <c:v>0.12578907914202841</c:v>
                </c:pt>
                <c:pt idx="347">
                  <c:v>0.1221720210234038</c:v>
                </c:pt>
                <c:pt idx="348">
                  <c:v>0.12495732525604132</c:v>
                </c:pt>
                <c:pt idx="349">
                  <c:v>0.12130204057371352</c:v>
                </c:pt>
                <c:pt idx="350">
                  <c:v>0.12352707991680036</c:v>
                </c:pt>
                <c:pt idx="351">
                  <c:v>0.12456813676586825</c:v>
                </c:pt>
                <c:pt idx="352">
                  <c:v>0.1221179866954088</c:v>
                </c:pt>
                <c:pt idx="353">
                  <c:v>0.12350482680998912</c:v>
                </c:pt>
                <c:pt idx="354">
                  <c:v>0.12273265720336292</c:v>
                </c:pt>
                <c:pt idx="355">
                  <c:v>0.12463526186292656</c:v>
                </c:pt>
                <c:pt idx="356">
                  <c:v>0.12286106076958891</c:v>
                </c:pt>
                <c:pt idx="357">
                  <c:v>0.1207629906989765</c:v>
                </c:pt>
                <c:pt idx="358">
                  <c:v>0.12398643470402691</c:v>
                </c:pt>
                <c:pt idx="359">
                  <c:v>0.12457579418290032</c:v>
                </c:pt>
                <c:pt idx="360">
                  <c:v>0.12786282754667891</c:v>
                </c:pt>
                <c:pt idx="361">
                  <c:v>0.12710628503767618</c:v>
                </c:pt>
                <c:pt idx="362">
                  <c:v>0.12802478970286768</c:v>
                </c:pt>
                <c:pt idx="363">
                  <c:v>0.12556822031325862</c:v>
                </c:pt>
                <c:pt idx="364">
                  <c:v>0.12165020693877375</c:v>
                </c:pt>
                <c:pt idx="365">
                  <c:v>0.12676608191426808</c:v>
                </c:pt>
                <c:pt idx="366">
                  <c:v>0.1243259921362662</c:v>
                </c:pt>
                <c:pt idx="367">
                  <c:v>0.12291595030498736</c:v>
                </c:pt>
                <c:pt idx="368">
                  <c:v>0.12433590675758609</c:v>
                </c:pt>
                <c:pt idx="369">
                  <c:v>0.12304404057641594</c:v>
                </c:pt>
                <c:pt idx="370">
                  <c:v>0.12402569724118728</c:v>
                </c:pt>
                <c:pt idx="371">
                  <c:v>0.12688026824118911</c:v>
                </c:pt>
                <c:pt idx="372">
                  <c:v>0.12482286002350426</c:v>
                </c:pt>
                <c:pt idx="373">
                  <c:v>0.12283669463326131</c:v>
                </c:pt>
                <c:pt idx="374">
                  <c:v>0.12158110545923341</c:v>
                </c:pt>
                <c:pt idx="375">
                  <c:v>0.12445399785227648</c:v>
                </c:pt>
                <c:pt idx="376">
                  <c:v>0.12289520092416444</c:v>
                </c:pt>
                <c:pt idx="377">
                  <c:v>0.12483850558584776</c:v>
                </c:pt>
                <c:pt idx="378">
                  <c:v>0.12555607335122054</c:v>
                </c:pt>
                <c:pt idx="379">
                  <c:v>0.12422201103376375</c:v>
                </c:pt>
                <c:pt idx="380">
                  <c:v>0.12256472711976116</c:v>
                </c:pt>
                <c:pt idx="381">
                  <c:v>0.12422129643867716</c:v>
                </c:pt>
                <c:pt idx="382">
                  <c:v>0.1245467564024299</c:v>
                </c:pt>
                <c:pt idx="383">
                  <c:v>0.12186220701219037</c:v>
                </c:pt>
                <c:pt idx="384">
                  <c:v>0.1240524409275329</c:v>
                </c:pt>
                <c:pt idx="385">
                  <c:v>0.1244130619115577</c:v>
                </c:pt>
                <c:pt idx="386">
                  <c:v>0.12262585878606155</c:v>
                </c:pt>
                <c:pt idx="387">
                  <c:v>0.12524648368679833</c:v>
                </c:pt>
                <c:pt idx="388">
                  <c:v>0.12308177533444413</c:v>
                </c:pt>
                <c:pt idx="389">
                  <c:v>0.12235220583517574</c:v>
                </c:pt>
                <c:pt idx="390">
                  <c:v>0.12444018415028896</c:v>
                </c:pt>
                <c:pt idx="391">
                  <c:v>0.12120051109310219</c:v>
                </c:pt>
                <c:pt idx="392">
                  <c:v>0.12398747344994843</c:v>
                </c:pt>
                <c:pt idx="393">
                  <c:v>0.1237640633338192</c:v>
                </c:pt>
                <c:pt idx="394">
                  <c:v>0.12620147228276885</c:v>
                </c:pt>
                <c:pt idx="395">
                  <c:v>0.12212135148884365</c:v>
                </c:pt>
                <c:pt idx="396">
                  <c:v>0.12433535373406693</c:v>
                </c:pt>
                <c:pt idx="397">
                  <c:v>0.12151351769962554</c:v>
                </c:pt>
                <c:pt idx="398">
                  <c:v>0.12253611298743819</c:v>
                </c:pt>
                <c:pt idx="399">
                  <c:v>0.12609541447431258</c:v>
                </c:pt>
                <c:pt idx="400">
                  <c:v>0.12334379602060097</c:v>
                </c:pt>
                <c:pt idx="401">
                  <c:v>0.1220917704885341</c:v>
                </c:pt>
                <c:pt idx="402">
                  <c:v>0.12253843276814326</c:v>
                </c:pt>
                <c:pt idx="403">
                  <c:v>0.12368490862870843</c:v>
                </c:pt>
                <c:pt idx="404">
                  <c:v>0.12443428445534338</c:v>
                </c:pt>
                <c:pt idx="405">
                  <c:v>0.12462819651988674</c:v>
                </c:pt>
                <c:pt idx="406">
                  <c:v>0.12753504786570405</c:v>
                </c:pt>
                <c:pt idx="407">
                  <c:v>0.12218357439581709</c:v>
                </c:pt>
                <c:pt idx="408">
                  <c:v>0.12356299815607182</c:v>
                </c:pt>
                <c:pt idx="409">
                  <c:v>0.12559437277184701</c:v>
                </c:pt>
                <c:pt idx="410">
                  <c:v>0.12196014999978917</c:v>
                </c:pt>
                <c:pt idx="411">
                  <c:v>0.12031905557554289</c:v>
                </c:pt>
                <c:pt idx="412">
                  <c:v>0.12292890520007779</c:v>
                </c:pt>
                <c:pt idx="413">
                  <c:v>0.12399109572940407</c:v>
                </c:pt>
                <c:pt idx="414">
                  <c:v>0.12476390346255345</c:v>
                </c:pt>
                <c:pt idx="415">
                  <c:v>0.12510161929109601</c:v>
                </c:pt>
                <c:pt idx="416">
                  <c:v>0.12474986861476946</c:v>
                </c:pt>
                <c:pt idx="417">
                  <c:v>0.12915522641312907</c:v>
                </c:pt>
                <c:pt idx="418">
                  <c:v>0.12262055774791987</c:v>
                </c:pt>
                <c:pt idx="419">
                  <c:v>0.12239551097295477</c:v>
                </c:pt>
                <c:pt idx="420">
                  <c:v>0.12539186021633683</c:v>
                </c:pt>
                <c:pt idx="421">
                  <c:v>0.124747057598508</c:v>
                </c:pt>
                <c:pt idx="422">
                  <c:v>0.12492759725548028</c:v>
                </c:pt>
                <c:pt idx="423">
                  <c:v>0.12349248846577165</c:v>
                </c:pt>
                <c:pt idx="424">
                  <c:v>0.12761032341717565</c:v>
                </c:pt>
                <c:pt idx="425">
                  <c:v>0.12441227302571706</c:v>
                </c:pt>
                <c:pt idx="426">
                  <c:v>0.12241501108583182</c:v>
                </c:pt>
                <c:pt idx="427">
                  <c:v>0.12535477325258951</c:v>
                </c:pt>
                <c:pt idx="428">
                  <c:v>0.12657318159175976</c:v>
                </c:pt>
                <c:pt idx="429">
                  <c:v>0.12311142864943496</c:v>
                </c:pt>
                <c:pt idx="430">
                  <c:v>0.12423853021691121</c:v>
                </c:pt>
                <c:pt idx="431">
                  <c:v>0.12474010550616847</c:v>
                </c:pt>
                <c:pt idx="432">
                  <c:v>0.12324353680439705</c:v>
                </c:pt>
                <c:pt idx="433">
                  <c:v>0.12054636332566511</c:v>
                </c:pt>
                <c:pt idx="434">
                  <c:v>0.12376140917708224</c:v>
                </c:pt>
                <c:pt idx="435">
                  <c:v>0.12378174428597052</c:v>
                </c:pt>
                <c:pt idx="436">
                  <c:v>0.1210754318241057</c:v>
                </c:pt>
                <c:pt idx="437">
                  <c:v>0.12177319499961503</c:v>
                </c:pt>
                <c:pt idx="438">
                  <c:v>0.12628322847612777</c:v>
                </c:pt>
                <c:pt idx="439">
                  <c:v>0.12522910926924166</c:v>
                </c:pt>
                <c:pt idx="440">
                  <c:v>0.12433959309241809</c:v>
                </c:pt>
                <c:pt idx="441">
                  <c:v>0.12270975095693046</c:v>
                </c:pt>
                <c:pt idx="442">
                  <c:v>0.12324738354177295</c:v>
                </c:pt>
                <c:pt idx="443">
                  <c:v>0.12249874986332014</c:v>
                </c:pt>
                <c:pt idx="444">
                  <c:v>0.11722444519524533</c:v>
                </c:pt>
                <c:pt idx="445">
                  <c:v>0.12369215687166814</c:v>
                </c:pt>
                <c:pt idx="446">
                  <c:v>0.11953391586263164</c:v>
                </c:pt>
                <c:pt idx="447">
                  <c:v>0.12477212942417572</c:v>
                </c:pt>
                <c:pt idx="448">
                  <c:v>0.12379493504032016</c:v>
                </c:pt>
                <c:pt idx="449">
                  <c:v>0.12346070471463276</c:v>
                </c:pt>
                <c:pt idx="450">
                  <c:v>0.12265820928467494</c:v>
                </c:pt>
                <c:pt idx="451">
                  <c:v>0.1238033644820002</c:v>
                </c:pt>
                <c:pt idx="452">
                  <c:v>0.12554047431858936</c:v>
                </c:pt>
                <c:pt idx="453">
                  <c:v>0.1243159936399446</c:v>
                </c:pt>
                <c:pt idx="454">
                  <c:v>0.12867690012254143</c:v>
                </c:pt>
                <c:pt idx="455">
                  <c:v>0.12438055380161998</c:v>
                </c:pt>
                <c:pt idx="456">
                  <c:v>0.12333960242225452</c:v>
                </c:pt>
                <c:pt idx="457">
                  <c:v>0.1219594223764512</c:v>
                </c:pt>
                <c:pt idx="458">
                  <c:v>0.12830087283734912</c:v>
                </c:pt>
                <c:pt idx="459">
                  <c:v>0.1273768907979112</c:v>
                </c:pt>
                <c:pt idx="460">
                  <c:v>0.12614790081169092</c:v>
                </c:pt>
                <c:pt idx="461">
                  <c:v>0.12321451879854355</c:v>
                </c:pt>
                <c:pt idx="462">
                  <c:v>0.12239822095928275</c:v>
                </c:pt>
                <c:pt idx="463">
                  <c:v>0.12357998533863267</c:v>
                </c:pt>
                <c:pt idx="464">
                  <c:v>0.12560477836770051</c:v>
                </c:pt>
                <c:pt idx="465">
                  <c:v>0.1220891984757361</c:v>
                </c:pt>
                <c:pt idx="466">
                  <c:v>0.12204757473513177</c:v>
                </c:pt>
                <c:pt idx="467">
                  <c:v>0.1260814991630192</c:v>
                </c:pt>
                <c:pt idx="468">
                  <c:v>0.12560640736779116</c:v>
                </c:pt>
                <c:pt idx="469">
                  <c:v>0.12671277575341233</c:v>
                </c:pt>
                <c:pt idx="470">
                  <c:v>0.12433075716242455</c:v>
                </c:pt>
                <c:pt idx="471">
                  <c:v>0.12260314963004022</c:v>
                </c:pt>
                <c:pt idx="472">
                  <c:v>0.12539779954240657</c:v>
                </c:pt>
                <c:pt idx="473">
                  <c:v>0.12568800055493817</c:v>
                </c:pt>
                <c:pt idx="474">
                  <c:v>0.12383268025015252</c:v>
                </c:pt>
                <c:pt idx="475">
                  <c:v>0.12253517704478563</c:v>
                </c:pt>
                <c:pt idx="476">
                  <c:v>0.11967636354616361</c:v>
                </c:pt>
                <c:pt idx="477">
                  <c:v>0.12135572429316514</c:v>
                </c:pt>
                <c:pt idx="478">
                  <c:v>0.12597169407045619</c:v>
                </c:pt>
                <c:pt idx="479">
                  <c:v>0.12770061046557007</c:v>
                </c:pt>
                <c:pt idx="480">
                  <c:v>0.126057609450726</c:v>
                </c:pt>
                <c:pt idx="481">
                  <c:v>0.12349178103673773</c:v>
                </c:pt>
                <c:pt idx="482">
                  <c:v>0.12274209440651487</c:v>
                </c:pt>
                <c:pt idx="483">
                  <c:v>0.12444507420517219</c:v>
                </c:pt>
                <c:pt idx="484">
                  <c:v>0.12523450540245434</c:v>
                </c:pt>
                <c:pt idx="485">
                  <c:v>0.12291230754214288</c:v>
                </c:pt>
                <c:pt idx="486">
                  <c:v>0.12577113183768884</c:v>
                </c:pt>
                <c:pt idx="487">
                  <c:v>0.12607083292627114</c:v>
                </c:pt>
                <c:pt idx="488">
                  <c:v>0.12529194642583263</c:v>
                </c:pt>
                <c:pt idx="489">
                  <c:v>0.1264116353359839</c:v>
                </c:pt>
                <c:pt idx="490">
                  <c:v>0.12822465020371646</c:v>
                </c:pt>
                <c:pt idx="491">
                  <c:v>0.12645632558684375</c:v>
                </c:pt>
                <c:pt idx="492">
                  <c:v>0.12430827599997807</c:v>
                </c:pt>
                <c:pt idx="493">
                  <c:v>0.12341273525758685</c:v>
                </c:pt>
                <c:pt idx="494">
                  <c:v>0.1214225020258527</c:v>
                </c:pt>
                <c:pt idx="495">
                  <c:v>0.12617695073758162</c:v>
                </c:pt>
                <c:pt idx="496">
                  <c:v>0.12404740953709628</c:v>
                </c:pt>
                <c:pt idx="497">
                  <c:v>0.12384581748019771</c:v>
                </c:pt>
                <c:pt idx="498">
                  <c:v>0.12683224447353689</c:v>
                </c:pt>
                <c:pt idx="499">
                  <c:v>0.12412131708851039</c:v>
                </c:pt>
                <c:pt idx="500">
                  <c:v>0.12628179152829638</c:v>
                </c:pt>
                <c:pt idx="501">
                  <c:v>0.12983576434316965</c:v>
                </c:pt>
                <c:pt idx="502">
                  <c:v>0.12298205560321197</c:v>
                </c:pt>
                <c:pt idx="503">
                  <c:v>0.12134171976380299</c:v>
                </c:pt>
                <c:pt idx="504">
                  <c:v>0.12486982970541487</c:v>
                </c:pt>
                <c:pt idx="505">
                  <c:v>0.12605272190447167</c:v>
                </c:pt>
                <c:pt idx="506">
                  <c:v>0.12235350836719543</c:v>
                </c:pt>
                <c:pt idx="507">
                  <c:v>0.1252752217518672</c:v>
                </c:pt>
                <c:pt idx="508">
                  <c:v>0.12220116431526901</c:v>
                </c:pt>
                <c:pt idx="509">
                  <c:v>0.12537180670113063</c:v>
                </c:pt>
                <c:pt idx="510">
                  <c:v>0.12452648619809654</c:v>
                </c:pt>
                <c:pt idx="511">
                  <c:v>0.12455828689863957</c:v>
                </c:pt>
                <c:pt idx="512">
                  <c:v>0.12465535362329221</c:v>
                </c:pt>
                <c:pt idx="513">
                  <c:v>0.12291262206059156</c:v>
                </c:pt>
                <c:pt idx="514">
                  <c:v>0.12274171714806367</c:v>
                </c:pt>
                <c:pt idx="515">
                  <c:v>0.12299202584165116</c:v>
                </c:pt>
                <c:pt idx="516">
                  <c:v>0.12323980899150008</c:v>
                </c:pt>
                <c:pt idx="517">
                  <c:v>0.12476809567127924</c:v>
                </c:pt>
                <c:pt idx="518">
                  <c:v>0.12510188572051603</c:v>
                </c:pt>
                <c:pt idx="519">
                  <c:v>0.12663148666241691</c:v>
                </c:pt>
                <c:pt idx="520">
                  <c:v>0.12258808253448726</c:v>
                </c:pt>
                <c:pt idx="521">
                  <c:v>0.12173509779121955</c:v>
                </c:pt>
                <c:pt idx="522">
                  <c:v>0.12149162595816741</c:v>
                </c:pt>
                <c:pt idx="523">
                  <c:v>0.12182246260278264</c:v>
                </c:pt>
                <c:pt idx="524">
                  <c:v>0.1237920196805404</c:v>
                </c:pt>
                <c:pt idx="525">
                  <c:v>0.12196775887303234</c:v>
                </c:pt>
                <c:pt idx="526">
                  <c:v>0.12487246496808667</c:v>
                </c:pt>
                <c:pt idx="527">
                  <c:v>0.12757743000525087</c:v>
                </c:pt>
                <c:pt idx="528">
                  <c:v>0.12419496502573532</c:v>
                </c:pt>
                <c:pt idx="529">
                  <c:v>0.12150451856357819</c:v>
                </c:pt>
                <c:pt idx="530">
                  <c:v>0.12333651189100849</c:v>
                </c:pt>
                <c:pt idx="531">
                  <c:v>0.12492172136272062</c:v>
                </c:pt>
                <c:pt idx="532">
                  <c:v>0.12287956022747781</c:v>
                </c:pt>
                <c:pt idx="533">
                  <c:v>0.12577347734455796</c:v>
                </c:pt>
                <c:pt idx="534">
                  <c:v>0.12191681896528668</c:v>
                </c:pt>
                <c:pt idx="535">
                  <c:v>0.12702489647131363</c:v>
                </c:pt>
                <c:pt idx="536">
                  <c:v>0.12258499917803231</c:v>
                </c:pt>
                <c:pt idx="537">
                  <c:v>0.12412294410111617</c:v>
                </c:pt>
                <c:pt idx="538">
                  <c:v>0.11875142208380239</c:v>
                </c:pt>
                <c:pt idx="539">
                  <c:v>0.12501192157595409</c:v>
                </c:pt>
                <c:pt idx="540">
                  <c:v>0.11972811509334697</c:v>
                </c:pt>
                <c:pt idx="541">
                  <c:v>0.12414066354883095</c:v>
                </c:pt>
                <c:pt idx="542">
                  <c:v>0.12681882184705934</c:v>
                </c:pt>
                <c:pt idx="543">
                  <c:v>0.12779776817854255</c:v>
                </c:pt>
                <c:pt idx="544">
                  <c:v>0.12312378407925861</c:v>
                </c:pt>
                <c:pt idx="545">
                  <c:v>0.12371916519198316</c:v>
                </c:pt>
                <c:pt idx="546">
                  <c:v>0.12573672297887045</c:v>
                </c:pt>
                <c:pt idx="547">
                  <c:v>0.12578620677594016</c:v>
                </c:pt>
                <c:pt idx="548">
                  <c:v>0.12266272858697992</c:v>
                </c:pt>
                <c:pt idx="549">
                  <c:v>0.12222283473400324</c:v>
                </c:pt>
                <c:pt idx="550">
                  <c:v>0.12297167985668321</c:v>
                </c:pt>
                <c:pt idx="551">
                  <c:v>0.1228622097420764</c:v>
                </c:pt>
                <c:pt idx="552">
                  <c:v>0.12326093686829556</c:v>
                </c:pt>
                <c:pt idx="553">
                  <c:v>0.12106454515125417</c:v>
                </c:pt>
                <c:pt idx="554">
                  <c:v>0.1226183392696451</c:v>
                </c:pt>
                <c:pt idx="555">
                  <c:v>0.12386602026899386</c:v>
                </c:pt>
                <c:pt idx="556">
                  <c:v>0.12590664970388876</c:v>
                </c:pt>
                <c:pt idx="557">
                  <c:v>0.1217711951413146</c:v>
                </c:pt>
                <c:pt idx="558">
                  <c:v>0.12353281119404431</c:v>
                </c:pt>
                <c:pt idx="559">
                  <c:v>0.12129914209522565</c:v>
                </c:pt>
                <c:pt idx="560">
                  <c:v>0.1237091756213662</c:v>
                </c:pt>
                <c:pt idx="561">
                  <c:v>0.12497585256513878</c:v>
                </c:pt>
                <c:pt idx="562">
                  <c:v>0.12625694413723554</c:v>
                </c:pt>
                <c:pt idx="563">
                  <c:v>0.12334935705669942</c:v>
                </c:pt>
                <c:pt idx="564">
                  <c:v>0.12416059831406358</c:v>
                </c:pt>
                <c:pt idx="565">
                  <c:v>0.12260333237156947</c:v>
                </c:pt>
                <c:pt idx="566">
                  <c:v>0.12367816699449755</c:v>
                </c:pt>
                <c:pt idx="567">
                  <c:v>0.12355041339206327</c:v>
                </c:pt>
                <c:pt idx="568">
                  <c:v>0.12460739607117749</c:v>
                </c:pt>
                <c:pt idx="569">
                  <c:v>0.12235977705582282</c:v>
                </c:pt>
                <c:pt idx="570">
                  <c:v>0.1267356049942151</c:v>
                </c:pt>
                <c:pt idx="571">
                  <c:v>0.12669946812606425</c:v>
                </c:pt>
                <c:pt idx="572">
                  <c:v>0.1253609971820564</c:v>
                </c:pt>
                <c:pt idx="573">
                  <c:v>0.12233368046096568</c:v>
                </c:pt>
                <c:pt idx="574">
                  <c:v>0.12378036026730922</c:v>
                </c:pt>
                <c:pt idx="575">
                  <c:v>0.12509634212047524</c:v>
                </c:pt>
                <c:pt idx="576">
                  <c:v>0.12571719224422309</c:v>
                </c:pt>
                <c:pt idx="577">
                  <c:v>0.12372085141318735</c:v>
                </c:pt>
                <c:pt idx="578">
                  <c:v>0.12492883761274236</c:v>
                </c:pt>
                <c:pt idx="579">
                  <c:v>0.12305103261496812</c:v>
                </c:pt>
                <c:pt idx="580">
                  <c:v>0.12785848616129991</c:v>
                </c:pt>
                <c:pt idx="581">
                  <c:v>0.1252611445103024</c:v>
                </c:pt>
                <c:pt idx="582">
                  <c:v>0.12353511653139021</c:v>
                </c:pt>
                <c:pt idx="583">
                  <c:v>0.12268517532010093</c:v>
                </c:pt>
                <c:pt idx="584">
                  <c:v>0.12243602951081799</c:v>
                </c:pt>
                <c:pt idx="585">
                  <c:v>0.12259196148419094</c:v>
                </c:pt>
                <c:pt idx="586">
                  <c:v>0.12387820626219999</c:v>
                </c:pt>
                <c:pt idx="587">
                  <c:v>0.12161712636143994</c:v>
                </c:pt>
                <c:pt idx="588">
                  <c:v>0.12715659654582795</c:v>
                </c:pt>
                <c:pt idx="589">
                  <c:v>0.12596818158299991</c:v>
                </c:pt>
                <c:pt idx="590">
                  <c:v>0.12264696577687016</c:v>
                </c:pt>
                <c:pt idx="591">
                  <c:v>0.12382543532234808</c:v>
                </c:pt>
                <c:pt idx="592">
                  <c:v>0.1254627587015677</c:v>
                </c:pt>
                <c:pt idx="593">
                  <c:v>0.12233716867168558</c:v>
                </c:pt>
                <c:pt idx="594">
                  <c:v>0.12508954159002911</c:v>
                </c:pt>
                <c:pt idx="595">
                  <c:v>0.12605780990222903</c:v>
                </c:pt>
                <c:pt idx="596">
                  <c:v>0.12153850970911609</c:v>
                </c:pt>
                <c:pt idx="597">
                  <c:v>0.12738710102577558</c:v>
                </c:pt>
                <c:pt idx="598">
                  <c:v>0.12298577706535364</c:v>
                </c:pt>
                <c:pt idx="599">
                  <c:v>0.12108633787519985</c:v>
                </c:pt>
                <c:pt idx="600">
                  <c:v>0.12150251167254365</c:v>
                </c:pt>
                <c:pt idx="601">
                  <c:v>0.12281770770518892</c:v>
                </c:pt>
                <c:pt idx="602">
                  <c:v>0.12503247540442589</c:v>
                </c:pt>
                <c:pt idx="603">
                  <c:v>0.12501734916199667</c:v>
                </c:pt>
                <c:pt idx="604">
                  <c:v>0.12539880245304788</c:v>
                </c:pt>
                <c:pt idx="605">
                  <c:v>0.12433177794531113</c:v>
                </c:pt>
                <c:pt idx="606">
                  <c:v>0.12377067226312043</c:v>
                </c:pt>
                <c:pt idx="607">
                  <c:v>0.12286177714663578</c:v>
                </c:pt>
                <c:pt idx="608">
                  <c:v>0.12413350023965226</c:v>
                </c:pt>
                <c:pt idx="609">
                  <c:v>0.11862357111817348</c:v>
                </c:pt>
                <c:pt idx="610">
                  <c:v>0.12573802716731114</c:v>
                </c:pt>
                <c:pt idx="611">
                  <c:v>0.12026654674363145</c:v>
                </c:pt>
                <c:pt idx="612">
                  <c:v>0.12047021309939072</c:v>
                </c:pt>
                <c:pt idx="613">
                  <c:v>0.12584494211230943</c:v>
                </c:pt>
                <c:pt idx="614">
                  <c:v>0.12475706191015792</c:v>
                </c:pt>
                <c:pt idx="615">
                  <c:v>0.12208386502082906</c:v>
                </c:pt>
                <c:pt idx="616">
                  <c:v>0.12221666059359965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291</c:v>
                </c:pt>
                <c:pt idx="5">
                  <c:v>290</c:v>
                </c:pt>
                <c:pt idx="6">
                  <c:v>293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290</c:v>
                </c:pt>
                <c:pt idx="12">
                  <c:v>293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292</c:v>
                </c:pt>
                <c:pt idx="25">
                  <c:v>289</c:v>
                </c:pt>
                <c:pt idx="26">
                  <c:v>294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290</c:v>
                </c:pt>
                <c:pt idx="41">
                  <c:v>292</c:v>
                </c:pt>
                <c:pt idx="42">
                  <c:v>290</c:v>
                </c:pt>
                <c:pt idx="43">
                  <c:v>291</c:v>
                </c:pt>
                <c:pt idx="44">
                  <c:v>292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293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289</c:v>
                </c:pt>
                <c:pt idx="54">
                  <c:v>292</c:v>
                </c:pt>
                <c:pt idx="55">
                  <c:v>290</c:v>
                </c:pt>
                <c:pt idx="56">
                  <c:v>292</c:v>
                </c:pt>
                <c:pt idx="57">
                  <c:v>292</c:v>
                </c:pt>
                <c:pt idx="58">
                  <c:v>290</c:v>
                </c:pt>
                <c:pt idx="59">
                  <c:v>293</c:v>
                </c:pt>
                <c:pt idx="60">
                  <c:v>292</c:v>
                </c:pt>
                <c:pt idx="61">
                  <c:v>290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290</c:v>
                </c:pt>
                <c:pt idx="67">
                  <c:v>294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292</c:v>
                </c:pt>
                <c:pt idx="72">
                  <c:v>289</c:v>
                </c:pt>
                <c:pt idx="73">
                  <c:v>292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290</c:v>
                </c:pt>
                <c:pt idx="83">
                  <c:v>290</c:v>
                </c:pt>
                <c:pt idx="84">
                  <c:v>293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290</c:v>
                </c:pt>
                <c:pt idx="120">
                  <c:v>291</c:v>
                </c:pt>
                <c:pt idx="121">
                  <c:v>294</c:v>
                </c:pt>
                <c:pt idx="122">
                  <c:v>290</c:v>
                </c:pt>
                <c:pt idx="123">
                  <c:v>292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292</c:v>
                </c:pt>
                <c:pt idx="129">
                  <c:v>290</c:v>
                </c:pt>
                <c:pt idx="130">
                  <c:v>292</c:v>
                </c:pt>
                <c:pt idx="131">
                  <c:v>292</c:v>
                </c:pt>
                <c:pt idx="132">
                  <c:v>289</c:v>
                </c:pt>
                <c:pt idx="133">
                  <c:v>293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293</c:v>
                </c:pt>
                <c:pt idx="143">
                  <c:v>290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295</c:v>
                </c:pt>
                <c:pt idx="159">
                  <c:v>289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292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293</c:v>
                </c:pt>
                <c:pt idx="186">
                  <c:v>290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291</c:v>
                </c:pt>
                <c:pt idx="191">
                  <c:v>293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290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294</c:v>
                </c:pt>
                <c:pt idx="228">
                  <c:v>289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292</c:v>
                </c:pt>
                <c:pt idx="268">
                  <c:v>293</c:v>
                </c:pt>
                <c:pt idx="269">
                  <c:v>291</c:v>
                </c:pt>
                <c:pt idx="270">
                  <c:v>291</c:v>
                </c:pt>
                <c:pt idx="271">
                  <c:v>291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292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290</c:v>
                </c:pt>
                <c:pt idx="303">
                  <c:v>291</c:v>
                </c:pt>
                <c:pt idx="304">
                  <c:v>293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289</c:v>
                </c:pt>
                <c:pt idx="335">
                  <c:v>293</c:v>
                </c:pt>
                <c:pt idx="336">
                  <c:v>292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293</c:v>
                </c:pt>
                <c:pt idx="349">
                  <c:v>290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295</c:v>
                </c:pt>
                <c:pt idx="365">
                  <c:v>288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290</c:v>
                </c:pt>
                <c:pt idx="380">
                  <c:v>292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292</c:v>
                </c:pt>
                <c:pt idx="392">
                  <c:v>290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292</c:v>
                </c:pt>
                <c:pt idx="404">
                  <c:v>292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293</c:v>
                </c:pt>
                <c:pt idx="420">
                  <c:v>289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293</c:v>
                </c:pt>
                <c:pt idx="434">
                  <c:v>289</c:v>
                </c:pt>
                <c:pt idx="435">
                  <c:v>293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293</c:v>
                </c:pt>
                <c:pt idx="450">
                  <c:v>290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291</c:v>
                </c:pt>
                <c:pt idx="473">
                  <c:v>293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292</c:v>
                </c:pt>
                <c:pt idx="479">
                  <c:v>290</c:v>
                </c:pt>
                <c:pt idx="480">
                  <c:v>293</c:v>
                </c:pt>
                <c:pt idx="481">
                  <c:v>292</c:v>
                </c:pt>
                <c:pt idx="482">
                  <c:v>289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290</c:v>
                </c:pt>
                <c:pt idx="499">
                  <c:v>293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292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292</c:v>
                </c:pt>
                <c:pt idx="514">
                  <c:v>291</c:v>
                </c:pt>
                <c:pt idx="515">
                  <c:v>293</c:v>
                </c:pt>
                <c:pt idx="516">
                  <c:v>289</c:v>
                </c:pt>
                <c:pt idx="517">
                  <c:v>291</c:v>
                </c:pt>
                <c:pt idx="518">
                  <c:v>291</c:v>
                </c:pt>
                <c:pt idx="519">
                  <c:v>293</c:v>
                </c:pt>
                <c:pt idx="520">
                  <c:v>290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293</c:v>
                </c:pt>
                <c:pt idx="530">
                  <c:v>290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291</c:v>
                </c:pt>
                <c:pt idx="542">
                  <c:v>293</c:v>
                </c:pt>
                <c:pt idx="543">
                  <c:v>291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293</c:v>
                </c:pt>
                <c:pt idx="571">
                  <c:v>290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293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290</c:v>
                </c:pt>
                <c:pt idx="607">
                  <c:v>293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293</c:v>
                </c:pt>
                <c:pt idx="612">
                  <c:v>290</c:v>
                </c:pt>
                <c:pt idx="613">
                  <c:v>291</c:v>
                </c:pt>
                <c:pt idx="614">
                  <c:v>291</c:v>
                </c:pt>
                <c:pt idx="615">
                  <c:v>293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-90.043000000000006</c:v>
                </c:pt>
                <c:pt idx="1">
                  <c:v>-89.75200000000001</c:v>
                </c:pt>
                <c:pt idx="2">
                  <c:v>-89.460000000000008</c:v>
                </c:pt>
                <c:pt idx="3">
                  <c:v>-89.168999999999997</c:v>
                </c:pt>
                <c:pt idx="4">
                  <c:v>-88.878</c:v>
                </c:pt>
                <c:pt idx="5">
                  <c:v>-88.588000000000008</c:v>
                </c:pt>
                <c:pt idx="6">
                  <c:v>-88.295000000000002</c:v>
                </c:pt>
                <c:pt idx="7">
                  <c:v>-88.004000000000005</c:v>
                </c:pt>
                <c:pt idx="8">
                  <c:v>-87.712000000000003</c:v>
                </c:pt>
                <c:pt idx="9">
                  <c:v>-87.421000000000006</c:v>
                </c:pt>
                <c:pt idx="10">
                  <c:v>-87.129000000000005</c:v>
                </c:pt>
                <c:pt idx="11">
                  <c:v>-86.838999999999999</c:v>
                </c:pt>
                <c:pt idx="12">
                  <c:v>-86.546000000000006</c:v>
                </c:pt>
                <c:pt idx="13">
                  <c:v>-86.25500000000001</c:v>
                </c:pt>
                <c:pt idx="14">
                  <c:v>-85.963000000000008</c:v>
                </c:pt>
                <c:pt idx="15">
                  <c:v>-85.671999999999997</c:v>
                </c:pt>
                <c:pt idx="16">
                  <c:v>-85.381</c:v>
                </c:pt>
                <c:pt idx="17">
                  <c:v>-85.088999999999999</c:v>
                </c:pt>
                <c:pt idx="18">
                  <c:v>-84.798000000000002</c:v>
                </c:pt>
                <c:pt idx="19">
                  <c:v>-84.506</c:v>
                </c:pt>
                <c:pt idx="20">
                  <c:v>-84.215000000000003</c:v>
                </c:pt>
                <c:pt idx="21">
                  <c:v>-83.924000000000007</c:v>
                </c:pt>
                <c:pt idx="22">
                  <c:v>-83.63300000000001</c:v>
                </c:pt>
                <c:pt idx="23">
                  <c:v>-83.341000000000008</c:v>
                </c:pt>
                <c:pt idx="24">
                  <c:v>-83.049000000000007</c:v>
                </c:pt>
                <c:pt idx="25">
                  <c:v>-82.76</c:v>
                </c:pt>
                <c:pt idx="26">
                  <c:v>-82.466000000000008</c:v>
                </c:pt>
                <c:pt idx="27">
                  <c:v>-82.174999999999997</c:v>
                </c:pt>
                <c:pt idx="28">
                  <c:v>-81.884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-81.010000000000005</c:v>
                </c:pt>
                <c:pt idx="32">
                  <c:v>-80.719000000000008</c:v>
                </c:pt>
                <c:pt idx="33">
                  <c:v>-80.427000000000007</c:v>
                </c:pt>
                <c:pt idx="34">
                  <c:v>-80.135999999999996</c:v>
                </c:pt>
                <c:pt idx="35">
                  <c:v>-79.844000000000008</c:v>
                </c:pt>
                <c:pt idx="36">
                  <c:v>-79.552999999999997</c:v>
                </c:pt>
                <c:pt idx="37">
                  <c:v>-79.260999999999996</c:v>
                </c:pt>
                <c:pt idx="38">
                  <c:v>-78.969000000000008</c:v>
                </c:pt>
                <c:pt idx="39">
                  <c:v>-78.677999999999997</c:v>
                </c:pt>
                <c:pt idx="40">
                  <c:v>-78.388000000000005</c:v>
                </c:pt>
                <c:pt idx="41">
                  <c:v>-78.096000000000004</c:v>
                </c:pt>
                <c:pt idx="42">
                  <c:v>-77.805999999999997</c:v>
                </c:pt>
                <c:pt idx="43">
                  <c:v>-77.515000000000001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-75.76400000000001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-74.888000000000005</c:v>
                </c:pt>
                <c:pt idx="53">
                  <c:v>-74.599000000000004</c:v>
                </c:pt>
                <c:pt idx="54">
                  <c:v>-74.307000000000002</c:v>
                </c:pt>
                <c:pt idx="55">
                  <c:v>-74.016999999999996</c:v>
                </c:pt>
                <c:pt idx="56">
                  <c:v>-73.724999999999994</c:v>
                </c:pt>
                <c:pt idx="57">
                  <c:v>-73.433000000000007</c:v>
                </c:pt>
                <c:pt idx="58">
                  <c:v>-73.143000000000001</c:v>
                </c:pt>
                <c:pt idx="59">
                  <c:v>-72.849999999999994</c:v>
                </c:pt>
                <c:pt idx="60">
                  <c:v>-72.558000000000007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-71.685000000000002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-70.813000000000002</c:v>
                </c:pt>
                <c:pt idx="67">
                  <c:v>-70.519000000000005</c:v>
                </c:pt>
                <c:pt idx="68">
                  <c:v>-70.228999999999999</c:v>
                </c:pt>
                <c:pt idx="69">
                  <c:v>-69.937000000000012</c:v>
                </c:pt>
                <c:pt idx="70">
                  <c:v>-69.64500000000001</c:v>
                </c:pt>
                <c:pt idx="71">
                  <c:v>-69.353000000000009</c:v>
                </c:pt>
                <c:pt idx="72">
                  <c:v>-69.064000000000007</c:v>
                </c:pt>
                <c:pt idx="73">
                  <c:v>-68.772000000000006</c:v>
                </c:pt>
                <c:pt idx="74">
                  <c:v>-68.478999999999999</c:v>
                </c:pt>
                <c:pt idx="75">
                  <c:v>-68.188000000000002</c:v>
                </c:pt>
                <c:pt idx="76">
                  <c:v>-67.897000000000006</c:v>
                </c:pt>
                <c:pt idx="77">
                  <c:v>-67.605000000000004</c:v>
                </c:pt>
                <c:pt idx="78">
                  <c:v>-67.314000000000007</c:v>
                </c:pt>
                <c:pt idx="79">
                  <c:v>-67.022999999999996</c:v>
                </c:pt>
                <c:pt idx="80">
                  <c:v>-66.730999999999995</c:v>
                </c:pt>
                <c:pt idx="81">
                  <c:v>-66.439000000000007</c:v>
                </c:pt>
                <c:pt idx="82">
                  <c:v>-66.149000000000001</c:v>
                </c:pt>
                <c:pt idx="83">
                  <c:v>-65.859000000000009</c:v>
                </c:pt>
                <c:pt idx="84">
                  <c:v>-65.566000000000003</c:v>
                </c:pt>
                <c:pt idx="85">
                  <c:v>-65.274000000000001</c:v>
                </c:pt>
                <c:pt idx="86">
                  <c:v>-64.983000000000004</c:v>
                </c:pt>
                <c:pt idx="87">
                  <c:v>-64.691000000000003</c:v>
                </c:pt>
                <c:pt idx="88">
                  <c:v>-64.400000000000006</c:v>
                </c:pt>
                <c:pt idx="89">
                  <c:v>-64.108000000000004</c:v>
                </c:pt>
                <c:pt idx="90">
                  <c:v>-63.817000000000007</c:v>
                </c:pt>
                <c:pt idx="91">
                  <c:v>-63.525000000000006</c:v>
                </c:pt>
                <c:pt idx="92">
                  <c:v>-63.234000000000002</c:v>
                </c:pt>
                <c:pt idx="93">
                  <c:v>-62.943000000000005</c:v>
                </c:pt>
                <c:pt idx="94">
                  <c:v>-62.651000000000003</c:v>
                </c:pt>
                <c:pt idx="95">
                  <c:v>-62.36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-60.903000000000006</c:v>
                </c:pt>
                <c:pt idx="101">
                  <c:v>-60.612000000000002</c:v>
                </c:pt>
                <c:pt idx="102">
                  <c:v>-60.320000000000007</c:v>
                </c:pt>
                <c:pt idx="103">
                  <c:v>-60.029000000000003</c:v>
                </c:pt>
                <c:pt idx="104">
                  <c:v>-59.737000000000002</c:v>
                </c:pt>
                <c:pt idx="105">
                  <c:v>-59.445999999999998</c:v>
                </c:pt>
                <c:pt idx="106">
                  <c:v>-59.155000000000001</c:v>
                </c:pt>
                <c:pt idx="107">
                  <c:v>-58.863</c:v>
                </c:pt>
                <c:pt idx="108">
                  <c:v>-58.572000000000003</c:v>
                </c:pt>
                <c:pt idx="109">
                  <c:v>-58.28</c:v>
                </c:pt>
                <c:pt idx="110">
                  <c:v>-57.988999999999997</c:v>
                </c:pt>
                <c:pt idx="111">
                  <c:v>-57.696999999999996</c:v>
                </c:pt>
                <c:pt idx="112">
                  <c:v>-57.405999999999999</c:v>
                </c:pt>
                <c:pt idx="113">
                  <c:v>-57.114999999999995</c:v>
                </c:pt>
                <c:pt idx="114">
                  <c:v>-56.822999999999993</c:v>
                </c:pt>
                <c:pt idx="115">
                  <c:v>-56.531999999999996</c:v>
                </c:pt>
                <c:pt idx="116">
                  <c:v>-56.239999999999995</c:v>
                </c:pt>
                <c:pt idx="117">
                  <c:v>-55.948999999999998</c:v>
                </c:pt>
                <c:pt idx="118">
                  <c:v>-55.657999999999994</c:v>
                </c:pt>
                <c:pt idx="119">
                  <c:v>-55.367999999999995</c:v>
                </c:pt>
                <c:pt idx="120">
                  <c:v>-55.076999999999998</c:v>
                </c:pt>
                <c:pt idx="121">
                  <c:v>-54.782999999999994</c:v>
                </c:pt>
                <c:pt idx="122">
                  <c:v>-54.492999999999995</c:v>
                </c:pt>
                <c:pt idx="123">
                  <c:v>-54.200999999999993</c:v>
                </c:pt>
                <c:pt idx="124">
                  <c:v>-53.908999999999999</c:v>
                </c:pt>
                <c:pt idx="125">
                  <c:v>-53.617999999999995</c:v>
                </c:pt>
                <c:pt idx="126">
                  <c:v>-53.326999999999998</c:v>
                </c:pt>
                <c:pt idx="127">
                  <c:v>-53.034999999999997</c:v>
                </c:pt>
                <c:pt idx="128">
                  <c:v>-52.742999999999995</c:v>
                </c:pt>
                <c:pt idx="129">
                  <c:v>-52.452999999999996</c:v>
                </c:pt>
                <c:pt idx="130">
                  <c:v>-52.160999999999994</c:v>
                </c:pt>
                <c:pt idx="131">
                  <c:v>-51.868999999999993</c:v>
                </c:pt>
                <c:pt idx="132">
                  <c:v>-51.58</c:v>
                </c:pt>
                <c:pt idx="133">
                  <c:v>-51.286999999999999</c:v>
                </c:pt>
                <c:pt idx="134">
                  <c:v>-50.995999999999995</c:v>
                </c:pt>
                <c:pt idx="135">
                  <c:v>-50.704999999999998</c:v>
                </c:pt>
                <c:pt idx="136">
                  <c:v>-50.412999999999997</c:v>
                </c:pt>
                <c:pt idx="137">
                  <c:v>-50.121999999999993</c:v>
                </c:pt>
                <c:pt idx="138">
                  <c:v>-49.83</c:v>
                </c:pt>
                <c:pt idx="139">
                  <c:v>-49.538999999999994</c:v>
                </c:pt>
                <c:pt idx="140">
                  <c:v>-49.246999999999993</c:v>
                </c:pt>
                <c:pt idx="141">
                  <c:v>-48.955999999999996</c:v>
                </c:pt>
                <c:pt idx="142">
                  <c:v>-48.662999999999997</c:v>
                </c:pt>
                <c:pt idx="143">
                  <c:v>-48.372999999999998</c:v>
                </c:pt>
                <c:pt idx="144">
                  <c:v>-48.081999999999994</c:v>
                </c:pt>
                <c:pt idx="145">
                  <c:v>-47.79</c:v>
                </c:pt>
                <c:pt idx="146">
                  <c:v>-47.498999999999995</c:v>
                </c:pt>
                <c:pt idx="147">
                  <c:v>-47.207999999999998</c:v>
                </c:pt>
                <c:pt idx="148">
                  <c:v>-46.915999999999997</c:v>
                </c:pt>
                <c:pt idx="149">
                  <c:v>-46.624999999999993</c:v>
                </c:pt>
                <c:pt idx="150">
                  <c:v>-46.332999999999998</c:v>
                </c:pt>
                <c:pt idx="151">
                  <c:v>-46.041999999999994</c:v>
                </c:pt>
                <c:pt idx="152">
                  <c:v>-45.750999999999998</c:v>
                </c:pt>
                <c:pt idx="153">
                  <c:v>-45.458999999999996</c:v>
                </c:pt>
                <c:pt idx="154">
                  <c:v>-45.166999999999994</c:v>
                </c:pt>
                <c:pt idx="155">
                  <c:v>-44.875999999999998</c:v>
                </c:pt>
                <c:pt idx="156">
                  <c:v>-44.584999999999994</c:v>
                </c:pt>
                <c:pt idx="157">
                  <c:v>-44.293999999999997</c:v>
                </c:pt>
                <c:pt idx="158">
                  <c:v>-43.998999999999995</c:v>
                </c:pt>
                <c:pt idx="159">
                  <c:v>-43.709999999999994</c:v>
                </c:pt>
                <c:pt idx="160">
                  <c:v>-43.418999999999997</c:v>
                </c:pt>
                <c:pt idx="161">
                  <c:v>-43.126999999999995</c:v>
                </c:pt>
                <c:pt idx="162">
                  <c:v>-42.836999999999996</c:v>
                </c:pt>
                <c:pt idx="163">
                  <c:v>-42.544999999999995</c:v>
                </c:pt>
                <c:pt idx="164">
                  <c:v>-42.253999999999998</c:v>
                </c:pt>
                <c:pt idx="165">
                  <c:v>-41.961999999999996</c:v>
                </c:pt>
                <c:pt idx="166">
                  <c:v>-41.670999999999999</c:v>
                </c:pt>
                <c:pt idx="167">
                  <c:v>-41.379999999999995</c:v>
                </c:pt>
                <c:pt idx="168">
                  <c:v>-41.087999999999994</c:v>
                </c:pt>
                <c:pt idx="169">
                  <c:v>-40.795999999999999</c:v>
                </c:pt>
                <c:pt idx="170">
                  <c:v>-40.504999999999995</c:v>
                </c:pt>
                <c:pt idx="171">
                  <c:v>-40.212999999999994</c:v>
                </c:pt>
                <c:pt idx="172">
                  <c:v>-39.920999999999999</c:v>
                </c:pt>
                <c:pt idx="173">
                  <c:v>-39.630999999999993</c:v>
                </c:pt>
                <c:pt idx="174">
                  <c:v>-39.339999999999996</c:v>
                </c:pt>
                <c:pt idx="175">
                  <c:v>-39.047999999999995</c:v>
                </c:pt>
                <c:pt idx="176">
                  <c:v>-38.756999999999998</c:v>
                </c:pt>
                <c:pt idx="177">
                  <c:v>-38.464999999999996</c:v>
                </c:pt>
                <c:pt idx="178">
                  <c:v>-38.173999999999992</c:v>
                </c:pt>
                <c:pt idx="179">
                  <c:v>-37.881999999999998</c:v>
                </c:pt>
                <c:pt idx="180">
                  <c:v>-37.590999999999994</c:v>
                </c:pt>
                <c:pt idx="181">
                  <c:v>-37.298999999999992</c:v>
                </c:pt>
                <c:pt idx="182">
                  <c:v>-37.007999999999996</c:v>
                </c:pt>
                <c:pt idx="183">
                  <c:v>-36.716999999999999</c:v>
                </c:pt>
                <c:pt idx="184">
                  <c:v>-36.425999999999995</c:v>
                </c:pt>
                <c:pt idx="185">
                  <c:v>-36.132999999999996</c:v>
                </c:pt>
                <c:pt idx="186">
                  <c:v>-35.842999999999996</c:v>
                </c:pt>
                <c:pt idx="187">
                  <c:v>-35.550999999999995</c:v>
                </c:pt>
                <c:pt idx="188">
                  <c:v>-35.260999999999996</c:v>
                </c:pt>
                <c:pt idx="189">
                  <c:v>-34.968999999999994</c:v>
                </c:pt>
                <c:pt idx="190">
                  <c:v>-34.677999999999997</c:v>
                </c:pt>
                <c:pt idx="191">
                  <c:v>-34.384999999999998</c:v>
                </c:pt>
                <c:pt idx="192">
                  <c:v>-34.093999999999994</c:v>
                </c:pt>
                <c:pt idx="193">
                  <c:v>-33.801999999999992</c:v>
                </c:pt>
                <c:pt idx="194">
                  <c:v>-33.510999999999996</c:v>
                </c:pt>
                <c:pt idx="195">
                  <c:v>-33.22</c:v>
                </c:pt>
                <c:pt idx="196">
                  <c:v>-32.928999999999995</c:v>
                </c:pt>
                <c:pt idx="197">
                  <c:v>-32.636999999999993</c:v>
                </c:pt>
                <c:pt idx="198">
                  <c:v>-32.344999999999999</c:v>
                </c:pt>
                <c:pt idx="199">
                  <c:v>-32.053999999999995</c:v>
                </c:pt>
                <c:pt idx="200">
                  <c:v>-31.762999999999998</c:v>
                </c:pt>
                <c:pt idx="201">
                  <c:v>-31.471999999999994</c:v>
                </c:pt>
                <c:pt idx="202">
                  <c:v>-31.179999999999993</c:v>
                </c:pt>
                <c:pt idx="203">
                  <c:v>-30.888999999999996</c:v>
                </c:pt>
                <c:pt idx="204">
                  <c:v>-30.596999999999994</c:v>
                </c:pt>
                <c:pt idx="205">
                  <c:v>-30.305999999999997</c:v>
                </c:pt>
                <c:pt idx="206">
                  <c:v>-30.014999999999993</c:v>
                </c:pt>
                <c:pt idx="207">
                  <c:v>-29.722999999999999</c:v>
                </c:pt>
                <c:pt idx="208">
                  <c:v>-29.431999999999995</c:v>
                </c:pt>
                <c:pt idx="209">
                  <c:v>-29.140999999999998</c:v>
                </c:pt>
                <c:pt idx="210">
                  <c:v>-28.848999999999997</c:v>
                </c:pt>
                <c:pt idx="211">
                  <c:v>-28.557999999999993</c:v>
                </c:pt>
                <c:pt idx="212">
                  <c:v>-28.265999999999998</c:v>
                </c:pt>
                <c:pt idx="213">
                  <c:v>-27.973999999999997</c:v>
                </c:pt>
                <c:pt idx="214">
                  <c:v>-27.683999999999997</c:v>
                </c:pt>
                <c:pt idx="215">
                  <c:v>-27.391999999999996</c:v>
                </c:pt>
                <c:pt idx="216">
                  <c:v>-27.100999999999999</c:v>
                </c:pt>
                <c:pt idx="217">
                  <c:v>-26.808999999999997</c:v>
                </c:pt>
                <c:pt idx="218">
                  <c:v>-26.518999999999998</c:v>
                </c:pt>
                <c:pt idx="219">
                  <c:v>-26.22699999999999</c:v>
                </c:pt>
                <c:pt idx="220">
                  <c:v>-25.935999999999993</c:v>
                </c:pt>
                <c:pt idx="221">
                  <c:v>-25.643999999999991</c:v>
                </c:pt>
                <c:pt idx="222">
                  <c:v>-25.35199999999999</c:v>
                </c:pt>
                <c:pt idx="223">
                  <c:v>-25.060999999999993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-24.186999999999998</c:v>
                </c:pt>
                <c:pt idx="227">
                  <c:v>-23.893000000000001</c:v>
                </c:pt>
                <c:pt idx="228">
                  <c:v>-23.603999999999999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-22.439000000000007</c:v>
                </c:pt>
                <c:pt idx="233">
                  <c:v>-22.147000000000006</c:v>
                </c:pt>
                <c:pt idx="234">
                  <c:v>-21.856999999999999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-20.399000000000001</c:v>
                </c:pt>
                <c:pt idx="240">
                  <c:v>-20.106999999999999</c:v>
                </c:pt>
                <c:pt idx="241">
                  <c:v>-19.816000000000003</c:v>
                </c:pt>
                <c:pt idx="242">
                  <c:v>-19.525000000000006</c:v>
                </c:pt>
                <c:pt idx="243">
                  <c:v>-19.233000000000004</c:v>
                </c:pt>
                <c:pt idx="244">
                  <c:v>-18.942000000000007</c:v>
                </c:pt>
                <c:pt idx="245">
                  <c:v>-18.650000000000006</c:v>
                </c:pt>
                <c:pt idx="246">
                  <c:v>-18.359000000000009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-16.902000000000001</c:v>
                </c:pt>
                <c:pt idx="252">
                  <c:v>-16.612000000000009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-15.153999999999996</c:v>
                </c:pt>
                <c:pt idx="258">
                  <c:v>-14.862000000000009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-12.822000000000003</c:v>
                </c:pt>
                <c:pt idx="266">
                  <c:v>-12.531999999999996</c:v>
                </c:pt>
                <c:pt idx="267">
                  <c:v>-12.240000000000009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-11.365000000000009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-9.909000000000006</c:v>
                </c:pt>
                <c:pt idx="276">
                  <c:v>-9.6170000000000044</c:v>
                </c:pt>
                <c:pt idx="277">
                  <c:v>-9.3260000000000076</c:v>
                </c:pt>
                <c:pt idx="278">
                  <c:v>-9.0349999999999966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-7.8680000000000092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-5.8290000000000077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-4.9549999999999983</c:v>
                </c:pt>
                <c:pt idx="293">
                  <c:v>-4.6640000000000015</c:v>
                </c:pt>
                <c:pt idx="294">
                  <c:v>-4.3730000000000047</c:v>
                </c:pt>
                <c:pt idx="295">
                  <c:v>-4.0810000000000031</c:v>
                </c:pt>
                <c:pt idx="296">
                  <c:v>-3.7900000000000063</c:v>
                </c:pt>
                <c:pt idx="297">
                  <c:v>-3.4980000000000047</c:v>
                </c:pt>
                <c:pt idx="298">
                  <c:v>-3.2070000000000078</c:v>
                </c:pt>
                <c:pt idx="299">
                  <c:v>-2.9150000000000063</c:v>
                </c:pt>
                <c:pt idx="300">
                  <c:v>-2.6240000000000094</c:v>
                </c:pt>
                <c:pt idx="301">
                  <c:v>-2.3320000000000078</c:v>
                </c:pt>
                <c:pt idx="302">
                  <c:v>-2.0420000000000016</c:v>
                </c:pt>
                <c:pt idx="303">
                  <c:v>-1.7510000000000048</c:v>
                </c:pt>
                <c:pt idx="304">
                  <c:v>-1.4579999999999984</c:v>
                </c:pt>
                <c:pt idx="305">
                  <c:v>-1.1670000000000016</c:v>
                </c:pt>
                <c:pt idx="306">
                  <c:v>-0.87600000000000477</c:v>
                </c:pt>
                <c:pt idx="307">
                  <c:v>-0.58500000000000796</c:v>
                </c:pt>
                <c:pt idx="308">
                  <c:v>-0.29300000000000637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0.87299999999999045</c:v>
                </c:pt>
                <c:pt idx="313">
                  <c:v>1.1640000000000015</c:v>
                </c:pt>
                <c:pt idx="314">
                  <c:v>1.4560000000000031</c:v>
                </c:pt>
                <c:pt idx="315">
                  <c:v>1.7459999999999951</c:v>
                </c:pt>
                <c:pt idx="316">
                  <c:v>2.0379999999999967</c:v>
                </c:pt>
                <c:pt idx="317">
                  <c:v>2.3299999999999983</c:v>
                </c:pt>
                <c:pt idx="318">
                  <c:v>2.6209999999999951</c:v>
                </c:pt>
                <c:pt idx="319">
                  <c:v>2.9129999999999967</c:v>
                </c:pt>
                <c:pt idx="320">
                  <c:v>3.2039999999999935</c:v>
                </c:pt>
                <c:pt idx="321">
                  <c:v>3.4949999999999903</c:v>
                </c:pt>
                <c:pt idx="322">
                  <c:v>3.7869999999999919</c:v>
                </c:pt>
                <c:pt idx="323">
                  <c:v>4.078000000000003</c:v>
                </c:pt>
                <c:pt idx="324">
                  <c:v>4.3699999999999903</c:v>
                </c:pt>
                <c:pt idx="325">
                  <c:v>4.6610000000000014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6.4089999999999918</c:v>
                </c:pt>
                <c:pt idx="332">
                  <c:v>6.7009999999999934</c:v>
                </c:pt>
                <c:pt idx="333">
                  <c:v>6.9919999999999902</c:v>
                </c:pt>
                <c:pt idx="334">
                  <c:v>7.2809999999999917</c:v>
                </c:pt>
                <c:pt idx="335">
                  <c:v>7.5739999999999981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8.4489999999999981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9.3229999999999933</c:v>
                </c:pt>
                <c:pt idx="342">
                  <c:v>9.6149999999999949</c:v>
                </c:pt>
                <c:pt idx="343">
                  <c:v>9.9069999999999965</c:v>
                </c:pt>
                <c:pt idx="344">
                  <c:v>10.197000000000003</c:v>
                </c:pt>
                <c:pt idx="345">
                  <c:v>10.48899999999999</c:v>
                </c:pt>
                <c:pt idx="346">
                  <c:v>10.780000000000001</c:v>
                </c:pt>
                <c:pt idx="347">
                  <c:v>11.070999999999998</c:v>
                </c:pt>
                <c:pt idx="348">
                  <c:v>11.36399999999999</c:v>
                </c:pt>
                <c:pt idx="349">
                  <c:v>11.653999999999996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12.527999999999992</c:v>
                </c:pt>
                <c:pt idx="353">
                  <c:v>12.819999999999993</c:v>
                </c:pt>
                <c:pt idx="354">
                  <c:v>13.11099999999999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13.98599999999999</c:v>
                </c:pt>
                <c:pt idx="358">
                  <c:v>14.277000000000001</c:v>
                </c:pt>
                <c:pt idx="359">
                  <c:v>14.569000000000003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16.028999999999996</c:v>
                </c:pt>
                <c:pt idx="365">
                  <c:v>16.316999999999993</c:v>
                </c:pt>
                <c:pt idx="366">
                  <c:v>16.60799999999999</c:v>
                </c:pt>
                <c:pt idx="367">
                  <c:v>16.899999999999991</c:v>
                </c:pt>
                <c:pt idx="368">
                  <c:v>17.191999999999993</c:v>
                </c:pt>
                <c:pt idx="369">
                  <c:v>17.48299999999999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18.355999999999995</c:v>
                </c:pt>
                <c:pt idx="373">
                  <c:v>18.647999999999996</c:v>
                </c:pt>
                <c:pt idx="374">
                  <c:v>18.938999999999993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20.97999999999999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22.727999999999994</c:v>
                </c:pt>
                <c:pt idx="388">
                  <c:v>23.018999999999991</c:v>
                </c:pt>
                <c:pt idx="389">
                  <c:v>23.310999999999993</c:v>
                </c:pt>
                <c:pt idx="390">
                  <c:v>23.602000000000004</c:v>
                </c:pt>
                <c:pt idx="391">
                  <c:v>23.893999999999991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26.807000000000002</c:v>
                </c:pt>
                <c:pt idx="402">
                  <c:v>27.096999999999994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28.265000000000001</c:v>
                </c:pt>
                <c:pt idx="407">
                  <c:v>28.555999999999997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32.054000000000002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34.966999999999999</c:v>
                </c:pt>
                <c:pt idx="430">
                  <c:v>35.257999999999996</c:v>
                </c:pt>
                <c:pt idx="431">
                  <c:v>35.548999999999992</c:v>
                </c:pt>
                <c:pt idx="432">
                  <c:v>35.840000000000003</c:v>
                </c:pt>
                <c:pt idx="433">
                  <c:v>36.132999999999996</c:v>
                </c:pt>
                <c:pt idx="434">
                  <c:v>36.421999999999997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37.588999999999999</c:v>
                </c:pt>
                <c:pt idx="439">
                  <c:v>37.881</c:v>
                </c:pt>
                <c:pt idx="440">
                  <c:v>38.171999999999997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39.919999999999987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40.794999999999987</c:v>
                </c:pt>
                <c:pt idx="450">
                  <c:v>41.085000000000008</c:v>
                </c:pt>
                <c:pt idx="451">
                  <c:v>41.37700000000001</c:v>
                </c:pt>
                <c:pt idx="452">
                  <c:v>41.668000000000006</c:v>
                </c:pt>
                <c:pt idx="453">
                  <c:v>41.960000000000008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44</c:v>
                </c:pt>
                <c:pt idx="461">
                  <c:v>44.290999999999997</c:v>
                </c:pt>
                <c:pt idx="462">
                  <c:v>44.581999999999994</c:v>
                </c:pt>
                <c:pt idx="463">
                  <c:v>44.873999999999995</c:v>
                </c:pt>
                <c:pt idx="464">
                  <c:v>45.164999999999992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46.329999999999984</c:v>
                </c:pt>
                <c:pt idx="469">
                  <c:v>46.621999999999986</c:v>
                </c:pt>
                <c:pt idx="470">
                  <c:v>46.913999999999987</c:v>
                </c:pt>
                <c:pt idx="471">
                  <c:v>47.204000000000008</c:v>
                </c:pt>
                <c:pt idx="472">
                  <c:v>47.495000000000005</c:v>
                </c:pt>
                <c:pt idx="473">
                  <c:v>47.788000000000011</c:v>
                </c:pt>
                <c:pt idx="474">
                  <c:v>48.079000000000008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48.953000000000003</c:v>
                </c:pt>
                <c:pt idx="478">
                  <c:v>49.245000000000005</c:v>
                </c:pt>
                <c:pt idx="479">
                  <c:v>49.534999999999997</c:v>
                </c:pt>
                <c:pt idx="480">
                  <c:v>49.828000000000003</c:v>
                </c:pt>
                <c:pt idx="481">
                  <c:v>50.120000000000005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51.282999999999987</c:v>
                </c:pt>
                <c:pt idx="486">
                  <c:v>51.574999999999989</c:v>
                </c:pt>
                <c:pt idx="487">
                  <c:v>51.86699999999999</c:v>
                </c:pt>
                <c:pt idx="488">
                  <c:v>52.157999999999987</c:v>
                </c:pt>
                <c:pt idx="489">
                  <c:v>52.449999999999989</c:v>
                </c:pt>
                <c:pt idx="490">
                  <c:v>52.740999999999985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53.615000000000009</c:v>
                </c:pt>
                <c:pt idx="494">
                  <c:v>53.906000000000006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55.070999999999998</c:v>
                </c:pt>
                <c:pt idx="499">
                  <c:v>55.364000000000004</c:v>
                </c:pt>
                <c:pt idx="500">
                  <c:v>55.655000000000001</c:v>
                </c:pt>
                <c:pt idx="501">
                  <c:v>55.947000000000003</c:v>
                </c:pt>
                <c:pt idx="502">
                  <c:v>56.238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57.111999999999995</c:v>
                </c:pt>
                <c:pt idx="506">
                  <c:v>57.402999999999992</c:v>
                </c:pt>
                <c:pt idx="507">
                  <c:v>57.694999999999993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59.443999999999988</c:v>
                </c:pt>
                <c:pt idx="514">
                  <c:v>59.734999999999985</c:v>
                </c:pt>
                <c:pt idx="515">
                  <c:v>60.027999999999992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61.192000000000007</c:v>
                </c:pt>
                <c:pt idx="520">
                  <c:v>61.481999999999999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62.647999999999996</c:v>
                </c:pt>
                <c:pt idx="525">
                  <c:v>62.94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64.106999999999999</c:v>
                </c:pt>
                <c:pt idx="530">
                  <c:v>64.396999999999991</c:v>
                </c:pt>
                <c:pt idx="531">
                  <c:v>64.687999999999988</c:v>
                </c:pt>
                <c:pt idx="532">
                  <c:v>64.97999999999999</c:v>
                </c:pt>
                <c:pt idx="533">
                  <c:v>65.270999999999987</c:v>
                </c:pt>
                <c:pt idx="534">
                  <c:v>65.561999999999983</c:v>
                </c:pt>
                <c:pt idx="535">
                  <c:v>65.853000000000009</c:v>
                </c:pt>
                <c:pt idx="536">
                  <c:v>66.14500000000001</c:v>
                </c:pt>
                <c:pt idx="537">
                  <c:v>66.436999999999983</c:v>
                </c:pt>
                <c:pt idx="538">
                  <c:v>66.728000000000009</c:v>
                </c:pt>
                <c:pt idx="539">
                  <c:v>67.019000000000005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67.894000000000005</c:v>
                </c:pt>
                <c:pt idx="543">
                  <c:v>68.185000000000002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69.058999999999997</c:v>
                </c:pt>
                <c:pt idx="547">
                  <c:v>69.349999999999994</c:v>
                </c:pt>
                <c:pt idx="548">
                  <c:v>69.641999999999996</c:v>
                </c:pt>
                <c:pt idx="549">
                  <c:v>69.932999999999993</c:v>
                </c:pt>
                <c:pt idx="550">
                  <c:v>70.224999999999994</c:v>
                </c:pt>
                <c:pt idx="551">
                  <c:v>70.515999999999991</c:v>
                </c:pt>
                <c:pt idx="552">
                  <c:v>70.807999999999993</c:v>
                </c:pt>
                <c:pt idx="553">
                  <c:v>71.09899999999999</c:v>
                </c:pt>
                <c:pt idx="554">
                  <c:v>71.389999999999986</c:v>
                </c:pt>
                <c:pt idx="555">
                  <c:v>71.681999999999988</c:v>
                </c:pt>
                <c:pt idx="556">
                  <c:v>71.972999999999985</c:v>
                </c:pt>
                <c:pt idx="557">
                  <c:v>72.26400000000001</c:v>
                </c:pt>
                <c:pt idx="558">
                  <c:v>72.555000000000007</c:v>
                </c:pt>
                <c:pt idx="559">
                  <c:v>72.847000000000008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73.722000000000008</c:v>
                </c:pt>
                <c:pt idx="563">
                  <c:v>74.012</c:v>
                </c:pt>
                <c:pt idx="564">
                  <c:v>74.304000000000002</c:v>
                </c:pt>
                <c:pt idx="565">
                  <c:v>74.596000000000004</c:v>
                </c:pt>
                <c:pt idx="566">
                  <c:v>74.885999999999996</c:v>
                </c:pt>
                <c:pt idx="567">
                  <c:v>75.177999999999997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76.054000000000002</c:v>
                </c:pt>
                <c:pt idx="571">
                  <c:v>76.343999999999994</c:v>
                </c:pt>
                <c:pt idx="572">
                  <c:v>76.634999999999991</c:v>
                </c:pt>
                <c:pt idx="573">
                  <c:v>76.926999999999992</c:v>
                </c:pt>
                <c:pt idx="574">
                  <c:v>77.217999999999989</c:v>
                </c:pt>
                <c:pt idx="575">
                  <c:v>77.508999999999986</c:v>
                </c:pt>
                <c:pt idx="576">
                  <c:v>77.799999999999983</c:v>
                </c:pt>
                <c:pt idx="577">
                  <c:v>78.091999999999985</c:v>
                </c:pt>
                <c:pt idx="578">
                  <c:v>78.38300000000001</c:v>
                </c:pt>
                <c:pt idx="579">
                  <c:v>78.674000000000007</c:v>
                </c:pt>
                <c:pt idx="580">
                  <c:v>78.966999999999985</c:v>
                </c:pt>
                <c:pt idx="581">
                  <c:v>79.25800000000001</c:v>
                </c:pt>
                <c:pt idx="582">
                  <c:v>79.549000000000007</c:v>
                </c:pt>
                <c:pt idx="583">
                  <c:v>79.841000000000008</c:v>
                </c:pt>
                <c:pt idx="584">
                  <c:v>80.13300000000001</c:v>
                </c:pt>
                <c:pt idx="585">
                  <c:v>80.423000000000002</c:v>
                </c:pt>
                <c:pt idx="586">
                  <c:v>80.715000000000003</c:v>
                </c:pt>
                <c:pt idx="587">
                  <c:v>81.006</c:v>
                </c:pt>
                <c:pt idx="588">
                  <c:v>81.296999999999997</c:v>
                </c:pt>
                <c:pt idx="589">
                  <c:v>81.588999999999999</c:v>
                </c:pt>
                <c:pt idx="590">
                  <c:v>81.88</c:v>
                </c:pt>
                <c:pt idx="591">
                  <c:v>82.171999999999997</c:v>
                </c:pt>
                <c:pt idx="592">
                  <c:v>82.463999999999999</c:v>
                </c:pt>
                <c:pt idx="593">
                  <c:v>82.754999999999995</c:v>
                </c:pt>
                <c:pt idx="594">
                  <c:v>83.045999999999992</c:v>
                </c:pt>
                <c:pt idx="595">
                  <c:v>83.337999999999994</c:v>
                </c:pt>
                <c:pt idx="596">
                  <c:v>83.628999999999991</c:v>
                </c:pt>
                <c:pt idx="597">
                  <c:v>83.919999999999987</c:v>
                </c:pt>
                <c:pt idx="598">
                  <c:v>84.210999999999984</c:v>
                </c:pt>
                <c:pt idx="599">
                  <c:v>84.502999999999986</c:v>
                </c:pt>
                <c:pt idx="600">
                  <c:v>84.793999999999983</c:v>
                </c:pt>
                <c:pt idx="601">
                  <c:v>85.085000000000008</c:v>
                </c:pt>
                <c:pt idx="602">
                  <c:v>85.37700000000001</c:v>
                </c:pt>
                <c:pt idx="603">
                  <c:v>85.668000000000006</c:v>
                </c:pt>
                <c:pt idx="604">
                  <c:v>85.960000000000008</c:v>
                </c:pt>
                <c:pt idx="605">
                  <c:v>86.251000000000005</c:v>
                </c:pt>
                <c:pt idx="606">
                  <c:v>86.540999999999997</c:v>
                </c:pt>
                <c:pt idx="607">
                  <c:v>86.834000000000003</c:v>
                </c:pt>
                <c:pt idx="608">
                  <c:v>87.125</c:v>
                </c:pt>
                <c:pt idx="609">
                  <c:v>87.417000000000002</c:v>
                </c:pt>
                <c:pt idx="610">
                  <c:v>87.707999999999998</c:v>
                </c:pt>
                <c:pt idx="611">
                  <c:v>88.001000000000005</c:v>
                </c:pt>
                <c:pt idx="612">
                  <c:v>88.290999999999997</c:v>
                </c:pt>
                <c:pt idx="613">
                  <c:v>88.581999999999994</c:v>
                </c:pt>
                <c:pt idx="614">
                  <c:v>88.87299999999999</c:v>
                </c:pt>
                <c:pt idx="615">
                  <c:v>89.165999999999997</c:v>
                </c:pt>
                <c:pt idx="616">
                  <c:v>89.455999999999989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-8.7752886989627278E-4</c:v>
                </c:pt>
                <c:pt idx="1">
                  <c:v>1.422579584639668E-3</c:v>
                </c:pt>
                <c:pt idx="2">
                  <c:v>3.902131270221867E-5</c:v>
                </c:pt>
                <c:pt idx="3">
                  <c:v>-1.8908455335264163E-3</c:v>
                </c:pt>
                <c:pt idx="4">
                  <c:v>-3.10504398523069E-3</c:v>
                </c:pt>
                <c:pt idx="5">
                  <c:v>2.8462216499131319E-3</c:v>
                </c:pt>
                <c:pt idx="6">
                  <c:v>1.2868523883595305E-3</c:v>
                </c:pt>
                <c:pt idx="7">
                  <c:v>-2.9687377001013401E-3</c:v>
                </c:pt>
                <c:pt idx="8">
                  <c:v>-9.910054749754343E-4</c:v>
                </c:pt>
                <c:pt idx="9">
                  <c:v>-2.5242234370761248E-3</c:v>
                </c:pt>
                <c:pt idx="10">
                  <c:v>-8.3556305767156682E-5</c:v>
                </c:pt>
                <c:pt idx="11">
                  <c:v>-1.6584848921949791E-3</c:v>
                </c:pt>
                <c:pt idx="12">
                  <c:v>-2.1850459006588415E-4</c:v>
                </c:pt>
                <c:pt idx="13">
                  <c:v>-1.0306582513163441E-3</c:v>
                </c:pt>
                <c:pt idx="14">
                  <c:v>1.1117344322205684E-3</c:v>
                </c:pt>
                <c:pt idx="15">
                  <c:v>-4.1686253196423747E-4</c:v>
                </c:pt>
                <c:pt idx="16">
                  <c:v>-1.3808663844639957E-3</c:v>
                </c:pt>
                <c:pt idx="17">
                  <c:v>-3.5059818638984849E-3</c:v>
                </c:pt>
                <c:pt idx="18">
                  <c:v>-4.3045567333465408E-3</c:v>
                </c:pt>
                <c:pt idx="19">
                  <c:v>-1.873635437418507E-3</c:v>
                </c:pt>
                <c:pt idx="20">
                  <c:v>-3.9081714007899232E-3</c:v>
                </c:pt>
                <c:pt idx="21">
                  <c:v>-7.348930933024527E-4</c:v>
                </c:pt>
                <c:pt idx="22">
                  <c:v>2.7213594474812826E-4</c:v>
                </c:pt>
                <c:pt idx="23">
                  <c:v>-1.3442415548651616E-3</c:v>
                </c:pt>
                <c:pt idx="24">
                  <c:v>-2.3768333602828887E-3</c:v>
                </c:pt>
                <c:pt idx="25">
                  <c:v>-3.1037853680521638E-3</c:v>
                </c:pt>
                <c:pt idx="26">
                  <c:v>-4.2462194823418521E-3</c:v>
                </c:pt>
                <c:pt idx="27">
                  <c:v>-3.1172265322391736E-3</c:v>
                </c:pt>
                <c:pt idx="28">
                  <c:v>-1.1366156967679245E-3</c:v>
                </c:pt>
                <c:pt idx="29">
                  <c:v>1.0214040277010353E-3</c:v>
                </c:pt>
                <c:pt idx="30">
                  <c:v>-7.4022135509407947E-4</c:v>
                </c:pt>
                <c:pt idx="31">
                  <c:v>-1.9338419534745419E-3</c:v>
                </c:pt>
                <c:pt idx="32">
                  <c:v>-1.5120800023807823E-3</c:v>
                </c:pt>
                <c:pt idx="33">
                  <c:v>2.3950929093779726E-4</c:v>
                </c:pt>
                <c:pt idx="34">
                  <c:v>-2.245132354048566E-3</c:v>
                </c:pt>
                <c:pt idx="35">
                  <c:v>-5.9766301865441852E-4</c:v>
                </c:pt>
                <c:pt idx="36">
                  <c:v>-1.7082305831356537E-3</c:v>
                </c:pt>
                <c:pt idx="37">
                  <c:v>-2.6691333042799053E-3</c:v>
                </c:pt>
                <c:pt idx="38">
                  <c:v>-3.7185423883561238E-3</c:v>
                </c:pt>
                <c:pt idx="39">
                  <c:v>-5.0028522208958124E-3</c:v>
                </c:pt>
                <c:pt idx="40">
                  <c:v>-6.7864674263878235E-3</c:v>
                </c:pt>
                <c:pt idx="41">
                  <c:v>-1.1732201932023536E-3</c:v>
                </c:pt>
                <c:pt idx="42">
                  <c:v>7.1950636675452374E-4</c:v>
                </c:pt>
                <c:pt idx="43">
                  <c:v>-3.6975196161025325E-3</c:v>
                </c:pt>
                <c:pt idx="44">
                  <c:v>-1.5388113897896931E-3</c:v>
                </c:pt>
                <c:pt idx="45">
                  <c:v>-3.4429049812141664E-3</c:v>
                </c:pt>
                <c:pt idx="46">
                  <c:v>-7.6982434176359595E-4</c:v>
                </c:pt>
                <c:pt idx="47">
                  <c:v>-3.0094811207956266E-3</c:v>
                </c:pt>
                <c:pt idx="48">
                  <c:v>-1.2859304328852082E-3</c:v>
                </c:pt>
                <c:pt idx="49">
                  <c:v>-1.3947150148686234E-3</c:v>
                </c:pt>
                <c:pt idx="50">
                  <c:v>-2.5097130742529677E-3</c:v>
                </c:pt>
                <c:pt idx="51">
                  <c:v>-9.8433926180909316E-4</c:v>
                </c:pt>
                <c:pt idx="52">
                  <c:v>-4.9792527223393905E-3</c:v>
                </c:pt>
                <c:pt idx="53">
                  <c:v>-3.3937412693497782E-3</c:v>
                </c:pt>
                <c:pt idx="54">
                  <c:v>-2.7516714332291568E-3</c:v>
                </c:pt>
                <c:pt idx="55">
                  <c:v>-3.3051016676479824E-3</c:v>
                </c:pt>
                <c:pt idx="56">
                  <c:v>2.9624413229846821E-3</c:v>
                </c:pt>
                <c:pt idx="57">
                  <c:v>-2.0009359570651772E-3</c:v>
                </c:pt>
                <c:pt idx="58">
                  <c:v>-4.9721158571785465E-4</c:v>
                </c:pt>
                <c:pt idx="59">
                  <c:v>-1.8986869578244412E-3</c:v>
                </c:pt>
                <c:pt idx="60">
                  <c:v>1.2992398260063315E-4</c:v>
                </c:pt>
                <c:pt idx="61">
                  <c:v>-1.3008834862536078E-3</c:v>
                </c:pt>
                <c:pt idx="62">
                  <c:v>-2.1862647888103732E-3</c:v>
                </c:pt>
                <c:pt idx="63">
                  <c:v>-3.2763759460259913E-3</c:v>
                </c:pt>
                <c:pt idx="64">
                  <c:v>-4.7997544652198291E-4</c:v>
                </c:pt>
                <c:pt idx="65">
                  <c:v>-2.1265269247410161E-3</c:v>
                </c:pt>
                <c:pt idx="66">
                  <c:v>-1.1858788318127012E-3</c:v>
                </c:pt>
                <c:pt idx="67">
                  <c:v>-2.5683644970432174E-3</c:v>
                </c:pt>
                <c:pt idx="68">
                  <c:v>-4.0592445344253547E-3</c:v>
                </c:pt>
                <c:pt idx="69">
                  <c:v>-1.1494997358206108E-3</c:v>
                </c:pt>
                <c:pt idx="70">
                  <c:v>-1.6726646149651636E-3</c:v>
                </c:pt>
                <c:pt idx="71">
                  <c:v>-4.4005957581192334E-3</c:v>
                </c:pt>
                <c:pt idx="72">
                  <c:v>-6.1331512603955592E-3</c:v>
                </c:pt>
                <c:pt idx="73">
                  <c:v>-3.1153245590668094E-3</c:v>
                </c:pt>
                <c:pt idx="74">
                  <c:v>2.2118082730067171E-3</c:v>
                </c:pt>
                <c:pt idx="75">
                  <c:v>-2.6862699466515295E-3</c:v>
                </c:pt>
                <c:pt idx="76">
                  <c:v>-9.2731993082831505E-4</c:v>
                </c:pt>
                <c:pt idx="77">
                  <c:v>-1.9781686393177613E-3</c:v>
                </c:pt>
                <c:pt idx="78">
                  <c:v>-3.0956016665827724E-3</c:v>
                </c:pt>
                <c:pt idx="79">
                  <c:v>-1.1669148147293003E-3</c:v>
                </c:pt>
                <c:pt idx="80">
                  <c:v>-3.2853522141924256E-3</c:v>
                </c:pt>
                <c:pt idx="81">
                  <c:v>-1.131376347161943E-2</c:v>
                </c:pt>
                <c:pt idx="82">
                  <c:v>-1.2928262726742967E-3</c:v>
                </c:pt>
                <c:pt idx="83">
                  <c:v>-2.6338849057672658E-3</c:v>
                </c:pt>
                <c:pt idx="84">
                  <c:v>-4.1379713187780238E-3</c:v>
                </c:pt>
                <c:pt idx="85">
                  <c:v>-3.0736493182448965E-3</c:v>
                </c:pt>
                <c:pt idx="86">
                  <c:v>-3.3717219654884568E-3</c:v>
                </c:pt>
                <c:pt idx="87">
                  <c:v>-7.2694585089985763E-4</c:v>
                </c:pt>
                <c:pt idx="88">
                  <c:v>-7.0751371619610492E-4</c:v>
                </c:pt>
                <c:pt idx="89">
                  <c:v>-1.2735470908260928E-3</c:v>
                </c:pt>
                <c:pt idx="90">
                  <c:v>1.3730241177246332E-3</c:v>
                </c:pt>
                <c:pt idx="91">
                  <c:v>-4.1557615214119952E-3</c:v>
                </c:pt>
                <c:pt idx="92">
                  <c:v>-1.0278240999826002E-3</c:v>
                </c:pt>
                <c:pt idx="93">
                  <c:v>-2.5663052953800634E-3</c:v>
                </c:pt>
                <c:pt idx="94">
                  <c:v>-1.1974683982125629E-3</c:v>
                </c:pt>
                <c:pt idx="95">
                  <c:v>-5.4582760607453304E-3</c:v>
                </c:pt>
                <c:pt idx="96">
                  <c:v>-4.113614918284627E-3</c:v>
                </c:pt>
                <c:pt idx="97">
                  <c:v>-1.3741250729432622E-3</c:v>
                </c:pt>
                <c:pt idx="98">
                  <c:v>-2.3486749797591339E-3</c:v>
                </c:pt>
                <c:pt idx="99">
                  <c:v>-1.1990758705834534E-3</c:v>
                </c:pt>
                <c:pt idx="100">
                  <c:v>-2.5205907963735666E-3</c:v>
                </c:pt>
                <c:pt idx="101">
                  <c:v>-4.1137309439228907E-3</c:v>
                </c:pt>
                <c:pt idx="102">
                  <c:v>-1.8882443344465057E-3</c:v>
                </c:pt>
                <c:pt idx="103">
                  <c:v>-3.0317760619170912E-3</c:v>
                </c:pt>
                <c:pt idx="104">
                  <c:v>-4.8370764079284116E-3</c:v>
                </c:pt>
                <c:pt idx="105">
                  <c:v>-9.0556731263909639E-4</c:v>
                </c:pt>
                <c:pt idx="106">
                  <c:v>-2.3332684908597494E-3</c:v>
                </c:pt>
                <c:pt idx="107">
                  <c:v>-3.5235751788536185E-4</c:v>
                </c:pt>
                <c:pt idx="108">
                  <c:v>-3.3694890114331446E-3</c:v>
                </c:pt>
                <c:pt idx="109">
                  <c:v>-5.3420517125278393E-3</c:v>
                </c:pt>
                <c:pt idx="110">
                  <c:v>-5.8792101660380914E-3</c:v>
                </c:pt>
                <c:pt idx="111">
                  <c:v>-3.1325370890364379E-3</c:v>
                </c:pt>
                <c:pt idx="112">
                  <c:v>-1.448554770087554E-3</c:v>
                </c:pt>
                <c:pt idx="113">
                  <c:v>-3.5060303695894609E-3</c:v>
                </c:pt>
                <c:pt idx="114">
                  <c:v>-4.6995789341900632E-3</c:v>
                </c:pt>
                <c:pt idx="115">
                  <c:v>-5.453792122439822E-3</c:v>
                </c:pt>
                <c:pt idx="116">
                  <c:v>-4.0575067099859483E-3</c:v>
                </c:pt>
                <c:pt idx="117">
                  <c:v>-5.6203289426789817E-3</c:v>
                </c:pt>
                <c:pt idx="118">
                  <c:v>2.7729658467365598E-3</c:v>
                </c:pt>
                <c:pt idx="119">
                  <c:v>6.5841590691218834E-4</c:v>
                </c:pt>
                <c:pt idx="120">
                  <c:v>1.2602486162169009E-3</c:v>
                </c:pt>
                <c:pt idx="121">
                  <c:v>-2.525139650343006E-3</c:v>
                </c:pt>
                <c:pt idx="122">
                  <c:v>-1.4283194443970736E-3</c:v>
                </c:pt>
                <c:pt idx="123">
                  <c:v>-7.7252464577842782E-3</c:v>
                </c:pt>
                <c:pt idx="124">
                  <c:v>1.3084080100652974E-3</c:v>
                </c:pt>
                <c:pt idx="125">
                  <c:v>-1.0220362250309509E-3</c:v>
                </c:pt>
                <c:pt idx="126">
                  <c:v>-3.9134761702035951E-3</c:v>
                </c:pt>
                <c:pt idx="127">
                  <c:v>-5.2057148117645559E-3</c:v>
                </c:pt>
                <c:pt idx="128">
                  <c:v>-1.5585685774326717E-3</c:v>
                </c:pt>
                <c:pt idx="129">
                  <c:v>-2.9845942828766962E-3</c:v>
                </c:pt>
                <c:pt idx="130">
                  <c:v>-2.8076095760798149E-3</c:v>
                </c:pt>
                <c:pt idx="131">
                  <c:v>-4.4958378532746947E-3</c:v>
                </c:pt>
                <c:pt idx="132">
                  <c:v>-6.6363794249626811E-4</c:v>
                </c:pt>
                <c:pt idx="133">
                  <c:v>-1.0558354839796536E-3</c:v>
                </c:pt>
                <c:pt idx="134">
                  <c:v>3.5598314194537839E-4</c:v>
                </c:pt>
                <c:pt idx="135">
                  <c:v>-1.7963981332122158E-3</c:v>
                </c:pt>
                <c:pt idx="136">
                  <c:v>-9.3688704062535322E-3</c:v>
                </c:pt>
                <c:pt idx="137">
                  <c:v>-5.3484834525379232E-3</c:v>
                </c:pt>
                <c:pt idx="138">
                  <c:v>-1.1400057776857577E-3</c:v>
                </c:pt>
                <c:pt idx="139">
                  <c:v>-2.7674039051364101E-3</c:v>
                </c:pt>
                <c:pt idx="140">
                  <c:v>-3.7318239596849736E-4</c:v>
                </c:pt>
                <c:pt idx="141">
                  <c:v>1.1183398189951437E-3</c:v>
                </c:pt>
                <c:pt idx="142">
                  <c:v>-1.3874047671508759E-3</c:v>
                </c:pt>
                <c:pt idx="143">
                  <c:v>-2.8020328916366537E-3</c:v>
                </c:pt>
                <c:pt idx="144">
                  <c:v>-3.1357927891342965E-4</c:v>
                </c:pt>
                <c:pt idx="145">
                  <c:v>-2.4568260186404509E-4</c:v>
                </c:pt>
                <c:pt idx="146">
                  <c:v>2.8669538162808292E-3</c:v>
                </c:pt>
                <c:pt idx="147">
                  <c:v>-5.6335600665823127E-3</c:v>
                </c:pt>
                <c:pt idx="148">
                  <c:v>-2.0519982274639168E-3</c:v>
                </c:pt>
                <c:pt idx="149">
                  <c:v>-3.20489059624694E-3</c:v>
                </c:pt>
                <c:pt idx="150">
                  <c:v>-1.5016138597121021E-2</c:v>
                </c:pt>
                <c:pt idx="151">
                  <c:v>1.4017433525925023E-3</c:v>
                </c:pt>
                <c:pt idx="152">
                  <c:v>8.5166038474971423E-6</c:v>
                </c:pt>
                <c:pt idx="153">
                  <c:v>-1.410704578074402E-3</c:v>
                </c:pt>
                <c:pt idx="154">
                  <c:v>-5.2918265810514989E-3</c:v>
                </c:pt>
                <c:pt idx="155">
                  <c:v>-1.4971310323530008E-3</c:v>
                </c:pt>
                <c:pt idx="156">
                  <c:v>2.8523054054011175E-3</c:v>
                </c:pt>
                <c:pt idx="157">
                  <c:v>-3.8502409505338037E-5</c:v>
                </c:pt>
                <c:pt idx="158">
                  <c:v>-2.4448594222629674E-3</c:v>
                </c:pt>
                <c:pt idx="159">
                  <c:v>1.4532421889543316E-3</c:v>
                </c:pt>
                <c:pt idx="160">
                  <c:v>-8.6495495772169711E-4</c:v>
                </c:pt>
                <c:pt idx="161">
                  <c:v>2.3011922973433323E-3</c:v>
                </c:pt>
                <c:pt idx="162">
                  <c:v>-4.5520330160551476E-4</c:v>
                </c:pt>
                <c:pt idx="163">
                  <c:v>-2.9072683233741146E-3</c:v>
                </c:pt>
                <c:pt idx="164">
                  <c:v>1.8619971750603549E-3</c:v>
                </c:pt>
                <c:pt idx="165">
                  <c:v>-1.1211511397787657E-3</c:v>
                </c:pt>
                <c:pt idx="166">
                  <c:v>-6.7795615803619858E-3</c:v>
                </c:pt>
                <c:pt idx="167">
                  <c:v>1.5847597551499229E-3</c:v>
                </c:pt>
                <c:pt idx="168">
                  <c:v>-2.7540840237235274E-3</c:v>
                </c:pt>
                <c:pt idx="169">
                  <c:v>8.3899427881603647E-4</c:v>
                </c:pt>
                <c:pt idx="170">
                  <c:v>-8.6408898727582863E-4</c:v>
                </c:pt>
                <c:pt idx="171">
                  <c:v>2.1058075857554809E-3</c:v>
                </c:pt>
                <c:pt idx="172">
                  <c:v>8.1338902519513881E-4</c:v>
                </c:pt>
                <c:pt idx="173">
                  <c:v>2.5834555582846517E-3</c:v>
                </c:pt>
                <c:pt idx="174">
                  <c:v>6.0537258547047144E-4</c:v>
                </c:pt>
                <c:pt idx="175">
                  <c:v>-2.8335523259072522E-4</c:v>
                </c:pt>
                <c:pt idx="176">
                  <c:v>6.1143880181001951E-3</c:v>
                </c:pt>
                <c:pt idx="177">
                  <c:v>-4.9558694144808324E-3</c:v>
                </c:pt>
                <c:pt idx="178">
                  <c:v>-6.2687778437584647E-4</c:v>
                </c:pt>
                <c:pt idx="179">
                  <c:v>9.6540079157493477E-4</c:v>
                </c:pt>
                <c:pt idx="180">
                  <c:v>-5.0930718752913023E-3</c:v>
                </c:pt>
                <c:pt idx="181">
                  <c:v>-1.9858065835122803E-3</c:v>
                </c:pt>
                <c:pt idx="182">
                  <c:v>1.8573258386527544E-4</c:v>
                </c:pt>
                <c:pt idx="183">
                  <c:v>-3.7412447128971015E-4</c:v>
                </c:pt>
                <c:pt idx="184">
                  <c:v>-1.6699481748051873E-3</c:v>
                </c:pt>
                <c:pt idx="185">
                  <c:v>-1.8666621415644299E-3</c:v>
                </c:pt>
                <c:pt idx="186">
                  <c:v>1.392182686603966E-3</c:v>
                </c:pt>
                <c:pt idx="187">
                  <c:v>-3.723065951419257E-3</c:v>
                </c:pt>
                <c:pt idx="188">
                  <c:v>8.2674027618972381E-3</c:v>
                </c:pt>
                <c:pt idx="189">
                  <c:v>7.5204632761516283E-3</c:v>
                </c:pt>
                <c:pt idx="190">
                  <c:v>-1.2830805498561318E-3</c:v>
                </c:pt>
                <c:pt idx="191">
                  <c:v>-4.4805258846400842E-3</c:v>
                </c:pt>
                <c:pt idx="192">
                  <c:v>-3.8553265558726687E-3</c:v>
                </c:pt>
                <c:pt idx="193">
                  <c:v>-1.5192518881656028E-3</c:v>
                </c:pt>
                <c:pt idx="194">
                  <c:v>-3.0130178233242085E-3</c:v>
                </c:pt>
                <c:pt idx="195">
                  <c:v>7.1601613383378269E-4</c:v>
                </c:pt>
                <c:pt idx="196">
                  <c:v>-2.6979999982441054E-3</c:v>
                </c:pt>
                <c:pt idx="197">
                  <c:v>-4.0345930592731744E-3</c:v>
                </c:pt>
                <c:pt idx="198">
                  <c:v>1.2677103194033164E-4</c:v>
                </c:pt>
                <c:pt idx="199">
                  <c:v>-4.0186389762588521E-3</c:v>
                </c:pt>
                <c:pt idx="200">
                  <c:v>-2.3202563241906931E-3</c:v>
                </c:pt>
                <c:pt idx="201">
                  <c:v>-1.6475597545584858E-3</c:v>
                </c:pt>
                <c:pt idx="202">
                  <c:v>2.1149832410316313E-3</c:v>
                </c:pt>
                <c:pt idx="203">
                  <c:v>-1.3331486555411168E-3</c:v>
                </c:pt>
                <c:pt idx="204">
                  <c:v>-2.8499269403856027E-3</c:v>
                </c:pt>
                <c:pt idx="205">
                  <c:v>7.8664993353540972E-4</c:v>
                </c:pt>
                <c:pt idx="206">
                  <c:v>-3.7910478198467691E-3</c:v>
                </c:pt>
                <c:pt idx="207">
                  <c:v>3.8295561490449932E-4</c:v>
                </c:pt>
                <c:pt idx="208">
                  <c:v>-2.2768467438761105E-4</c:v>
                </c:pt>
                <c:pt idx="209">
                  <c:v>3.6879090876891377E-4</c:v>
                </c:pt>
                <c:pt idx="210">
                  <c:v>8.5220446302454022E-4</c:v>
                </c:pt>
                <c:pt idx="211">
                  <c:v>5.6041443730849563E-3</c:v>
                </c:pt>
                <c:pt idx="212">
                  <c:v>1.2609830909072E-3</c:v>
                </c:pt>
                <c:pt idx="213">
                  <c:v>-1.0045775296016477E-3</c:v>
                </c:pt>
                <c:pt idx="214">
                  <c:v>-3.62908761022034E-3</c:v>
                </c:pt>
                <c:pt idx="215">
                  <c:v>1.5672374171428506E-3</c:v>
                </c:pt>
                <c:pt idx="216">
                  <c:v>-1.4961388787375703E-3</c:v>
                </c:pt>
                <c:pt idx="217">
                  <c:v>-4.2690148723568489E-3</c:v>
                </c:pt>
                <c:pt idx="218">
                  <c:v>-5.5424109949103381E-4</c:v>
                </c:pt>
                <c:pt idx="219">
                  <c:v>-3.6109408026159585E-3</c:v>
                </c:pt>
                <c:pt idx="220">
                  <c:v>5.1256987370584199E-4</c:v>
                </c:pt>
                <c:pt idx="221">
                  <c:v>-1.4917062654252926E-3</c:v>
                </c:pt>
                <c:pt idx="222">
                  <c:v>1.3822929020934068E-4</c:v>
                </c:pt>
                <c:pt idx="223">
                  <c:v>-1.3210272645967143E-3</c:v>
                </c:pt>
                <c:pt idx="224">
                  <c:v>4.6275043170247712E-3</c:v>
                </c:pt>
                <c:pt idx="225">
                  <c:v>1.3682806696443582E-2</c:v>
                </c:pt>
                <c:pt idx="226">
                  <c:v>5.3888360336972873E-3</c:v>
                </c:pt>
                <c:pt idx="227">
                  <c:v>-5.4642891131924803E-3</c:v>
                </c:pt>
                <c:pt idx="228">
                  <c:v>-1.8612542798324312E-3</c:v>
                </c:pt>
                <c:pt idx="229">
                  <c:v>4.5973436290301078E-3</c:v>
                </c:pt>
                <c:pt idx="230">
                  <c:v>1.8591544417516047E-3</c:v>
                </c:pt>
                <c:pt idx="231">
                  <c:v>-2.6466232281935069E-3</c:v>
                </c:pt>
                <c:pt idx="232">
                  <c:v>7.2035308471572724E-4</c:v>
                </c:pt>
                <c:pt idx="233">
                  <c:v>6.7253693124121473E-4</c:v>
                </c:pt>
                <c:pt idx="234">
                  <c:v>-2.6887063000180793E-3</c:v>
                </c:pt>
                <c:pt idx="235">
                  <c:v>8.3640034136119399E-3</c:v>
                </c:pt>
                <c:pt idx="236">
                  <c:v>1.3124013656166932E-2</c:v>
                </c:pt>
                <c:pt idx="237">
                  <c:v>-5.0873608803516622E-3</c:v>
                </c:pt>
                <c:pt idx="238">
                  <c:v>-2.5148497662026918E-5</c:v>
                </c:pt>
                <c:pt idx="239">
                  <c:v>3.5033041199198059E-3</c:v>
                </c:pt>
                <c:pt idx="240">
                  <c:v>8.1513023341860218E-3</c:v>
                </c:pt>
                <c:pt idx="241">
                  <c:v>-2.4795309529939384E-4</c:v>
                </c:pt>
                <c:pt idx="242">
                  <c:v>1.4242260516039197E-2</c:v>
                </c:pt>
                <c:pt idx="243">
                  <c:v>4.3797425210076266E-3</c:v>
                </c:pt>
                <c:pt idx="244">
                  <c:v>4.1203183486333379E-3</c:v>
                </c:pt>
                <c:pt idx="245">
                  <c:v>4.9272066677355638E-3</c:v>
                </c:pt>
                <c:pt idx="246">
                  <c:v>7.6087651306122259E-3</c:v>
                </c:pt>
                <c:pt idx="247">
                  <c:v>5.0795170096384088E-4</c:v>
                </c:pt>
                <c:pt idx="248">
                  <c:v>-7.0481852520269455E-3</c:v>
                </c:pt>
                <c:pt idx="249">
                  <c:v>-1.8874113794128595E-3</c:v>
                </c:pt>
                <c:pt idx="250">
                  <c:v>5.2817269323917788E-3</c:v>
                </c:pt>
                <c:pt idx="251">
                  <c:v>2.9425556954622696E-4</c:v>
                </c:pt>
                <c:pt idx="252">
                  <c:v>6.8521437561167358E-3</c:v>
                </c:pt>
                <c:pt idx="253">
                  <c:v>6.86981464136102E-3</c:v>
                </c:pt>
                <c:pt idx="254">
                  <c:v>-7.0930531987951004E-3</c:v>
                </c:pt>
                <c:pt idx="255">
                  <c:v>1.7360814034340605E-3</c:v>
                </c:pt>
                <c:pt idx="256">
                  <c:v>-1.2967557058659644E-2</c:v>
                </c:pt>
                <c:pt idx="257">
                  <c:v>2.1618142827047257E-3</c:v>
                </c:pt>
                <c:pt idx="258">
                  <c:v>1.0723924874999477E-2</c:v>
                </c:pt>
                <c:pt idx="259">
                  <c:v>-1.5491812876145842E-3</c:v>
                </c:pt>
                <c:pt idx="260">
                  <c:v>6.2671236147704449E-3</c:v>
                </c:pt>
                <c:pt idx="261">
                  <c:v>1.4806880206182375E-2</c:v>
                </c:pt>
                <c:pt idx="262">
                  <c:v>1.0959693151636448E-2</c:v>
                </c:pt>
                <c:pt idx="263">
                  <c:v>1.0038199529418937E-2</c:v>
                </c:pt>
                <c:pt idx="264">
                  <c:v>1.162223742661775E-2</c:v>
                </c:pt>
                <c:pt idx="265">
                  <c:v>2.018487488240895E-2</c:v>
                </c:pt>
                <c:pt idx="266">
                  <c:v>2.2060976225072915E-2</c:v>
                </c:pt>
                <c:pt idx="267">
                  <c:v>4.2806850506262144E-3</c:v>
                </c:pt>
                <c:pt idx="268">
                  <c:v>1.0072053117235188E-2</c:v>
                </c:pt>
                <c:pt idx="269">
                  <c:v>-1.45617865821462E-3</c:v>
                </c:pt>
                <c:pt idx="270">
                  <c:v>-6.4994131495089208E-3</c:v>
                </c:pt>
                <c:pt idx="271">
                  <c:v>-2.7382098007383048E-3</c:v>
                </c:pt>
                <c:pt idx="272">
                  <c:v>4.0104385280493454E-3</c:v>
                </c:pt>
                <c:pt idx="273">
                  <c:v>-1.2504941197297639E-3</c:v>
                </c:pt>
                <c:pt idx="274">
                  <c:v>4.718105249661507E-3</c:v>
                </c:pt>
                <c:pt idx="275">
                  <c:v>4.4949012464078906E-3</c:v>
                </c:pt>
                <c:pt idx="276">
                  <c:v>5.5829614540210655E-3</c:v>
                </c:pt>
                <c:pt idx="277">
                  <c:v>5.5566132532893879E-3</c:v>
                </c:pt>
                <c:pt idx="278">
                  <c:v>1.3837030201603713E-2</c:v>
                </c:pt>
                <c:pt idx="279">
                  <c:v>1.8094045749195993E-2</c:v>
                </c:pt>
                <c:pt idx="280">
                  <c:v>7.0222324432399376E-3</c:v>
                </c:pt>
                <c:pt idx="281">
                  <c:v>7.2878809808683733E-4</c:v>
                </c:pt>
                <c:pt idx="282">
                  <c:v>-9.5229642069749945E-3</c:v>
                </c:pt>
                <c:pt idx="283">
                  <c:v>2.3227609296714444E-2</c:v>
                </c:pt>
                <c:pt idx="284">
                  <c:v>-4.8696111668357235E-5</c:v>
                </c:pt>
                <c:pt idx="285">
                  <c:v>3.9283475727675135E-3</c:v>
                </c:pt>
                <c:pt idx="286">
                  <c:v>8.2621408424358774E-3</c:v>
                </c:pt>
                <c:pt idx="287">
                  <c:v>5.2913678228698217E-3</c:v>
                </c:pt>
                <c:pt idx="288">
                  <c:v>3.3350888644027004E-3</c:v>
                </c:pt>
                <c:pt idx="289">
                  <c:v>1.0629719603662006E-3</c:v>
                </c:pt>
                <c:pt idx="290">
                  <c:v>8.9681169419628774E-3</c:v>
                </c:pt>
                <c:pt idx="291">
                  <c:v>-5.1396433569645544E-4</c:v>
                </c:pt>
                <c:pt idx="292">
                  <c:v>8.4283716754019189E-3</c:v>
                </c:pt>
                <c:pt idx="293">
                  <c:v>-1.9768945543968276E-4</c:v>
                </c:pt>
                <c:pt idx="294">
                  <c:v>-4.5442922347624839E-3</c:v>
                </c:pt>
                <c:pt idx="295">
                  <c:v>1.0771782786634413E-2</c:v>
                </c:pt>
                <c:pt idx="296">
                  <c:v>9.9537813529933998E-4</c:v>
                </c:pt>
                <c:pt idx="297">
                  <c:v>2.1525800409452657E-2</c:v>
                </c:pt>
                <c:pt idx="298">
                  <c:v>3.8331753384309836E-3</c:v>
                </c:pt>
                <c:pt idx="299">
                  <c:v>1.7729054198301005E-2</c:v>
                </c:pt>
                <c:pt idx="300">
                  <c:v>7.4832619457216448E-3</c:v>
                </c:pt>
                <c:pt idx="301">
                  <c:v>1.9019395956919916E-2</c:v>
                </c:pt>
                <c:pt idx="302">
                  <c:v>1.5348054295125814E-2</c:v>
                </c:pt>
                <c:pt idx="303">
                  <c:v>5.3013003002360733E-2</c:v>
                </c:pt>
                <c:pt idx="304">
                  <c:v>1.956643177081703E-2</c:v>
                </c:pt>
                <c:pt idx="305">
                  <c:v>3.07385453240941E-3</c:v>
                </c:pt>
                <c:pt idx="306">
                  <c:v>2.8056551553587088E-3</c:v>
                </c:pt>
                <c:pt idx="307">
                  <c:v>4.2973667592497766E-2</c:v>
                </c:pt>
                <c:pt idx="308">
                  <c:v>8.3985015472239719E-3</c:v>
                </c:pt>
                <c:pt idx="309">
                  <c:v>3.1776662857691519E-2</c:v>
                </c:pt>
                <c:pt idx="310">
                  <c:v>-1.8382961329397834E-3</c:v>
                </c:pt>
                <c:pt idx="311">
                  <c:v>1.8443533446336807E-3</c:v>
                </c:pt>
                <c:pt idx="312">
                  <c:v>1.6686173417781551E-2</c:v>
                </c:pt>
                <c:pt idx="313">
                  <c:v>3.1254603460582571E-2</c:v>
                </c:pt>
                <c:pt idx="314">
                  <c:v>1.3210057654077414E-3</c:v>
                </c:pt>
                <c:pt idx="315">
                  <c:v>6.5977399131781252E-3</c:v>
                </c:pt>
                <c:pt idx="316">
                  <c:v>-3.0932577531425556E-3</c:v>
                </c:pt>
                <c:pt idx="317">
                  <c:v>1.2255842786473898E-2</c:v>
                </c:pt>
                <c:pt idx="318">
                  <c:v>-1.9210120260533672E-2</c:v>
                </c:pt>
                <c:pt idx="319">
                  <c:v>-7.6328515859490765E-4</c:v>
                </c:pt>
                <c:pt idx="320">
                  <c:v>1.4589569400371375E-2</c:v>
                </c:pt>
                <c:pt idx="321">
                  <c:v>3.2734374826316271E-3</c:v>
                </c:pt>
                <c:pt idx="322">
                  <c:v>7.9345753870732408E-3</c:v>
                </c:pt>
                <c:pt idx="323">
                  <c:v>1.0999601535647257E-3</c:v>
                </c:pt>
                <c:pt idx="324">
                  <c:v>4.3829808896325706E-3</c:v>
                </c:pt>
                <c:pt idx="325">
                  <c:v>6.5462521725292919E-3</c:v>
                </c:pt>
                <c:pt idx="326">
                  <c:v>-4.9872773968798667E-3</c:v>
                </c:pt>
                <c:pt idx="327">
                  <c:v>2.277013288339983E-4</c:v>
                </c:pt>
                <c:pt idx="328">
                  <c:v>5.8394269085517963E-3</c:v>
                </c:pt>
                <c:pt idx="329">
                  <c:v>1.4251821204169745E-2</c:v>
                </c:pt>
                <c:pt idx="330">
                  <c:v>9.2113399514860295E-3</c:v>
                </c:pt>
                <c:pt idx="331">
                  <c:v>8.9636355853663034E-3</c:v>
                </c:pt>
                <c:pt idx="332">
                  <c:v>1.5154870031427599E-2</c:v>
                </c:pt>
                <c:pt idx="333">
                  <c:v>6.759995100897931E-3</c:v>
                </c:pt>
                <c:pt idx="334">
                  <c:v>2.192279379726156E-3</c:v>
                </c:pt>
                <c:pt idx="335">
                  <c:v>6.2210742916753827E-3</c:v>
                </c:pt>
                <c:pt idx="336">
                  <c:v>-5.1431370232915964E-4</c:v>
                </c:pt>
                <c:pt idx="337">
                  <c:v>1.646767417710997E-3</c:v>
                </c:pt>
                <c:pt idx="338">
                  <c:v>5.4850173748685711E-3</c:v>
                </c:pt>
                <c:pt idx="339">
                  <c:v>8.4562613200533693E-4</c:v>
                </c:pt>
                <c:pt idx="340">
                  <c:v>9.8324314412267452E-3</c:v>
                </c:pt>
                <c:pt idx="341">
                  <c:v>7.074482001437424E-3</c:v>
                </c:pt>
                <c:pt idx="342">
                  <c:v>4.335109072097513E-3</c:v>
                </c:pt>
                <c:pt idx="343">
                  <c:v>9.288744028250237E-3</c:v>
                </c:pt>
                <c:pt idx="344">
                  <c:v>1.1687778667997206E-2</c:v>
                </c:pt>
                <c:pt idx="345">
                  <c:v>-4.2285520444119611E-3</c:v>
                </c:pt>
                <c:pt idx="346">
                  <c:v>-1.8712637390986763E-3</c:v>
                </c:pt>
                <c:pt idx="347">
                  <c:v>5.3616152154321135E-4</c:v>
                </c:pt>
                <c:pt idx="348">
                  <c:v>-1.1674025790334359E-3</c:v>
                </c:pt>
                <c:pt idx="349">
                  <c:v>9.0981000969205818E-4</c:v>
                </c:pt>
                <c:pt idx="350">
                  <c:v>2.8369338064909893E-3</c:v>
                </c:pt>
                <c:pt idx="351">
                  <c:v>6.665451839978285E-3</c:v>
                </c:pt>
                <c:pt idx="352">
                  <c:v>3.049891235810797E-3</c:v>
                </c:pt>
                <c:pt idx="353">
                  <c:v>3.5691607038036252E-3</c:v>
                </c:pt>
                <c:pt idx="354">
                  <c:v>1.5435688671156975E-2</c:v>
                </c:pt>
                <c:pt idx="355">
                  <c:v>3.8280028278777647E-3</c:v>
                </c:pt>
                <c:pt idx="356">
                  <c:v>-3.1575166175440601E-3</c:v>
                </c:pt>
                <c:pt idx="357">
                  <c:v>3.1763348381461855E-3</c:v>
                </c:pt>
                <c:pt idx="358">
                  <c:v>-1.0926098653973777E-3</c:v>
                </c:pt>
                <c:pt idx="359">
                  <c:v>5.5364471366739429E-3</c:v>
                </c:pt>
                <c:pt idx="360">
                  <c:v>4.6079358977656746E-4</c:v>
                </c:pt>
                <c:pt idx="361">
                  <c:v>-3.4617350111469685E-4</c:v>
                </c:pt>
                <c:pt idx="362">
                  <c:v>7.5369282580709457E-3</c:v>
                </c:pt>
                <c:pt idx="363">
                  <c:v>-1.7355981964117526E-3</c:v>
                </c:pt>
                <c:pt idx="364">
                  <c:v>3.6099095897684473E-3</c:v>
                </c:pt>
                <c:pt idx="365">
                  <c:v>2.7352503387607871E-3</c:v>
                </c:pt>
                <c:pt idx="366">
                  <c:v>-8.0870167520374306E-4</c:v>
                </c:pt>
                <c:pt idx="367">
                  <c:v>1.0738420922621155E-3</c:v>
                </c:pt>
                <c:pt idx="368">
                  <c:v>1.8558793158869188E-3</c:v>
                </c:pt>
                <c:pt idx="369">
                  <c:v>3.8097522107524116E-3</c:v>
                </c:pt>
                <c:pt idx="370">
                  <c:v>3.1694271590123552E-3</c:v>
                </c:pt>
                <c:pt idx="371">
                  <c:v>7.1437881042174913E-3</c:v>
                </c:pt>
                <c:pt idx="372">
                  <c:v>6.5079721367654426E-3</c:v>
                </c:pt>
                <c:pt idx="373">
                  <c:v>1.8285389206243094E-3</c:v>
                </c:pt>
                <c:pt idx="374">
                  <c:v>3.0661963012184666E-3</c:v>
                </c:pt>
                <c:pt idx="375">
                  <c:v>3.1381852191793456E-3</c:v>
                </c:pt>
                <c:pt idx="376">
                  <c:v>7.3819702511413341E-3</c:v>
                </c:pt>
                <c:pt idx="377">
                  <c:v>-1.6375221626702672E-4</c:v>
                </c:pt>
                <c:pt idx="378">
                  <c:v>4.1285778384364006E-3</c:v>
                </c:pt>
                <c:pt idx="379">
                  <c:v>1.9114972828581179E-3</c:v>
                </c:pt>
                <c:pt idx="380">
                  <c:v>2.0595111906137587E-3</c:v>
                </c:pt>
                <c:pt idx="381">
                  <c:v>3.5705729069417554E-3</c:v>
                </c:pt>
                <c:pt idx="382">
                  <c:v>4.675003979720733E-3</c:v>
                </c:pt>
                <c:pt idx="383">
                  <c:v>-3.3696177051164549E-3</c:v>
                </c:pt>
                <c:pt idx="384">
                  <c:v>-7.5676552303314149E-4</c:v>
                </c:pt>
                <c:pt idx="385">
                  <c:v>1.6242744552378658E-3</c:v>
                </c:pt>
                <c:pt idx="386">
                  <c:v>6.2249685931066723E-3</c:v>
                </c:pt>
                <c:pt idx="387">
                  <c:v>5.8572639055703745E-3</c:v>
                </c:pt>
                <c:pt idx="388">
                  <c:v>-1.0890768722346667E-4</c:v>
                </c:pt>
                <c:pt idx="389">
                  <c:v>-9.2839013249861643E-4</c:v>
                </c:pt>
                <c:pt idx="390">
                  <c:v>2.2673946197381729E-3</c:v>
                </c:pt>
                <c:pt idx="391">
                  <c:v>3.5364349513038315E-3</c:v>
                </c:pt>
                <c:pt idx="392">
                  <c:v>5.7098237689432478E-3</c:v>
                </c:pt>
                <c:pt idx="393">
                  <c:v>3.8751957488489526E-3</c:v>
                </c:pt>
                <c:pt idx="394">
                  <c:v>4.8113849258064854E-3</c:v>
                </c:pt>
                <c:pt idx="395">
                  <c:v>1.0265436778777608E-2</c:v>
                </c:pt>
                <c:pt idx="396">
                  <c:v>1.8137237036796555E-3</c:v>
                </c:pt>
                <c:pt idx="397">
                  <c:v>5.3021195751669341E-3</c:v>
                </c:pt>
                <c:pt idx="398">
                  <c:v>3.3559087364588573E-3</c:v>
                </c:pt>
                <c:pt idx="399">
                  <c:v>4.9946683625717199E-3</c:v>
                </c:pt>
                <c:pt idx="400">
                  <c:v>3.5448499626773012E-3</c:v>
                </c:pt>
                <c:pt idx="401">
                  <c:v>2.6189827787091737E-3</c:v>
                </c:pt>
                <c:pt idx="402">
                  <c:v>1.3319885417938594E-3</c:v>
                </c:pt>
                <c:pt idx="403">
                  <c:v>2.2827887945063839E-3</c:v>
                </c:pt>
                <c:pt idx="404">
                  <c:v>-8.9504202364595583E-4</c:v>
                </c:pt>
                <c:pt idx="405">
                  <c:v>2.6749885933780859E-3</c:v>
                </c:pt>
                <c:pt idx="406">
                  <c:v>-1.7338502455283612E-3</c:v>
                </c:pt>
                <c:pt idx="407">
                  <c:v>1.8509358425010977E-3</c:v>
                </c:pt>
                <c:pt idx="408">
                  <c:v>2.5189031068782648E-3</c:v>
                </c:pt>
                <c:pt idx="409">
                  <c:v>1.3262102398487376E-2</c:v>
                </c:pt>
                <c:pt idx="410">
                  <c:v>4.1120710786085157E-3</c:v>
                </c:pt>
                <c:pt idx="411">
                  <c:v>6.5176751345552347E-3</c:v>
                </c:pt>
                <c:pt idx="412">
                  <c:v>6.9910783747426436E-3</c:v>
                </c:pt>
                <c:pt idx="413">
                  <c:v>2.2609900997634389E-3</c:v>
                </c:pt>
                <c:pt idx="414">
                  <c:v>3.2719954709616627E-3</c:v>
                </c:pt>
                <c:pt idx="415">
                  <c:v>-2.3534308679760868E-4</c:v>
                </c:pt>
                <c:pt idx="416">
                  <c:v>4.5183930737513643E-3</c:v>
                </c:pt>
                <c:pt idx="417">
                  <c:v>5.4407983634621859E-3</c:v>
                </c:pt>
                <c:pt idx="418">
                  <c:v>2.2039036098348429E-3</c:v>
                </c:pt>
                <c:pt idx="419">
                  <c:v>2.7329224139826342E-3</c:v>
                </c:pt>
                <c:pt idx="420">
                  <c:v>1.3469684050592011E-3</c:v>
                </c:pt>
                <c:pt idx="421">
                  <c:v>2.7549761434673354E-3</c:v>
                </c:pt>
                <c:pt idx="422">
                  <c:v>3.4696130146494248E-3</c:v>
                </c:pt>
                <c:pt idx="423">
                  <c:v>4.5091423922076967E-3</c:v>
                </c:pt>
                <c:pt idx="424">
                  <c:v>2.8308091860050305E-3</c:v>
                </c:pt>
                <c:pt idx="425">
                  <c:v>6.1965062762882042E-3</c:v>
                </c:pt>
                <c:pt idx="426">
                  <c:v>-2.1509287527871949E-3</c:v>
                </c:pt>
                <c:pt idx="427">
                  <c:v>2.8255181558707828E-3</c:v>
                </c:pt>
                <c:pt idx="428">
                  <c:v>9.1426315256499732E-4</c:v>
                </c:pt>
                <c:pt idx="429">
                  <c:v>2.580568315229416E-3</c:v>
                </c:pt>
                <c:pt idx="430">
                  <c:v>-3.709248078317549E-4</c:v>
                </c:pt>
                <c:pt idx="431">
                  <c:v>2.2091248715475193E-3</c:v>
                </c:pt>
                <c:pt idx="432">
                  <c:v>-2.0308664071066364E-4</c:v>
                </c:pt>
                <c:pt idx="433">
                  <c:v>7.7328104742041038E-5</c:v>
                </c:pt>
                <c:pt idx="434">
                  <c:v>2.7631930739560923E-3</c:v>
                </c:pt>
                <c:pt idx="435">
                  <c:v>5.5743919543750136E-3</c:v>
                </c:pt>
                <c:pt idx="436">
                  <c:v>3.9656759948329358E-3</c:v>
                </c:pt>
                <c:pt idx="437">
                  <c:v>3.4145983356697988E-3</c:v>
                </c:pt>
                <c:pt idx="438">
                  <c:v>-2.5158810997253892E-3</c:v>
                </c:pt>
                <c:pt idx="439">
                  <c:v>-1.7804461590706722E-3</c:v>
                </c:pt>
                <c:pt idx="440">
                  <c:v>9.376416047174814E-4</c:v>
                </c:pt>
                <c:pt idx="441">
                  <c:v>1.3619694208884504E-3</c:v>
                </c:pt>
                <c:pt idx="442">
                  <c:v>-2.0565688488610788E-4</c:v>
                </c:pt>
                <c:pt idx="443">
                  <c:v>8.7852067882733132E-3</c:v>
                </c:pt>
                <c:pt idx="444">
                  <c:v>4.9534844283878974E-3</c:v>
                </c:pt>
                <c:pt idx="445">
                  <c:v>-7.6618477947492194E-4</c:v>
                </c:pt>
                <c:pt idx="446">
                  <c:v>5.5096962618648377E-3</c:v>
                </c:pt>
                <c:pt idx="447">
                  <c:v>3.5464876689152215E-3</c:v>
                </c:pt>
                <c:pt idx="448">
                  <c:v>4.7097810294713458E-4</c:v>
                </c:pt>
                <c:pt idx="449">
                  <c:v>1.830506353418763E-3</c:v>
                </c:pt>
                <c:pt idx="450">
                  <c:v>4.4503478498322691E-3</c:v>
                </c:pt>
                <c:pt idx="451">
                  <c:v>5.0115340541059443E-3</c:v>
                </c:pt>
                <c:pt idx="452">
                  <c:v>-7.9199442631030712E-4</c:v>
                </c:pt>
                <c:pt idx="453">
                  <c:v>-7.0915387513927584E-5</c:v>
                </c:pt>
                <c:pt idx="454">
                  <c:v>6.5889015012302651E-3</c:v>
                </c:pt>
                <c:pt idx="455">
                  <c:v>4.4977436561264416E-3</c:v>
                </c:pt>
                <c:pt idx="456">
                  <c:v>-6.2935184598456669E-4</c:v>
                </c:pt>
                <c:pt idx="457">
                  <c:v>2.4896073560893039E-3</c:v>
                </c:pt>
                <c:pt idx="458">
                  <c:v>6.5001535326091628E-4</c:v>
                </c:pt>
                <c:pt idx="459">
                  <c:v>9.2052564193501518E-4</c:v>
                </c:pt>
                <c:pt idx="460">
                  <c:v>3.2744033685896006E-3</c:v>
                </c:pt>
                <c:pt idx="461">
                  <c:v>5.4904774968072808E-3</c:v>
                </c:pt>
                <c:pt idx="462">
                  <c:v>3.3359418689120914E-3</c:v>
                </c:pt>
                <c:pt idx="463">
                  <c:v>3.9381076800545809E-3</c:v>
                </c:pt>
                <c:pt idx="464">
                  <c:v>5.1371392781417724E-3</c:v>
                </c:pt>
                <c:pt idx="465">
                  <c:v>2.6065888821762973E-3</c:v>
                </c:pt>
                <c:pt idx="466">
                  <c:v>5.1152551360725599E-4</c:v>
                </c:pt>
                <c:pt idx="467">
                  <c:v>2.4682918055298248E-3</c:v>
                </c:pt>
                <c:pt idx="468">
                  <c:v>4.9367544575145274E-4</c:v>
                </c:pt>
                <c:pt idx="469">
                  <c:v>9.8669280965849298E-4</c:v>
                </c:pt>
                <c:pt idx="470">
                  <c:v>1.712061780992167E-3</c:v>
                </c:pt>
                <c:pt idx="471">
                  <c:v>5.060798951448793E-3</c:v>
                </c:pt>
                <c:pt idx="472">
                  <c:v>3.0974515879633796E-3</c:v>
                </c:pt>
                <c:pt idx="473">
                  <c:v>4.0426064129421265E-3</c:v>
                </c:pt>
                <c:pt idx="474">
                  <c:v>6.9340938181831793E-4</c:v>
                </c:pt>
                <c:pt idx="475">
                  <c:v>6.1088333507724971E-3</c:v>
                </c:pt>
                <c:pt idx="476">
                  <c:v>1.3220218658324312E-3</c:v>
                </c:pt>
                <c:pt idx="477">
                  <c:v>2.340008358103034E-3</c:v>
                </c:pt>
                <c:pt idx="478">
                  <c:v>4.4420052716089287E-3</c:v>
                </c:pt>
                <c:pt idx="479">
                  <c:v>1.1732783081220732E-3</c:v>
                </c:pt>
                <c:pt idx="480">
                  <c:v>1.6642602486717382E-3</c:v>
                </c:pt>
                <c:pt idx="481">
                  <c:v>3.2220146913493775E-3</c:v>
                </c:pt>
                <c:pt idx="482">
                  <c:v>1.6721056359120172E-3</c:v>
                </c:pt>
                <c:pt idx="483">
                  <c:v>3.3539047780396822E-3</c:v>
                </c:pt>
                <c:pt idx="484">
                  <c:v>3.8277855817438512E-3</c:v>
                </c:pt>
                <c:pt idx="485">
                  <c:v>5.8116152442475779E-3</c:v>
                </c:pt>
                <c:pt idx="486">
                  <c:v>3.0024713750231918E-3</c:v>
                </c:pt>
                <c:pt idx="487">
                  <c:v>5.3567217511177479E-3</c:v>
                </c:pt>
                <c:pt idx="488">
                  <c:v>4.0164381142085972E-3</c:v>
                </c:pt>
                <c:pt idx="489">
                  <c:v>4.5025837547271151E-3</c:v>
                </c:pt>
                <c:pt idx="490">
                  <c:v>-1.0457523608144543E-3</c:v>
                </c:pt>
                <c:pt idx="491">
                  <c:v>7.6116050457776061E-3</c:v>
                </c:pt>
                <c:pt idx="492">
                  <c:v>1.7727252945299256E-3</c:v>
                </c:pt>
                <c:pt idx="493">
                  <c:v>2.9590181346996797E-3</c:v>
                </c:pt>
                <c:pt idx="494">
                  <c:v>4.6241288681318484E-3</c:v>
                </c:pt>
                <c:pt idx="495">
                  <c:v>6.0289648287564284E-3</c:v>
                </c:pt>
                <c:pt idx="496">
                  <c:v>4.577355070981985E-3</c:v>
                </c:pt>
                <c:pt idx="497">
                  <c:v>9.2686388703897316E-5</c:v>
                </c:pt>
                <c:pt idx="498">
                  <c:v>-8.3769944243033143E-4</c:v>
                </c:pt>
                <c:pt idx="499">
                  <c:v>1.8802811865741228E-3</c:v>
                </c:pt>
                <c:pt idx="500">
                  <c:v>1.9990626400970728E-3</c:v>
                </c:pt>
                <c:pt idx="501">
                  <c:v>2.9023740687678027E-3</c:v>
                </c:pt>
                <c:pt idx="502">
                  <c:v>5.9489228175862215E-4</c:v>
                </c:pt>
                <c:pt idx="503">
                  <c:v>3.0603504651781064E-3</c:v>
                </c:pt>
                <c:pt idx="504">
                  <c:v>7.8730329447363175E-5</c:v>
                </c:pt>
                <c:pt idx="505">
                  <c:v>7.6232923476160629E-3</c:v>
                </c:pt>
                <c:pt idx="506">
                  <c:v>3.6840892809278424E-3</c:v>
                </c:pt>
                <c:pt idx="507">
                  <c:v>9.6849254345622755E-4</c:v>
                </c:pt>
                <c:pt idx="508">
                  <c:v>3.0774266289569927E-3</c:v>
                </c:pt>
                <c:pt idx="509">
                  <c:v>5.2185993863195458E-3</c:v>
                </c:pt>
                <c:pt idx="510">
                  <c:v>2.2511796640719921E-3</c:v>
                </c:pt>
                <c:pt idx="511">
                  <c:v>2.3080284218190915E-3</c:v>
                </c:pt>
                <c:pt idx="512">
                  <c:v>4.8071230470138077E-4</c:v>
                </c:pt>
                <c:pt idx="513">
                  <c:v>3.5382208694013494E-3</c:v>
                </c:pt>
                <c:pt idx="514">
                  <c:v>3.1359632531497571E-3</c:v>
                </c:pt>
                <c:pt idx="515">
                  <c:v>6.870351373600938E-4</c:v>
                </c:pt>
                <c:pt idx="516">
                  <c:v>3.5772990905488492E-3</c:v>
                </c:pt>
                <c:pt idx="517">
                  <c:v>4.0811944300036401E-3</c:v>
                </c:pt>
                <c:pt idx="518">
                  <c:v>4.7930631037504364E-3</c:v>
                </c:pt>
                <c:pt idx="519">
                  <c:v>3.8040216907950638E-3</c:v>
                </c:pt>
                <c:pt idx="520">
                  <c:v>2.2675086404099322E-3</c:v>
                </c:pt>
                <c:pt idx="521">
                  <c:v>-3.496375841810684E-4</c:v>
                </c:pt>
                <c:pt idx="522">
                  <c:v>-2.6719718542840571E-3</c:v>
                </c:pt>
                <c:pt idx="523">
                  <c:v>1.9325352906141614E-3</c:v>
                </c:pt>
                <c:pt idx="524">
                  <c:v>4.4265799816247845E-4</c:v>
                </c:pt>
                <c:pt idx="525">
                  <c:v>7.0184559059712761E-4</c:v>
                </c:pt>
                <c:pt idx="526">
                  <c:v>2.7269724334949715E-3</c:v>
                </c:pt>
                <c:pt idx="527">
                  <c:v>5.5426466965028554E-3</c:v>
                </c:pt>
                <c:pt idx="528">
                  <c:v>5.0277851718696451E-3</c:v>
                </c:pt>
                <c:pt idx="529">
                  <c:v>2.3825138324224805E-3</c:v>
                </c:pt>
                <c:pt idx="530">
                  <c:v>1.0684905368031076E-4</c:v>
                </c:pt>
                <c:pt idx="531">
                  <c:v>3.2039021532165725E-3</c:v>
                </c:pt>
                <c:pt idx="532">
                  <c:v>2.4299591239549515E-3</c:v>
                </c:pt>
                <c:pt idx="533">
                  <c:v>4.667281375349633E-3</c:v>
                </c:pt>
                <c:pt idx="534">
                  <c:v>2.9025410538307704E-3</c:v>
                </c:pt>
                <c:pt idx="535">
                  <c:v>4.5994604852461832E-3</c:v>
                </c:pt>
                <c:pt idx="536">
                  <c:v>2.3090136389075722E-3</c:v>
                </c:pt>
                <c:pt idx="537">
                  <c:v>3.0183328271790326E-3</c:v>
                </c:pt>
                <c:pt idx="538">
                  <c:v>1.7079286286463915E-3</c:v>
                </c:pt>
                <c:pt idx="539">
                  <c:v>2.9619198465674875E-3</c:v>
                </c:pt>
                <c:pt idx="540">
                  <c:v>8.5433910130467035E-4</c:v>
                </c:pt>
                <c:pt idx="541">
                  <c:v>1.9340146523968819E-3</c:v>
                </c:pt>
                <c:pt idx="542">
                  <c:v>4.2541896777676964E-3</c:v>
                </c:pt>
                <c:pt idx="543">
                  <c:v>4.9778149310568892E-3</c:v>
                </c:pt>
                <c:pt idx="544">
                  <c:v>1.9048337866923609E-3</c:v>
                </c:pt>
                <c:pt idx="545">
                  <c:v>1.4154330341059824E-3</c:v>
                </c:pt>
                <c:pt idx="546">
                  <c:v>6.3505189066291098E-3</c:v>
                </c:pt>
                <c:pt idx="547">
                  <c:v>3.2151026082931989E-3</c:v>
                </c:pt>
                <c:pt idx="548">
                  <c:v>1.6421682921000194E-3</c:v>
                </c:pt>
                <c:pt idx="549">
                  <c:v>3.2186126843144094E-3</c:v>
                </c:pt>
                <c:pt idx="550">
                  <c:v>7.016643750448983E-4</c:v>
                </c:pt>
                <c:pt idx="551">
                  <c:v>1.3602813752246104E-3</c:v>
                </c:pt>
                <c:pt idx="552">
                  <c:v>-2.1069842147670062E-4</c:v>
                </c:pt>
                <c:pt idx="553">
                  <c:v>4.1543829962520365E-3</c:v>
                </c:pt>
                <c:pt idx="554">
                  <c:v>2.7568545679533467E-3</c:v>
                </c:pt>
                <c:pt idx="555">
                  <c:v>4.5676135017348784E-3</c:v>
                </c:pt>
                <c:pt idx="556">
                  <c:v>5.0282636786900883E-3</c:v>
                </c:pt>
                <c:pt idx="557">
                  <c:v>3.163834196634152E-3</c:v>
                </c:pt>
                <c:pt idx="558">
                  <c:v>7.0977836650240806E-4</c:v>
                </c:pt>
                <c:pt idx="559">
                  <c:v>1.9417362683459951E-3</c:v>
                </c:pt>
                <c:pt idx="560">
                  <c:v>1.3521874717327343E-2</c:v>
                </c:pt>
                <c:pt idx="561">
                  <c:v>1.7392205303527581E-3</c:v>
                </c:pt>
                <c:pt idx="562">
                  <c:v>2.626017191491972E-3</c:v>
                </c:pt>
                <c:pt idx="563">
                  <c:v>1.6241859899606718E-3</c:v>
                </c:pt>
                <c:pt idx="564">
                  <c:v>1.7313477277106964E-3</c:v>
                </c:pt>
                <c:pt idx="565">
                  <c:v>3.4665480581053884E-3</c:v>
                </c:pt>
                <c:pt idx="566">
                  <c:v>1.2946215395506545E-3</c:v>
                </c:pt>
                <c:pt idx="567">
                  <c:v>3.2155793235698811E-3</c:v>
                </c:pt>
                <c:pt idx="568">
                  <c:v>5.0868553319494657E-3</c:v>
                </c:pt>
                <c:pt idx="569">
                  <c:v>1.7342287957923081E-3</c:v>
                </c:pt>
                <c:pt idx="570">
                  <c:v>1.4014739271562198E-4</c:v>
                </c:pt>
                <c:pt idx="571">
                  <c:v>1.9861748484324912E-3</c:v>
                </c:pt>
                <c:pt idx="572">
                  <c:v>-6.4991493645553608E-4</c:v>
                </c:pt>
                <c:pt idx="573">
                  <c:v>1.0188957483310175E-3</c:v>
                </c:pt>
                <c:pt idx="574">
                  <c:v>3.013322408574712E-3</c:v>
                </c:pt>
                <c:pt idx="575">
                  <c:v>9.0252379899230539E-4</c:v>
                </c:pt>
                <c:pt idx="576">
                  <c:v>4.2497850502631572E-3</c:v>
                </c:pt>
                <c:pt idx="577">
                  <c:v>-5.3107742770776138E-4</c:v>
                </c:pt>
                <c:pt idx="578">
                  <c:v>3.2329406904483751E-4</c:v>
                </c:pt>
                <c:pt idx="579">
                  <c:v>1.7107196565261209E-3</c:v>
                </c:pt>
                <c:pt idx="580">
                  <c:v>1.0450717236940648E-3</c:v>
                </c:pt>
                <c:pt idx="581">
                  <c:v>3.715788231182268E-3</c:v>
                </c:pt>
                <c:pt idx="582">
                  <c:v>2.6162603921401975E-3</c:v>
                </c:pt>
                <c:pt idx="583">
                  <c:v>1.4462359079766263E-3</c:v>
                </c:pt>
                <c:pt idx="584">
                  <c:v>2.3056801423579883E-3</c:v>
                </c:pt>
                <c:pt idx="585">
                  <c:v>3.5849126415469861E-3</c:v>
                </c:pt>
                <c:pt idx="586">
                  <c:v>1.2276767495786498E-3</c:v>
                </c:pt>
                <c:pt idx="587">
                  <c:v>2.532801689411775E-3</c:v>
                </c:pt>
                <c:pt idx="588">
                  <c:v>2.4179469298575353E-4</c:v>
                </c:pt>
                <c:pt idx="589">
                  <c:v>-1.3172503881713248E-3</c:v>
                </c:pt>
                <c:pt idx="590">
                  <c:v>-5.1887084830297379E-3</c:v>
                </c:pt>
                <c:pt idx="591">
                  <c:v>6.4234451421024273E-4</c:v>
                </c:pt>
                <c:pt idx="592">
                  <c:v>1.9335630128365473E-3</c:v>
                </c:pt>
                <c:pt idx="593">
                  <c:v>1.188468637568372E-3</c:v>
                </c:pt>
                <c:pt idx="594">
                  <c:v>1.2862794388633337E-3</c:v>
                </c:pt>
                <c:pt idx="595">
                  <c:v>2.6016078696397618E-3</c:v>
                </c:pt>
                <c:pt idx="596">
                  <c:v>2.2672856769474022E-3</c:v>
                </c:pt>
                <c:pt idx="597">
                  <c:v>2.4637698342311522E-3</c:v>
                </c:pt>
                <c:pt idx="598">
                  <c:v>3.3480916394004246E-4</c:v>
                </c:pt>
                <c:pt idx="599">
                  <c:v>1.9295286965603591E-3</c:v>
                </c:pt>
                <c:pt idx="600">
                  <c:v>3.1372908396424567E-3</c:v>
                </c:pt>
                <c:pt idx="601">
                  <c:v>5.3679455512340606E-4</c:v>
                </c:pt>
                <c:pt idx="602">
                  <c:v>2.6031551463314116E-3</c:v>
                </c:pt>
                <c:pt idx="603">
                  <c:v>1.1200698244039184E-3</c:v>
                </c:pt>
                <c:pt idx="604">
                  <c:v>8.356036834425135E-4</c:v>
                </c:pt>
                <c:pt idx="605">
                  <c:v>2.3847395644395423E-3</c:v>
                </c:pt>
                <c:pt idx="606">
                  <c:v>1.0814946035447688E-3</c:v>
                </c:pt>
                <c:pt idx="607">
                  <c:v>1.7071961577192919E-3</c:v>
                </c:pt>
                <c:pt idx="608">
                  <c:v>-2.7129356411790878E-4</c:v>
                </c:pt>
                <c:pt idx="609">
                  <c:v>-1.0820555721783648E-3</c:v>
                </c:pt>
                <c:pt idx="610">
                  <c:v>3.0771358849821123E-3</c:v>
                </c:pt>
                <c:pt idx="611">
                  <c:v>1.524691221543401E-4</c:v>
                </c:pt>
                <c:pt idx="612">
                  <c:v>2.0388048385097945E-3</c:v>
                </c:pt>
                <c:pt idx="613">
                  <c:v>5.070439405142472E-4</c:v>
                </c:pt>
                <c:pt idx="614">
                  <c:v>3.1815554572739296E-3</c:v>
                </c:pt>
                <c:pt idx="615">
                  <c:v>4.9972797264810432E-3</c:v>
                </c:pt>
                <c:pt idx="616">
                  <c:v>1.1356912763362545E-3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</cx:f>
      </cx:numDim>
    </cx:data>
    <cx:data id="1">
      <cx:numDim type="val">
        <cx:f>_xlchart.v1.19</cx:f>
      </cx:numDim>
    </cx:data>
    <cx:data id="2">
      <cx:numDim type="val">
        <cx:f>_xlchart.v1.20</cx:f>
      </cx:numDim>
    </cx:data>
    <cx:data id="3">
      <cx:numDim type="val">
        <cx:f>_xlchart.v1.21</cx:f>
      </cx:numDim>
    </cx:data>
    <cx:data id="4">
      <cx:numDim type="val">
        <cx:f>_xlchart.v1.22</cx:f>
      </cx:numDim>
    </cx:data>
    <cx:data id="5">
      <cx:numDim type="val">
        <cx:f>_xlchart.v1.23</cx:f>
      </cx:numDim>
    </cx:data>
  </cx:chartData>
  <cx:chart>
    <cx:plotArea>
      <cx:plotAreaRegion>
        <cx:plotSurface>
          <cx:spPr>
            <a:ln w="12700">
              <a:solidFill>
                <a:schemeClr val="accent1"/>
              </a:solidFill>
            </a:ln>
          </cx:spPr>
        </cx:plotSurface>
        <cx:series layoutId="boxWhisker" uniqueId="{0A24A9CF-B2F6-D947-BEEF-886547E6CE63}">
          <cx:dataId val="0"/>
          <cx:layoutPr>
            <cx:statistics quartileMethod="exclusive"/>
          </cx:layoutPr>
        </cx:series>
        <cx:series layoutId="boxWhisker" uniqueId="{A73F4F22-1E2F-944D-9E0C-9E5BF21C318C}">
          <cx:dataId val="1"/>
          <cx:layoutPr>
            <cx:statistics quartileMethod="exclusive"/>
          </cx:layoutPr>
        </cx:series>
        <cx:series layoutId="boxWhisker" uniqueId="{7AE48A36-7E17-B64B-9585-27D2CDCFFCAB}">
          <cx:dataId val="2"/>
          <cx:layoutPr>
            <cx:statistics quartileMethod="exclusive"/>
          </cx:layoutPr>
        </cx:series>
        <cx:series layoutId="boxWhisker" uniqueId="{C0470F71-D6C1-794F-B4F9-8DE69033BF50}">
          <cx:dataId val="3"/>
          <cx:layoutPr>
            <cx:statistics quartileMethod="exclusive"/>
          </cx:layoutPr>
        </cx:series>
        <cx:series layoutId="boxWhisker" uniqueId="{A69DD866-F1FC-BF42-982E-801E630F6DA6}">
          <cx:dataId val="4"/>
          <cx:layoutPr>
            <cx:statistics quartileMethod="exclusive"/>
          </cx:layoutPr>
        </cx:series>
        <cx:series layoutId="boxWhisker" uniqueId="{165F68FB-0CA1-6742-8312-E8AFB658C2FE}">
          <cx:dataId val="5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B               C                D                E                F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400"/>
              </a:pPr>
              <a:r>
                <a:rPr 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B               C                D                E                F</a:t>
              </a:r>
            </a:p>
          </cx:txPr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  <cx:axis id="1">
        <cx:valScaling/>
        <cx:title>
          <cx:tx>
            <cx:txData>
              <cx:v>Delay, ms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1400" b="0" i="0">
                  <a:solidFill>
                    <a:srgbClr val="595959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rPr lang="en-US" sz="1400"/>
                <a:t>Delay, ms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_xlchart.v1.24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_xlchart.v1.26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_xlchart.v1.28</cx:f>
      </cx:strDim>
      <cx:numDim type="val">
        <cx:f>_xlchart.v1.29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_xlchart.v1.30</cx:f>
      </cx:strDim>
      <cx:numDim type="val">
        <cx:f>_xlchart.v1.31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_xlchart.v1.32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7486B714-52F5-0040-8705-F2F67AD5AFE4}"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_xlchart.v1.34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5FAD5E84-6020-7247-811D-103E32966BD6}">
          <cx:tx>
            <cx:txData>
              <cx:f>_xlchart.v1.33</cx:f>
              <cx:v>9 5 9 9 7 11 5 11 8 7 8 8 5 6 7 8 10 11 5 7 9 9 7 8 10 7 10 9 7 7 6 7 5 6 9 6 6 7 9 5 6 5 7 8 9 8 5 7 9 5 6 9 8 9 11 5 6 9 7 8 10 5 8 8 9 7 9 8 7 7 5 7 5 5 8 7 7 7 9 7 9 9 8 6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_xlchart.v1.36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_xlchart.v1.35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_xlchart.v1.37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_xlchart.v1.38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BF57D8A-A989-A749-94A8-AC060195878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microsoft.com/office/2014/relationships/chartEx" Target="../charts/chartEx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microsoft.com/office/2014/relationships/chartEx" Target="../charts/chartEx6.xml"/><Relationship Id="rId1" Type="http://schemas.openxmlformats.org/officeDocument/2006/relationships/chart" Target="../charts/chart7.xml"/><Relationship Id="rId4" Type="http://schemas.microsoft.com/office/2014/relationships/chartEx" Target="../charts/chartEx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microsoft.com/office/2014/relationships/chartEx" Target="../charts/chartEx8.xml"/><Relationship Id="rId1" Type="http://schemas.openxmlformats.org/officeDocument/2006/relationships/chart" Target="../charts/chart9.xml"/><Relationship Id="rId4" Type="http://schemas.microsoft.com/office/2014/relationships/chartEx" Target="../charts/chartEx9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microsoft.com/office/2014/relationships/chartEx" Target="../charts/chartEx11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12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microsoft.com/office/2014/relationships/chartEx" Target="../charts/chartEx1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14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13</xdr:row>
      <xdr:rowOff>101600</xdr:rowOff>
    </xdr:from>
    <xdr:to>
      <xdr:col>12</xdr:col>
      <xdr:colOff>431800</xdr:colOff>
      <xdr:row>42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53FE8F-A7ED-DD43-81D2-E8B4E335C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812800</xdr:colOff>
      <xdr:row>14</xdr:row>
      <xdr:rowOff>0</xdr:rowOff>
    </xdr:from>
    <xdr:to>
      <xdr:col>20</xdr:col>
      <xdr:colOff>12700</xdr:colOff>
      <xdr:row>38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82EA6D0-413F-DD4D-846E-C73D3A2307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4300" y="2844800"/>
              <a:ext cx="4978400" cy="4972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406400</xdr:colOff>
      <xdr:row>18</xdr:row>
      <xdr:rowOff>25400</xdr:rowOff>
    </xdr:from>
    <xdr:to>
      <xdr:col>12</xdr:col>
      <xdr:colOff>431800</xdr:colOff>
      <xdr:row>42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85971E-7A5B-734B-B318-9926C85E6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A8C4A6-063F-3C4F-B25D-47EEBC0EF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834653-8F3B-4E43-9526-AFA441D3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CF17E58-DDF2-9B4F-AEBA-94A7D432A9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C13A735-E389-5E41-A9E5-1A909956BC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ACE6BD-3735-E54A-98AB-DC99CD0FD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180F14-7406-D348-AC32-082677CAB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6E3DDC0-269A-D643-BD43-B54E07A86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DB0C447-D0B9-D24E-8584-F14211B4A6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9CC941-B096-594C-AE20-4B9E693D5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D90AF8-264F-2244-ABC0-E898BEF3CD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01BB71-2D83-B545-8962-9B5840371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B4ECFF0-2A24-F44C-8C49-33C3C7E4EA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E60858-6F78-4340-92A0-95CCF1A6D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25400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2FD19AD-19A3-6541-A1DC-0AA8C2555C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923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BF7052-7A1A-BC43-8A58-5B932744A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641350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0F352C3-3028-5341-B409-34E6F7BF61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923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86DC1D-F3AE-BC40-BBFD-EE9157B92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880382-0A54-A147-833D-F4760AB5A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DAAC00E-FE1E-7243-9B11-B3A02A8FE9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9703A3E0-1256-2142-8251-6E8E8F472F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0AC90-DEB8-834C-9A31-61DD82B41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C627A9-6568-9C48-A68D-7DA365BBB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A836552F-3215-8847-8C5D-2963CF5DD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A0600F29-566A-B549-81AF-5965900B60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5129-6A05-C449-B011-3291393658EA}">
  <sheetPr codeName="Sheet42"/>
  <dimension ref="A1:T897"/>
  <sheetViews>
    <sheetView tabSelected="1" topLeftCell="D1" workbookViewId="0">
      <selection activeCell="U28" sqref="U28"/>
    </sheetView>
  </sheetViews>
  <sheetFormatPr baseColWidth="10" defaultRowHeight="16" x14ac:dyDescent="0.2"/>
  <sheetData>
    <row r="1" spans="1:20" x14ac:dyDescent="0.2">
      <c r="A1" t="s">
        <v>0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</row>
    <row r="2" spans="1:20" x14ac:dyDescent="0.2">
      <c r="A2" t="s">
        <v>1</v>
      </c>
      <c r="C2" t="s">
        <v>2</v>
      </c>
      <c r="D2">
        <f>'100% bat'!Q2</f>
        <v>7.3080357142857144</v>
      </c>
      <c r="E2">
        <f>'100% bat moving'!Q2</f>
        <v>7.4229910714285712</v>
      </c>
      <c r="F2">
        <f>'10% bat'!Q2</f>
        <v>7.2845982142857144</v>
      </c>
      <c r="G2">
        <f>'10% bat moving'!Q2</f>
        <v>7.4508928571428568</v>
      </c>
      <c r="H2">
        <f>'100% bat hi load'!Q2</f>
        <v>4.4341517857142856</v>
      </c>
      <c r="I2">
        <f>'100% bat hi load moving'!Q2</f>
        <v>4.3549107142857144</v>
      </c>
      <c r="O2">
        <f>'100% bat'!A1</f>
        <v>10</v>
      </c>
      <c r="P2">
        <f>'100% bat moving'!A1</f>
        <v>6</v>
      </c>
      <c r="Q2">
        <f>'10% bat'!A1</f>
        <v>6</v>
      </c>
      <c r="R2">
        <f>'10% bat moving'!A1</f>
        <v>9</v>
      </c>
      <c r="S2">
        <f>'100% bat hi load'!A1</f>
        <v>5</v>
      </c>
      <c r="T2">
        <f>'100% bat hi load moving'!A1</f>
        <v>5</v>
      </c>
    </row>
    <row r="3" spans="1:20" x14ac:dyDescent="0.2">
      <c r="C3" t="s">
        <v>3</v>
      </c>
      <c r="D3">
        <f>'100% bat'!Q3</f>
        <v>6.548</v>
      </c>
      <c r="E3">
        <f>'100% bat moving'!Q3</f>
        <v>6.6509999999999998</v>
      </c>
      <c r="F3">
        <f>'10% bat'!Q3</f>
        <v>6.5270000000000001</v>
      </c>
      <c r="G3">
        <f>'10% bat moving'!Q3</f>
        <v>6.6760000000000002</v>
      </c>
      <c r="H3">
        <f>'100% bat hi load'!Q3</f>
        <v>3.9729999999999999</v>
      </c>
      <c r="I3">
        <f>'100% bat hi load moving'!Q3</f>
        <v>3.9020000000000001</v>
      </c>
      <c r="O3">
        <f>'100% bat'!A2</f>
        <v>4</v>
      </c>
      <c r="P3">
        <f>'100% bat moving'!A2</f>
        <v>8</v>
      </c>
      <c r="Q3">
        <f>'10% bat'!A2</f>
        <v>6</v>
      </c>
      <c r="R3">
        <f>'10% bat moving'!A2</f>
        <v>5</v>
      </c>
      <c r="S3">
        <f>'100% bat hi load'!A2</f>
        <v>4</v>
      </c>
      <c r="T3">
        <f>'100% bat hi load moving'!A2</f>
        <v>6</v>
      </c>
    </row>
    <row r="4" spans="1:20" x14ac:dyDescent="0.2">
      <c r="C4" t="s">
        <v>4</v>
      </c>
      <c r="D4">
        <f>'100% bat'!Q4</f>
        <v>1.802227716084321</v>
      </c>
      <c r="E4">
        <f>'100% bat moving'!Q4</f>
        <v>1.9256244387859751</v>
      </c>
      <c r="F4">
        <f>'10% bat'!Q4</f>
        <v>1.8266883841840706</v>
      </c>
      <c r="G4">
        <f>'10% bat moving'!Q4</f>
        <v>1.8368783593214149</v>
      </c>
      <c r="H4">
        <f>'100% bat hi load'!Q4</f>
        <v>0.82699898695305962</v>
      </c>
      <c r="I4">
        <f>'100% bat hi load moving'!Q4</f>
        <v>0.80857028996053382</v>
      </c>
      <c r="O4">
        <f>'100% bat'!A3</f>
        <v>5</v>
      </c>
      <c r="P4">
        <f>'100% bat moving'!A3</f>
        <v>8</v>
      </c>
      <c r="Q4">
        <f>'10% bat'!A3</f>
        <v>11</v>
      </c>
      <c r="R4">
        <f>'10% bat moving'!A3</f>
        <v>9</v>
      </c>
      <c r="S4">
        <f>'100% bat hi load'!A3</f>
        <v>8</v>
      </c>
      <c r="T4">
        <f>'100% bat hi load moving'!A3</f>
        <v>6</v>
      </c>
    </row>
    <row r="5" spans="1:20" x14ac:dyDescent="0.2">
      <c r="C5" t="s">
        <v>5</v>
      </c>
      <c r="D5">
        <f>'100% bat'!Q5</f>
        <v>4</v>
      </c>
      <c r="E5">
        <f>'100% bat moving'!Q5</f>
        <v>4</v>
      </c>
      <c r="F5">
        <f>'10% bat'!Q5</f>
        <v>4</v>
      </c>
      <c r="G5">
        <f>'10% bat moving'!Q5</f>
        <v>4</v>
      </c>
      <c r="H5">
        <f>'100% bat hi load'!Q5</f>
        <v>3</v>
      </c>
      <c r="I5">
        <f>'100% bat hi load moving'!Q5</f>
        <v>3</v>
      </c>
      <c r="O5">
        <f>'100% bat'!A4</f>
        <v>8</v>
      </c>
      <c r="P5">
        <f>'100% bat moving'!A4</f>
        <v>9</v>
      </c>
      <c r="Q5">
        <f>'10% bat'!A4</f>
        <v>5</v>
      </c>
      <c r="R5">
        <f>'10% bat moving'!A4</f>
        <v>9</v>
      </c>
      <c r="S5">
        <f>'100% bat hi load'!A4</f>
        <v>5</v>
      </c>
      <c r="T5">
        <f>'100% bat hi load moving'!A4</f>
        <v>5</v>
      </c>
    </row>
    <row r="6" spans="1:20" x14ac:dyDescent="0.2">
      <c r="C6" t="s">
        <v>6</v>
      </c>
      <c r="D6">
        <f>'100% bat'!Q6</f>
        <v>25</v>
      </c>
      <c r="E6">
        <f>'100% bat moving'!Q6</f>
        <v>14</v>
      </c>
      <c r="F6">
        <f>'10% bat'!Q6</f>
        <v>14</v>
      </c>
      <c r="G6">
        <f>'10% bat moving'!Q6</f>
        <v>14</v>
      </c>
      <c r="H6">
        <f>'100% bat hi load'!Q6</f>
        <v>11</v>
      </c>
      <c r="I6">
        <f>'100% bat hi load moving'!Q6</f>
        <v>11</v>
      </c>
      <c r="O6">
        <f>'100% bat'!A5</f>
        <v>8</v>
      </c>
      <c r="P6">
        <f>'100% bat moving'!A5</f>
        <v>4</v>
      </c>
      <c r="Q6">
        <f>'10% bat'!A5</f>
        <v>6</v>
      </c>
      <c r="R6">
        <f>'10% bat moving'!A5</f>
        <v>7</v>
      </c>
      <c r="S6">
        <f>'100% bat hi load'!A5</f>
        <v>4</v>
      </c>
      <c r="T6">
        <f>'100% bat hi load moving'!A5</f>
        <v>4</v>
      </c>
    </row>
    <row r="7" spans="1:20" x14ac:dyDescent="0.2">
      <c r="C7" t="s">
        <v>7</v>
      </c>
      <c r="D7">
        <f>'100% bat'!Q7</f>
        <v>896</v>
      </c>
      <c r="E7">
        <f>'100% bat moving'!Q7</f>
        <v>896</v>
      </c>
      <c r="F7">
        <f>'10% bat'!Q7</f>
        <v>896</v>
      </c>
      <c r="G7">
        <f>'10% bat moving'!Q7</f>
        <v>896</v>
      </c>
      <c r="H7">
        <f>'100% bat hi load'!Q7</f>
        <v>896</v>
      </c>
      <c r="I7">
        <f>'100% bat hi load moving'!Q7</f>
        <v>896</v>
      </c>
      <c r="O7">
        <f>'100% bat'!A6</f>
        <v>6</v>
      </c>
      <c r="P7">
        <f>'100% bat moving'!A6</f>
        <v>7</v>
      </c>
      <c r="Q7">
        <f>'10% bat'!A6</f>
        <v>6</v>
      </c>
      <c r="R7">
        <f>'10% bat moving'!A6</f>
        <v>11</v>
      </c>
      <c r="S7">
        <f>'100% bat hi load'!A6</f>
        <v>5</v>
      </c>
      <c r="T7">
        <f>'100% bat hi load moving'!A6</f>
        <v>5</v>
      </c>
    </row>
    <row r="8" spans="1:20" x14ac:dyDescent="0.2">
      <c r="C8" t="s">
        <v>9</v>
      </c>
      <c r="D8">
        <f>($H$2-D2)/SQRT($H$4^2/$H$7+D4^2/D7)</f>
        <v>-43.382954087673674</v>
      </c>
      <c r="E8">
        <f>($I$2-E2)/SQRT($I$4^2/$I$7+E4^2/E7)</f>
        <v>-43.973101131302023</v>
      </c>
      <c r="F8">
        <f>($H$2-F2)/SQRT($H$4^2/$H$7+F4^2/F7)</f>
        <v>-42.551521442937712</v>
      </c>
      <c r="G8">
        <f>($I$2-G2)/SQRT($I$4^2/$I$7+G4^2/G7)</f>
        <v>-46.175614061768734</v>
      </c>
      <c r="O8">
        <f>'100% bat'!A7</f>
        <v>9</v>
      </c>
      <c r="P8">
        <f>'100% bat moving'!A7</f>
        <v>7</v>
      </c>
      <c r="Q8">
        <f>'10% bat'!A7</f>
        <v>6</v>
      </c>
      <c r="R8">
        <f>'10% bat moving'!A7</f>
        <v>5</v>
      </c>
      <c r="S8">
        <f>'100% bat hi load'!A7</f>
        <v>6</v>
      </c>
      <c r="T8">
        <f>'100% bat hi load moving'!A7</f>
        <v>5</v>
      </c>
    </row>
    <row r="9" spans="1:20" x14ac:dyDescent="0.2">
      <c r="D9">
        <f>($F$2-D2)/SQRT($F$4^2/$F$7+D4^2/D7)</f>
        <v>-0.27339684249676593</v>
      </c>
      <c r="E9">
        <f>($G$2-E2)/SQRT($G$4^2/$G$7+E4^2/E7)</f>
        <v>0.31383645881099825</v>
      </c>
      <c r="O9">
        <f>'100% bat'!A8</f>
        <v>8</v>
      </c>
      <c r="P9">
        <f>'100% bat moving'!A8</f>
        <v>4</v>
      </c>
      <c r="Q9">
        <f>'10% bat'!A8</f>
        <v>7</v>
      </c>
      <c r="R9">
        <f>'10% bat moving'!A8</f>
        <v>11</v>
      </c>
      <c r="S9">
        <f>'100% bat hi load'!A8</f>
        <v>6</v>
      </c>
      <c r="T9">
        <f>'100% bat hi load moving'!A8</f>
        <v>5</v>
      </c>
    </row>
    <row r="10" spans="1:20" x14ac:dyDescent="0.2">
      <c r="D10">
        <f>($E$2-D2)/SQRT($E$4^2/$E$7+D4^2/D7)</f>
        <v>1.3046731976616153</v>
      </c>
      <c r="F10">
        <f>($G$2-F2)/SQRT($G$4^2/$G$7+F4^2/F7)</f>
        <v>1.9215047991015783</v>
      </c>
      <c r="H10">
        <f>($I$2-H2)/SQRT($I$4^2/$I$7+H4^2/H7)</f>
        <v>-2.0507977458864746</v>
      </c>
      <c r="O10">
        <f>'100% bat'!A9</f>
        <v>8</v>
      </c>
      <c r="P10">
        <f>'100% bat moving'!A9</f>
        <v>11</v>
      </c>
      <c r="Q10">
        <f>'10% bat'!A9</f>
        <v>10</v>
      </c>
      <c r="R10">
        <f>'10% bat moving'!A9</f>
        <v>8</v>
      </c>
      <c r="S10">
        <f>'100% bat hi load'!A9</f>
        <v>4</v>
      </c>
      <c r="T10">
        <f>'100% bat hi load moving'!A9</f>
        <v>4</v>
      </c>
    </row>
    <row r="11" spans="1:20" x14ac:dyDescent="0.2"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O11">
        <f>'100% bat'!A10</f>
        <v>5</v>
      </c>
      <c r="P11">
        <f>'100% bat moving'!A10</f>
        <v>9</v>
      </c>
      <c r="Q11">
        <f>'10% bat'!A10</f>
        <v>8</v>
      </c>
      <c r="R11">
        <f>'10% bat moving'!A10</f>
        <v>7</v>
      </c>
      <c r="S11">
        <f>'100% bat hi load'!A10</f>
        <v>5</v>
      </c>
      <c r="T11">
        <f>'100% bat hi load moving'!A10</f>
        <v>5</v>
      </c>
    </row>
    <row r="12" spans="1:20" x14ac:dyDescent="0.2">
      <c r="D12" t="e">
        <f>TTEST('100% bat'!B:B,#REF!,2,3)</f>
        <v>#REF!</v>
      </c>
      <c r="E12" t="e">
        <f>TTEST(#REF!,#REF!,2,3)</f>
        <v>#REF!</v>
      </c>
      <c r="F12" t="e">
        <f>TTEST('10% bat'!B:B,#REF!,2,3)</f>
        <v>#REF!</v>
      </c>
      <c r="G12" t="e">
        <f>TTEST('10% bat moving'!B:B,#REF!,2,3)</f>
        <v>#REF!</v>
      </c>
      <c r="O12">
        <f>'100% bat'!A11</f>
        <v>7</v>
      </c>
      <c r="P12">
        <f>'100% bat moving'!A11</f>
        <v>6</v>
      </c>
      <c r="Q12">
        <f>'10% bat'!A11</f>
        <v>6</v>
      </c>
      <c r="R12">
        <f>'10% bat moving'!A11</f>
        <v>8</v>
      </c>
      <c r="S12">
        <f>'100% bat hi load'!A11</f>
        <v>5</v>
      </c>
      <c r="T12">
        <f>'100% bat hi load moving'!A11</f>
        <v>5</v>
      </c>
    </row>
    <row r="13" spans="1:20" x14ac:dyDescent="0.2">
      <c r="D13">
        <f>TTEST('100% bat'!B:B,'10% bat'!B:B,2,3)</f>
        <v>0.12844116606041878</v>
      </c>
      <c r="E13" t="e">
        <f>TTEST(#REF!,'10% bat moving'!B:B,2,3)</f>
        <v>#REF!</v>
      </c>
      <c r="F13">
        <f>TTEST('10% bat'!B:B,'10% bat moving'!B:B,2,3)</f>
        <v>0.51840041960082883</v>
      </c>
      <c r="O13">
        <f>'100% bat'!A12</f>
        <v>6</v>
      </c>
      <c r="P13">
        <f>'100% bat moving'!A12</f>
        <v>9</v>
      </c>
      <c r="Q13">
        <f>'10% bat'!A12</f>
        <v>6</v>
      </c>
      <c r="R13">
        <f>'10% bat moving'!A12</f>
        <v>8</v>
      </c>
      <c r="S13">
        <f>'100% bat hi load'!A12</f>
        <v>6</v>
      </c>
      <c r="T13">
        <f>'100% bat hi load moving'!A12</f>
        <v>5</v>
      </c>
    </row>
    <row r="14" spans="1:20" x14ac:dyDescent="0.2">
      <c r="O14">
        <f>'100% bat'!A13</f>
        <v>9</v>
      </c>
      <c r="P14">
        <f>'100% bat moving'!A13</f>
        <v>6</v>
      </c>
      <c r="Q14">
        <f>'10% bat'!A13</f>
        <v>5</v>
      </c>
      <c r="R14">
        <f>'10% bat moving'!A13</f>
        <v>5</v>
      </c>
      <c r="S14">
        <f>'100% bat hi load'!A13</f>
        <v>5</v>
      </c>
      <c r="T14">
        <f>'100% bat hi load moving'!A13</f>
        <v>4</v>
      </c>
    </row>
    <row r="15" spans="1:20" x14ac:dyDescent="0.2">
      <c r="O15">
        <f>'100% bat'!A14</f>
        <v>5</v>
      </c>
      <c r="P15">
        <f>'100% bat moving'!A14</f>
        <v>9</v>
      </c>
      <c r="Q15">
        <f>'10% bat'!A14</f>
        <v>9</v>
      </c>
      <c r="R15">
        <f>'10% bat moving'!A14</f>
        <v>6</v>
      </c>
      <c r="S15">
        <f>'100% bat hi load'!A14</f>
        <v>4</v>
      </c>
      <c r="T15">
        <f>'100% bat hi load moving'!A14</f>
        <v>5</v>
      </c>
    </row>
    <row r="16" spans="1:20" x14ac:dyDescent="0.2">
      <c r="O16">
        <f>'100% bat'!A15</f>
        <v>9</v>
      </c>
      <c r="P16">
        <f>'100% bat moving'!A15</f>
        <v>6</v>
      </c>
      <c r="Q16">
        <f>'10% bat'!A15</f>
        <v>5</v>
      </c>
      <c r="R16">
        <f>'10% bat moving'!A15</f>
        <v>7</v>
      </c>
      <c r="S16">
        <f>'100% bat hi load'!A15</f>
        <v>5</v>
      </c>
      <c r="T16">
        <f>'100% bat hi load moving'!A15</f>
        <v>5</v>
      </c>
    </row>
    <row r="17" spans="15:20" x14ac:dyDescent="0.2">
      <c r="O17">
        <f>'100% bat'!A16</f>
        <v>10</v>
      </c>
      <c r="P17">
        <f>'100% bat moving'!A16</f>
        <v>6</v>
      </c>
      <c r="Q17">
        <f>'10% bat'!A16</f>
        <v>8</v>
      </c>
      <c r="R17">
        <f>'10% bat moving'!A16</f>
        <v>8</v>
      </c>
      <c r="S17">
        <f>'100% bat hi load'!A16</f>
        <v>5</v>
      </c>
      <c r="T17">
        <f>'100% bat hi load moving'!A16</f>
        <v>4</v>
      </c>
    </row>
    <row r="18" spans="15:20" x14ac:dyDescent="0.2">
      <c r="O18">
        <f>'100% bat'!A17</f>
        <v>5</v>
      </c>
      <c r="P18">
        <f>'100% bat moving'!A17</f>
        <v>6</v>
      </c>
      <c r="Q18">
        <f>'10% bat'!A17</f>
        <v>9</v>
      </c>
      <c r="R18">
        <f>'10% bat moving'!A17</f>
        <v>10</v>
      </c>
      <c r="S18">
        <f>'100% bat hi load'!A17</f>
        <v>5</v>
      </c>
      <c r="T18">
        <f>'100% bat hi load moving'!A17</f>
        <v>3</v>
      </c>
    </row>
    <row r="19" spans="15:20" x14ac:dyDescent="0.2">
      <c r="O19">
        <f>'100% bat'!A18</f>
        <v>9</v>
      </c>
      <c r="P19">
        <f>'100% bat moving'!A18</f>
        <v>5</v>
      </c>
      <c r="Q19">
        <f>'10% bat'!A18</f>
        <v>5</v>
      </c>
      <c r="R19">
        <f>'10% bat moving'!A18</f>
        <v>11</v>
      </c>
      <c r="S19">
        <f>'100% bat hi load'!A18</f>
        <v>5</v>
      </c>
      <c r="T19">
        <f>'100% bat hi load moving'!A18</f>
        <v>4</v>
      </c>
    </row>
    <row r="20" spans="15:20" x14ac:dyDescent="0.2">
      <c r="O20">
        <f>'100% bat'!A19</f>
        <v>7</v>
      </c>
      <c r="P20">
        <f>'100% bat moving'!A19</f>
        <v>8</v>
      </c>
      <c r="Q20">
        <f>'10% bat'!A19</f>
        <v>5</v>
      </c>
      <c r="R20">
        <f>'10% bat moving'!A19</f>
        <v>5</v>
      </c>
      <c r="S20">
        <f>'100% bat hi load'!A19</f>
        <v>5</v>
      </c>
      <c r="T20">
        <f>'100% bat hi load moving'!A19</f>
        <v>3</v>
      </c>
    </row>
    <row r="21" spans="15:20" x14ac:dyDescent="0.2">
      <c r="O21">
        <f>'100% bat'!A20</f>
        <v>5</v>
      </c>
      <c r="P21">
        <f>'100% bat moving'!A20</f>
        <v>8</v>
      </c>
      <c r="Q21">
        <f>'10% bat'!A20</f>
        <v>10</v>
      </c>
      <c r="R21">
        <f>'10% bat moving'!A20</f>
        <v>7</v>
      </c>
      <c r="S21">
        <f>'100% bat hi load'!A20</f>
        <v>7</v>
      </c>
      <c r="T21">
        <f>'100% bat hi load moving'!A20</f>
        <v>4</v>
      </c>
    </row>
    <row r="22" spans="15:20" x14ac:dyDescent="0.2">
      <c r="O22">
        <f>'100% bat'!A21</f>
        <v>7</v>
      </c>
      <c r="P22">
        <f>'100% bat moving'!A21</f>
        <v>5</v>
      </c>
      <c r="Q22">
        <f>'10% bat'!A21</f>
        <v>9</v>
      </c>
      <c r="R22">
        <f>'10% bat moving'!A21</f>
        <v>9</v>
      </c>
      <c r="S22">
        <f>'100% bat hi load'!A21</f>
        <v>5</v>
      </c>
      <c r="T22">
        <f>'100% bat hi load moving'!A21</f>
        <v>4</v>
      </c>
    </row>
    <row r="23" spans="15:20" x14ac:dyDescent="0.2">
      <c r="O23">
        <f>'100% bat'!A22</f>
        <v>5</v>
      </c>
      <c r="P23">
        <f>'100% bat moving'!A22</f>
        <v>6</v>
      </c>
      <c r="Q23">
        <f>'10% bat'!A22</f>
        <v>7</v>
      </c>
      <c r="R23">
        <f>'10% bat moving'!A22</f>
        <v>9</v>
      </c>
      <c r="S23">
        <f>'100% bat hi load'!A22</f>
        <v>4</v>
      </c>
      <c r="T23">
        <f>'100% bat hi load moving'!A22</f>
        <v>4</v>
      </c>
    </row>
    <row r="24" spans="15:20" x14ac:dyDescent="0.2">
      <c r="O24">
        <f>'100% bat'!A23</f>
        <v>7</v>
      </c>
      <c r="P24">
        <f>'100% bat moving'!A23</f>
        <v>5</v>
      </c>
      <c r="Q24">
        <f>'10% bat'!A23</f>
        <v>9</v>
      </c>
      <c r="R24">
        <f>'10% bat moving'!A23</f>
        <v>7</v>
      </c>
      <c r="S24">
        <f>'100% bat hi load'!A23</f>
        <v>4</v>
      </c>
      <c r="T24">
        <f>'100% bat hi load moving'!A23</f>
        <v>4</v>
      </c>
    </row>
    <row r="25" spans="15:20" x14ac:dyDescent="0.2">
      <c r="O25">
        <f>'100% bat'!A24</f>
        <v>6</v>
      </c>
      <c r="P25">
        <f>'100% bat moving'!A24</f>
        <v>9</v>
      </c>
      <c r="Q25">
        <f>'10% bat'!A24</f>
        <v>8</v>
      </c>
      <c r="R25">
        <f>'10% bat moving'!A24</f>
        <v>8</v>
      </c>
      <c r="S25">
        <f>'100% bat hi load'!A24</f>
        <v>4</v>
      </c>
      <c r="T25">
        <f>'100% bat hi load moving'!A24</f>
        <v>3</v>
      </c>
    </row>
    <row r="26" spans="15:20" x14ac:dyDescent="0.2">
      <c r="O26">
        <f>'100% bat'!A25</f>
        <v>7</v>
      </c>
      <c r="P26">
        <f>'100% bat moving'!A25</f>
        <v>5</v>
      </c>
      <c r="Q26">
        <f>'10% bat'!A25</f>
        <v>10</v>
      </c>
      <c r="R26">
        <f>'10% bat moving'!A25</f>
        <v>10</v>
      </c>
      <c r="S26">
        <f>'100% bat hi load'!A25</f>
        <v>4</v>
      </c>
      <c r="T26">
        <f>'100% bat hi load moving'!A25</f>
        <v>4</v>
      </c>
    </row>
    <row r="27" spans="15:20" x14ac:dyDescent="0.2">
      <c r="O27">
        <f>'100% bat'!A26</f>
        <v>9</v>
      </c>
      <c r="P27">
        <f>'100% bat moving'!A26</f>
        <v>5</v>
      </c>
      <c r="Q27">
        <f>'10% bat'!A26</f>
        <v>8</v>
      </c>
      <c r="R27">
        <f>'10% bat moving'!A26</f>
        <v>7</v>
      </c>
      <c r="S27">
        <f>'100% bat hi load'!A26</f>
        <v>4</v>
      </c>
      <c r="T27">
        <f>'100% bat hi load moving'!A26</f>
        <v>4</v>
      </c>
    </row>
    <row r="28" spans="15:20" x14ac:dyDescent="0.2">
      <c r="O28">
        <f>'100% bat'!A27</f>
        <v>7</v>
      </c>
      <c r="P28">
        <f>'100% bat moving'!A27</f>
        <v>8</v>
      </c>
      <c r="Q28">
        <f>'10% bat'!A27</f>
        <v>5</v>
      </c>
      <c r="R28">
        <f>'10% bat moving'!A27</f>
        <v>10</v>
      </c>
      <c r="S28">
        <f>'100% bat hi load'!A27</f>
        <v>4</v>
      </c>
      <c r="T28">
        <f>'100% bat hi load moving'!A27</f>
        <v>3</v>
      </c>
    </row>
    <row r="29" spans="15:20" x14ac:dyDescent="0.2">
      <c r="O29">
        <f>'100% bat'!A28</f>
        <v>9</v>
      </c>
      <c r="P29">
        <f>'100% bat moving'!A28</f>
        <v>9</v>
      </c>
      <c r="Q29">
        <f>'10% bat'!A28</f>
        <v>10</v>
      </c>
      <c r="R29">
        <f>'10% bat moving'!A28</f>
        <v>9</v>
      </c>
      <c r="S29">
        <f>'100% bat hi load'!A28</f>
        <v>3</v>
      </c>
      <c r="T29">
        <f>'100% bat hi load moving'!A28</f>
        <v>4</v>
      </c>
    </row>
    <row r="30" spans="15:20" x14ac:dyDescent="0.2">
      <c r="O30">
        <f>'100% bat'!A29</f>
        <v>9</v>
      </c>
      <c r="P30">
        <f>'100% bat moving'!A29</f>
        <v>10</v>
      </c>
      <c r="Q30">
        <f>'10% bat'!A29</f>
        <v>7</v>
      </c>
      <c r="R30">
        <f>'10% bat moving'!A29</f>
        <v>7</v>
      </c>
      <c r="S30">
        <f>'100% bat hi load'!A29</f>
        <v>4</v>
      </c>
      <c r="T30">
        <f>'100% bat hi load moving'!A29</f>
        <v>3</v>
      </c>
    </row>
    <row r="31" spans="15:20" x14ac:dyDescent="0.2">
      <c r="O31">
        <f>'100% bat'!A30</f>
        <v>5</v>
      </c>
      <c r="P31">
        <f>'100% bat moving'!A30</f>
        <v>7</v>
      </c>
      <c r="Q31">
        <f>'10% bat'!A30</f>
        <v>8</v>
      </c>
      <c r="R31">
        <f>'10% bat moving'!A30</f>
        <v>7</v>
      </c>
      <c r="S31">
        <f>'100% bat hi load'!A30</f>
        <v>3</v>
      </c>
      <c r="T31">
        <f>'100% bat hi load moving'!A30</f>
        <v>5</v>
      </c>
    </row>
    <row r="32" spans="15:20" x14ac:dyDescent="0.2">
      <c r="O32">
        <f>'100% bat'!A31</f>
        <v>8</v>
      </c>
      <c r="P32">
        <f>'100% bat moving'!A31</f>
        <v>5</v>
      </c>
      <c r="Q32">
        <f>'10% bat'!A31</f>
        <v>10</v>
      </c>
      <c r="R32">
        <f>'10% bat moving'!A31</f>
        <v>6</v>
      </c>
      <c r="S32">
        <f>'100% bat hi load'!A31</f>
        <v>4</v>
      </c>
      <c r="T32">
        <f>'100% bat hi load moving'!A31</f>
        <v>3</v>
      </c>
    </row>
    <row r="33" spans="15:20" x14ac:dyDescent="0.2">
      <c r="O33">
        <f>'100% bat'!A32</f>
        <v>6</v>
      </c>
      <c r="P33">
        <f>'100% bat moving'!A32</f>
        <v>7</v>
      </c>
      <c r="Q33">
        <f>'10% bat'!A32</f>
        <v>5</v>
      </c>
      <c r="R33">
        <f>'10% bat moving'!A32</f>
        <v>7</v>
      </c>
      <c r="S33">
        <f>'100% bat hi load'!A32</f>
        <v>4</v>
      </c>
      <c r="T33">
        <f>'100% bat hi load moving'!A32</f>
        <v>5</v>
      </c>
    </row>
    <row r="34" spans="15:20" x14ac:dyDescent="0.2">
      <c r="O34">
        <f>'100% bat'!A33</f>
        <v>6</v>
      </c>
      <c r="P34">
        <f>'100% bat moving'!A33</f>
        <v>5</v>
      </c>
      <c r="Q34">
        <f>'10% bat'!A33</f>
        <v>5</v>
      </c>
      <c r="R34">
        <f>'10% bat moving'!A33</f>
        <v>5</v>
      </c>
      <c r="S34">
        <f>'100% bat hi load'!A33</f>
        <v>4</v>
      </c>
      <c r="T34">
        <f>'100% bat hi load moving'!A33</f>
        <v>3</v>
      </c>
    </row>
    <row r="35" spans="15:20" x14ac:dyDescent="0.2">
      <c r="O35">
        <f>'100% bat'!A34</f>
        <v>7</v>
      </c>
      <c r="P35">
        <f>'100% bat moving'!A34</f>
        <v>7</v>
      </c>
      <c r="Q35">
        <f>'10% bat'!A34</f>
        <v>10</v>
      </c>
      <c r="R35">
        <f>'10% bat moving'!A34</f>
        <v>6</v>
      </c>
      <c r="S35">
        <f>'100% bat hi load'!A34</f>
        <v>5</v>
      </c>
      <c r="T35">
        <f>'100% bat hi load moving'!A34</f>
        <v>4</v>
      </c>
    </row>
    <row r="36" spans="15:20" x14ac:dyDescent="0.2">
      <c r="O36">
        <f>'100% bat'!A35</f>
        <v>9</v>
      </c>
      <c r="P36">
        <f>'100% bat moving'!A35</f>
        <v>6</v>
      </c>
      <c r="Q36">
        <f>'10% bat'!A35</f>
        <v>9</v>
      </c>
      <c r="R36">
        <f>'10% bat moving'!A35</f>
        <v>9</v>
      </c>
      <c r="S36">
        <f>'100% bat hi load'!A35</f>
        <v>5</v>
      </c>
      <c r="T36">
        <f>'100% bat hi load moving'!A35</f>
        <v>4</v>
      </c>
    </row>
    <row r="37" spans="15:20" x14ac:dyDescent="0.2">
      <c r="O37">
        <f>'100% bat'!A36</f>
        <v>6</v>
      </c>
      <c r="P37">
        <f>'100% bat moving'!A36</f>
        <v>9</v>
      </c>
      <c r="Q37">
        <f>'10% bat'!A36</f>
        <v>9</v>
      </c>
      <c r="R37">
        <f>'10% bat moving'!A36</f>
        <v>6</v>
      </c>
      <c r="S37">
        <f>'100% bat hi load'!A36</f>
        <v>4</v>
      </c>
      <c r="T37">
        <f>'100% bat hi load moving'!A36</f>
        <v>5</v>
      </c>
    </row>
    <row r="38" spans="15:20" x14ac:dyDescent="0.2">
      <c r="O38">
        <f>'100% bat'!A37</f>
        <v>9</v>
      </c>
      <c r="P38">
        <f>'100% bat moving'!A37</f>
        <v>8</v>
      </c>
      <c r="Q38">
        <f>'10% bat'!A37</f>
        <v>6</v>
      </c>
      <c r="R38">
        <f>'10% bat moving'!A37</f>
        <v>6</v>
      </c>
      <c r="S38">
        <f>'100% bat hi load'!A37</f>
        <v>6</v>
      </c>
      <c r="T38">
        <f>'100% bat hi load moving'!A37</f>
        <v>5</v>
      </c>
    </row>
    <row r="39" spans="15:20" x14ac:dyDescent="0.2">
      <c r="O39">
        <f>'100% bat'!A38</f>
        <v>9</v>
      </c>
      <c r="P39">
        <f>'100% bat moving'!A38</f>
        <v>6</v>
      </c>
      <c r="Q39">
        <f>'10% bat'!A38</f>
        <v>6</v>
      </c>
      <c r="R39">
        <f>'10% bat moving'!A38</f>
        <v>7</v>
      </c>
      <c r="S39">
        <f>'100% bat hi load'!A38</f>
        <v>4</v>
      </c>
      <c r="T39">
        <f>'100% bat hi load moving'!A38</f>
        <v>4</v>
      </c>
    </row>
    <row r="40" spans="15:20" x14ac:dyDescent="0.2">
      <c r="O40">
        <f>'100% bat'!A39</f>
        <v>7</v>
      </c>
      <c r="P40">
        <f>'100% bat moving'!A39</f>
        <v>10</v>
      </c>
      <c r="Q40">
        <f>'10% bat'!A39</f>
        <v>5</v>
      </c>
      <c r="R40">
        <f>'10% bat moving'!A39</f>
        <v>9</v>
      </c>
      <c r="S40">
        <f>'100% bat hi load'!A39</f>
        <v>5</v>
      </c>
      <c r="T40">
        <f>'100% bat hi load moving'!A39</f>
        <v>4</v>
      </c>
    </row>
    <row r="41" spans="15:20" x14ac:dyDescent="0.2">
      <c r="O41">
        <f>'100% bat'!A40</f>
        <v>7</v>
      </c>
      <c r="P41">
        <f>'100% bat moving'!A40</f>
        <v>9</v>
      </c>
      <c r="Q41">
        <f>'10% bat'!A40</f>
        <v>6</v>
      </c>
      <c r="R41">
        <f>'10% bat moving'!A40</f>
        <v>5</v>
      </c>
      <c r="S41">
        <f>'100% bat hi load'!A40</f>
        <v>4</v>
      </c>
      <c r="T41">
        <f>'100% bat hi load moving'!A40</f>
        <v>5</v>
      </c>
    </row>
    <row r="42" spans="15:20" x14ac:dyDescent="0.2">
      <c r="O42">
        <f>'100% bat'!A41</f>
        <v>5</v>
      </c>
      <c r="P42">
        <f>'100% bat moving'!A41</f>
        <v>7</v>
      </c>
      <c r="Q42">
        <f>'10% bat'!A41</f>
        <v>9</v>
      </c>
      <c r="R42">
        <f>'10% bat moving'!A41</f>
        <v>6</v>
      </c>
      <c r="S42">
        <f>'100% bat hi load'!A41</f>
        <v>4</v>
      </c>
      <c r="T42">
        <f>'100% bat hi load moving'!A41</f>
        <v>5</v>
      </c>
    </row>
    <row r="43" spans="15:20" x14ac:dyDescent="0.2">
      <c r="O43">
        <f>'100% bat'!A42</f>
        <v>6</v>
      </c>
      <c r="P43">
        <f>'100% bat moving'!A42</f>
        <v>5</v>
      </c>
      <c r="Q43">
        <f>'10% bat'!A42</f>
        <v>9</v>
      </c>
      <c r="R43">
        <f>'10% bat moving'!A42</f>
        <v>5</v>
      </c>
      <c r="S43">
        <f>'100% bat hi load'!A42</f>
        <v>5</v>
      </c>
      <c r="T43">
        <f>'100% bat hi load moving'!A42</f>
        <v>4</v>
      </c>
    </row>
    <row r="44" spans="15:20" x14ac:dyDescent="0.2">
      <c r="O44">
        <f>'100% bat'!A43</f>
        <v>6</v>
      </c>
      <c r="P44">
        <f>'100% bat moving'!A43</f>
        <v>9</v>
      </c>
      <c r="Q44">
        <f>'10% bat'!A43</f>
        <v>8</v>
      </c>
      <c r="R44">
        <f>'10% bat moving'!A43</f>
        <v>7</v>
      </c>
      <c r="S44">
        <f>'100% bat hi load'!A43</f>
        <v>4</v>
      </c>
      <c r="T44">
        <f>'100% bat hi load moving'!A43</f>
        <v>5</v>
      </c>
    </row>
    <row r="45" spans="15:20" x14ac:dyDescent="0.2">
      <c r="O45">
        <f>'100% bat'!A44</f>
        <v>7</v>
      </c>
      <c r="P45">
        <f>'100% bat moving'!A44</f>
        <v>9</v>
      </c>
      <c r="Q45">
        <f>'10% bat'!A44</f>
        <v>9</v>
      </c>
      <c r="R45">
        <f>'10% bat moving'!A44</f>
        <v>8</v>
      </c>
      <c r="S45">
        <f>'100% bat hi load'!A44</f>
        <v>4</v>
      </c>
      <c r="T45">
        <f>'100% bat hi load moving'!A44</f>
        <v>5</v>
      </c>
    </row>
    <row r="46" spans="15:20" x14ac:dyDescent="0.2">
      <c r="O46">
        <f>'100% bat'!A45</f>
        <v>9</v>
      </c>
      <c r="P46">
        <f>'100% bat moving'!A45</f>
        <v>11</v>
      </c>
      <c r="Q46">
        <f>'10% bat'!A45</f>
        <v>5</v>
      </c>
      <c r="R46">
        <f>'10% bat moving'!A45</f>
        <v>9</v>
      </c>
      <c r="S46">
        <f>'100% bat hi load'!A45</f>
        <v>5</v>
      </c>
      <c r="T46">
        <f>'100% bat hi load moving'!A45</f>
        <v>5</v>
      </c>
    </row>
    <row r="47" spans="15:20" x14ac:dyDescent="0.2">
      <c r="O47">
        <f>'100% bat'!A46</f>
        <v>6</v>
      </c>
      <c r="P47">
        <f>'100% bat moving'!A46</f>
        <v>6</v>
      </c>
      <c r="Q47">
        <f>'10% bat'!A46</f>
        <v>7</v>
      </c>
      <c r="R47">
        <f>'10% bat moving'!A46</f>
        <v>8</v>
      </c>
      <c r="S47">
        <f>'100% bat hi load'!A46</f>
        <v>6</v>
      </c>
      <c r="T47">
        <f>'100% bat hi load moving'!A46</f>
        <v>5</v>
      </c>
    </row>
    <row r="48" spans="15:20" x14ac:dyDescent="0.2">
      <c r="O48">
        <f>'100% bat'!A47</f>
        <v>6</v>
      </c>
      <c r="P48">
        <f>'100% bat moving'!A47</f>
        <v>11</v>
      </c>
      <c r="Q48">
        <f>'10% bat'!A47</f>
        <v>7</v>
      </c>
      <c r="R48">
        <f>'10% bat moving'!A47</f>
        <v>5</v>
      </c>
      <c r="S48">
        <f>'100% bat hi load'!A47</f>
        <v>5</v>
      </c>
      <c r="T48">
        <f>'100% bat hi load moving'!A47</f>
        <v>5</v>
      </c>
    </row>
    <row r="49" spans="15:20" x14ac:dyDescent="0.2">
      <c r="O49">
        <f>'100% bat'!A48</f>
        <v>7</v>
      </c>
      <c r="P49">
        <f>'100% bat moving'!A48</f>
        <v>7</v>
      </c>
      <c r="Q49">
        <f>'10% bat'!A48</f>
        <v>5</v>
      </c>
      <c r="R49">
        <f>'10% bat moving'!A48</f>
        <v>7</v>
      </c>
      <c r="S49">
        <f>'100% bat hi load'!A48</f>
        <v>6</v>
      </c>
      <c r="T49">
        <f>'100% bat hi load moving'!A48</f>
        <v>5</v>
      </c>
    </row>
    <row r="50" spans="15:20" x14ac:dyDescent="0.2">
      <c r="O50">
        <f>'100% bat'!A49</f>
        <v>9</v>
      </c>
      <c r="P50">
        <f>'100% bat moving'!A49</f>
        <v>5</v>
      </c>
      <c r="Q50">
        <f>'10% bat'!A49</f>
        <v>5</v>
      </c>
      <c r="R50">
        <f>'10% bat moving'!A49</f>
        <v>9</v>
      </c>
      <c r="S50">
        <f>'100% bat hi load'!A49</f>
        <v>5</v>
      </c>
      <c r="T50">
        <f>'100% bat hi load moving'!A49</f>
        <v>5</v>
      </c>
    </row>
    <row r="51" spans="15:20" x14ac:dyDescent="0.2">
      <c r="O51">
        <f>'100% bat'!A50</f>
        <v>7</v>
      </c>
      <c r="P51">
        <f>'100% bat moving'!A50</f>
        <v>7</v>
      </c>
      <c r="Q51">
        <f>'10% bat'!A50</f>
        <v>6</v>
      </c>
      <c r="R51">
        <f>'10% bat moving'!A50</f>
        <v>5</v>
      </c>
      <c r="S51">
        <f>'100% bat hi load'!A50</f>
        <v>5</v>
      </c>
      <c r="T51">
        <f>'100% bat hi load moving'!A50</f>
        <v>5</v>
      </c>
    </row>
    <row r="52" spans="15:20" x14ac:dyDescent="0.2">
      <c r="O52">
        <f>'100% bat'!A51</f>
        <v>8</v>
      </c>
      <c r="P52">
        <f>'100% bat moving'!A51</f>
        <v>7</v>
      </c>
      <c r="Q52">
        <f>'10% bat'!A51</f>
        <v>8</v>
      </c>
      <c r="R52">
        <f>'10% bat moving'!A51</f>
        <v>6</v>
      </c>
      <c r="S52">
        <f>'100% bat hi load'!A51</f>
        <v>3</v>
      </c>
      <c r="T52">
        <f>'100% bat hi load moving'!A51</f>
        <v>4</v>
      </c>
    </row>
    <row r="53" spans="15:20" x14ac:dyDescent="0.2">
      <c r="O53">
        <f>'100% bat'!A52</f>
        <v>6</v>
      </c>
      <c r="P53">
        <f>'100% bat moving'!A52</f>
        <v>6</v>
      </c>
      <c r="Q53">
        <f>'10% bat'!A52</f>
        <v>8</v>
      </c>
      <c r="R53">
        <f>'10% bat moving'!A52</f>
        <v>9</v>
      </c>
      <c r="S53">
        <f>'100% bat hi load'!A52</f>
        <v>4</v>
      </c>
      <c r="T53">
        <f>'100% bat hi load moving'!A52</f>
        <v>5</v>
      </c>
    </row>
    <row r="54" spans="15:20" x14ac:dyDescent="0.2">
      <c r="O54">
        <f>'100% bat'!A53</f>
        <v>11</v>
      </c>
      <c r="P54">
        <f>'100% bat moving'!A53</f>
        <v>6</v>
      </c>
      <c r="Q54">
        <f>'10% bat'!A53</f>
        <v>8</v>
      </c>
      <c r="R54">
        <f>'10% bat moving'!A53</f>
        <v>8</v>
      </c>
      <c r="S54">
        <f>'100% bat hi load'!A53</f>
        <v>5</v>
      </c>
      <c r="T54">
        <f>'100% bat hi load moving'!A53</f>
        <v>5</v>
      </c>
    </row>
    <row r="55" spans="15:20" x14ac:dyDescent="0.2">
      <c r="O55">
        <f>'100% bat'!A54</f>
        <v>7</v>
      </c>
      <c r="P55">
        <f>'100% bat moving'!A54</f>
        <v>8</v>
      </c>
      <c r="Q55">
        <f>'10% bat'!A54</f>
        <v>6</v>
      </c>
      <c r="R55">
        <f>'10% bat moving'!A54</f>
        <v>9</v>
      </c>
      <c r="S55">
        <f>'100% bat hi load'!A54</f>
        <v>5</v>
      </c>
      <c r="T55">
        <f>'100% bat hi load moving'!A54</f>
        <v>4</v>
      </c>
    </row>
    <row r="56" spans="15:20" x14ac:dyDescent="0.2">
      <c r="O56">
        <f>'100% bat'!A55</f>
        <v>8</v>
      </c>
      <c r="P56">
        <f>'100% bat moving'!A55</f>
        <v>5</v>
      </c>
      <c r="Q56">
        <f>'10% bat'!A55</f>
        <v>6</v>
      </c>
      <c r="R56">
        <f>'10% bat moving'!A55</f>
        <v>11</v>
      </c>
      <c r="S56">
        <f>'100% bat hi load'!A55</f>
        <v>5</v>
      </c>
      <c r="T56">
        <f>'100% bat hi load moving'!A55</f>
        <v>5</v>
      </c>
    </row>
    <row r="57" spans="15:20" x14ac:dyDescent="0.2">
      <c r="O57">
        <f>'100% bat'!A56</f>
        <v>7</v>
      </c>
      <c r="P57">
        <f>'100% bat moving'!A56</f>
        <v>5</v>
      </c>
      <c r="Q57">
        <f>'10% bat'!A56</f>
        <v>6</v>
      </c>
      <c r="R57">
        <f>'10% bat moving'!A56</f>
        <v>5</v>
      </c>
      <c r="S57">
        <f>'100% bat hi load'!A56</f>
        <v>4</v>
      </c>
      <c r="T57">
        <f>'100% bat hi load moving'!A56</f>
        <v>5</v>
      </c>
    </row>
    <row r="58" spans="15:20" x14ac:dyDescent="0.2">
      <c r="O58">
        <f>'100% bat'!A57</f>
        <v>8</v>
      </c>
      <c r="P58">
        <f>'100% bat moving'!A57</f>
        <v>8</v>
      </c>
      <c r="Q58">
        <f>'10% bat'!A57</f>
        <v>10</v>
      </c>
      <c r="R58">
        <f>'10% bat moving'!A57</f>
        <v>6</v>
      </c>
      <c r="S58">
        <f>'100% bat hi load'!A57</f>
        <v>4</v>
      </c>
      <c r="T58">
        <f>'100% bat hi load moving'!A57</f>
        <v>5</v>
      </c>
    </row>
    <row r="59" spans="15:20" x14ac:dyDescent="0.2">
      <c r="O59">
        <f>'100% bat'!A58</f>
        <v>5</v>
      </c>
      <c r="P59">
        <f>'100% bat moving'!A58</f>
        <v>6</v>
      </c>
      <c r="Q59">
        <f>'10% bat'!A58</f>
        <v>9</v>
      </c>
      <c r="R59">
        <f>'10% bat moving'!A58</f>
        <v>9</v>
      </c>
      <c r="S59">
        <f>'100% bat hi load'!A58</f>
        <v>5</v>
      </c>
      <c r="T59">
        <f>'100% bat hi load moving'!A58</f>
        <v>5</v>
      </c>
    </row>
    <row r="60" spans="15:20" x14ac:dyDescent="0.2">
      <c r="O60">
        <f>'100% bat'!A59</f>
        <v>6</v>
      </c>
      <c r="P60">
        <f>'100% bat moving'!A59</f>
        <v>8</v>
      </c>
      <c r="Q60">
        <f>'10% bat'!A59</f>
        <v>9</v>
      </c>
      <c r="R60">
        <f>'10% bat moving'!A59</f>
        <v>7</v>
      </c>
      <c r="S60">
        <f>'100% bat hi load'!A59</f>
        <v>4</v>
      </c>
      <c r="T60">
        <f>'100% bat hi load moving'!A59</f>
        <v>5</v>
      </c>
    </row>
    <row r="61" spans="15:20" x14ac:dyDescent="0.2">
      <c r="O61">
        <f>'100% bat'!A60</f>
        <v>5</v>
      </c>
      <c r="P61">
        <f>'100% bat moving'!A60</f>
        <v>8</v>
      </c>
      <c r="Q61">
        <f>'10% bat'!A60</f>
        <v>5</v>
      </c>
      <c r="R61">
        <f>'10% bat moving'!A60</f>
        <v>8</v>
      </c>
      <c r="S61">
        <f>'100% bat hi load'!A60</f>
        <v>5</v>
      </c>
      <c r="T61">
        <f>'100% bat hi load moving'!A60</f>
        <v>5</v>
      </c>
    </row>
    <row r="62" spans="15:20" x14ac:dyDescent="0.2">
      <c r="O62">
        <f>'100% bat'!A61</f>
        <v>8</v>
      </c>
      <c r="P62">
        <f>'100% bat moving'!A61</f>
        <v>10</v>
      </c>
      <c r="Q62">
        <f>'10% bat'!A61</f>
        <v>9</v>
      </c>
      <c r="R62">
        <f>'10% bat moving'!A61</f>
        <v>10</v>
      </c>
      <c r="S62">
        <f>'100% bat hi load'!A61</f>
        <v>5</v>
      </c>
      <c r="T62">
        <f>'100% bat hi load moving'!A61</f>
        <v>6</v>
      </c>
    </row>
    <row r="63" spans="15:20" x14ac:dyDescent="0.2">
      <c r="O63">
        <f>'100% bat'!A62</f>
        <v>8</v>
      </c>
      <c r="P63">
        <f>'100% bat moving'!A62</f>
        <v>9</v>
      </c>
      <c r="Q63">
        <f>'10% bat'!A62</f>
        <v>6</v>
      </c>
      <c r="R63">
        <f>'10% bat moving'!A62</f>
        <v>5</v>
      </c>
      <c r="S63">
        <f>'100% bat hi load'!A62</f>
        <v>5</v>
      </c>
      <c r="T63">
        <f>'100% bat hi load moving'!A62</f>
        <v>3</v>
      </c>
    </row>
    <row r="64" spans="15:20" x14ac:dyDescent="0.2">
      <c r="O64">
        <f>'100% bat'!A63</f>
        <v>7</v>
      </c>
      <c r="P64">
        <f>'100% bat moving'!A63</f>
        <v>8</v>
      </c>
      <c r="Q64">
        <f>'10% bat'!A63</f>
        <v>6</v>
      </c>
      <c r="R64">
        <f>'10% bat moving'!A63</f>
        <v>8</v>
      </c>
      <c r="S64">
        <f>'100% bat hi load'!A63</f>
        <v>4</v>
      </c>
      <c r="T64">
        <f>'100% bat hi load moving'!A63</f>
        <v>4</v>
      </c>
    </row>
    <row r="65" spans="15:20" x14ac:dyDescent="0.2">
      <c r="O65">
        <f>'100% bat'!A64</f>
        <v>7</v>
      </c>
      <c r="P65">
        <f>'100% bat moving'!A64</f>
        <v>6</v>
      </c>
      <c r="Q65">
        <f>'10% bat'!A64</f>
        <v>7</v>
      </c>
      <c r="R65">
        <f>'10% bat moving'!A64</f>
        <v>8</v>
      </c>
      <c r="S65">
        <f>'100% bat hi load'!A64</f>
        <v>5</v>
      </c>
      <c r="T65">
        <f>'100% bat hi load moving'!A64</f>
        <v>3</v>
      </c>
    </row>
    <row r="66" spans="15:20" x14ac:dyDescent="0.2">
      <c r="O66">
        <f>'100% bat'!A65</f>
        <v>5</v>
      </c>
      <c r="P66">
        <f>'100% bat moving'!A65</f>
        <v>6</v>
      </c>
      <c r="Q66">
        <f>'10% bat'!A65</f>
        <v>7</v>
      </c>
      <c r="R66">
        <f>'10% bat moving'!A65</f>
        <v>9</v>
      </c>
      <c r="S66">
        <f>'100% bat hi load'!A65</f>
        <v>4</v>
      </c>
      <c r="T66">
        <f>'100% bat hi load moving'!A65</f>
        <v>4</v>
      </c>
    </row>
    <row r="67" spans="15:20" x14ac:dyDescent="0.2">
      <c r="O67">
        <f>'100% bat'!A66</f>
        <v>9</v>
      </c>
      <c r="P67">
        <f>'100% bat moving'!A66</f>
        <v>6</v>
      </c>
      <c r="Q67">
        <f>'10% bat'!A66</f>
        <v>10</v>
      </c>
      <c r="R67">
        <f>'10% bat moving'!A66</f>
        <v>7</v>
      </c>
      <c r="S67">
        <f>'100% bat hi load'!A66</f>
        <v>4</v>
      </c>
      <c r="T67">
        <f>'100% bat hi load moving'!A66</f>
        <v>4</v>
      </c>
    </row>
    <row r="68" spans="15:20" x14ac:dyDescent="0.2">
      <c r="O68">
        <f>'100% bat'!A67</f>
        <v>7</v>
      </c>
      <c r="P68">
        <f>'100% bat moving'!A67</f>
        <v>7</v>
      </c>
      <c r="Q68">
        <f>'10% bat'!A67</f>
        <v>4</v>
      </c>
      <c r="R68">
        <f>'10% bat moving'!A67</f>
        <v>9</v>
      </c>
      <c r="S68">
        <f>'100% bat hi load'!A67</f>
        <v>3</v>
      </c>
      <c r="T68">
        <f>'100% bat hi load moving'!A67</f>
        <v>4</v>
      </c>
    </row>
    <row r="69" spans="15:20" x14ac:dyDescent="0.2">
      <c r="O69">
        <f>'100% bat'!A68</f>
        <v>5</v>
      </c>
      <c r="P69">
        <f>'100% bat moving'!A68</f>
        <v>8</v>
      </c>
      <c r="Q69">
        <f>'10% bat'!A68</f>
        <v>7</v>
      </c>
      <c r="R69">
        <f>'10% bat moving'!A68</f>
        <v>8</v>
      </c>
      <c r="S69">
        <f>'100% bat hi load'!A68</f>
        <v>4</v>
      </c>
      <c r="T69">
        <f>'100% bat hi load moving'!A68</f>
        <v>3</v>
      </c>
    </row>
    <row r="70" spans="15:20" x14ac:dyDescent="0.2">
      <c r="O70">
        <f>'100% bat'!A69</f>
        <v>6</v>
      </c>
      <c r="P70">
        <f>'100% bat moving'!A69</f>
        <v>6</v>
      </c>
      <c r="Q70">
        <f>'10% bat'!A69</f>
        <v>5</v>
      </c>
      <c r="R70">
        <f>'10% bat moving'!A69</f>
        <v>7</v>
      </c>
      <c r="S70">
        <f>'100% bat hi load'!A69</f>
        <v>3</v>
      </c>
      <c r="T70">
        <f>'100% bat hi load moving'!A69</f>
        <v>4</v>
      </c>
    </row>
    <row r="71" spans="15:20" x14ac:dyDescent="0.2">
      <c r="O71">
        <f>'100% bat'!A70</f>
        <v>5</v>
      </c>
      <c r="P71">
        <f>'100% bat moving'!A70</f>
        <v>9</v>
      </c>
      <c r="Q71">
        <f>'10% bat'!A70</f>
        <v>5</v>
      </c>
      <c r="R71">
        <f>'10% bat moving'!A70</f>
        <v>7</v>
      </c>
      <c r="S71">
        <f>'100% bat hi load'!A70</f>
        <v>4</v>
      </c>
      <c r="T71">
        <f>'100% bat hi load moving'!A70</f>
        <v>3</v>
      </c>
    </row>
    <row r="72" spans="15:20" x14ac:dyDescent="0.2">
      <c r="O72">
        <f>'100% bat'!A71</f>
        <v>6</v>
      </c>
      <c r="P72">
        <f>'100% bat moving'!A71</f>
        <v>7</v>
      </c>
      <c r="Q72">
        <f>'10% bat'!A71</f>
        <v>8</v>
      </c>
      <c r="R72">
        <f>'10% bat moving'!A71</f>
        <v>5</v>
      </c>
      <c r="S72">
        <f>'100% bat hi load'!A71</f>
        <v>4</v>
      </c>
      <c r="T72">
        <f>'100% bat hi load moving'!A71</f>
        <v>4</v>
      </c>
    </row>
    <row r="73" spans="15:20" x14ac:dyDescent="0.2">
      <c r="O73">
        <f>'100% bat'!A72</f>
        <v>8</v>
      </c>
      <c r="P73">
        <f>'100% bat moving'!A72</f>
        <v>9</v>
      </c>
      <c r="Q73">
        <f>'10% bat'!A72</f>
        <v>7</v>
      </c>
      <c r="R73">
        <f>'10% bat moving'!A72</f>
        <v>7</v>
      </c>
      <c r="S73">
        <f>'100% bat hi load'!A72</f>
        <v>3</v>
      </c>
      <c r="T73">
        <f>'100% bat hi load moving'!A72</f>
        <v>3</v>
      </c>
    </row>
    <row r="74" spans="15:20" x14ac:dyDescent="0.2">
      <c r="O74">
        <f>'100% bat'!A73</f>
        <v>10</v>
      </c>
      <c r="P74">
        <f>'100% bat moving'!A73</f>
        <v>7</v>
      </c>
      <c r="Q74">
        <f>'10% bat'!A73</f>
        <v>7</v>
      </c>
      <c r="R74">
        <f>'10% bat moving'!A73</f>
        <v>5</v>
      </c>
      <c r="S74">
        <f>'100% bat hi load'!A73</f>
        <v>6</v>
      </c>
      <c r="T74">
        <f>'100% bat hi load moving'!A73</f>
        <v>5</v>
      </c>
    </row>
    <row r="75" spans="15:20" x14ac:dyDescent="0.2">
      <c r="O75">
        <f>'100% bat'!A74</f>
        <v>6</v>
      </c>
      <c r="P75">
        <f>'100% bat moving'!A74</f>
        <v>6</v>
      </c>
      <c r="Q75">
        <f>'10% bat'!A74</f>
        <v>9</v>
      </c>
      <c r="R75">
        <f>'10% bat moving'!A74</f>
        <v>5</v>
      </c>
      <c r="S75">
        <f>'100% bat hi load'!A74</f>
        <v>3</v>
      </c>
      <c r="T75">
        <f>'100% bat hi load moving'!A74</f>
        <v>3</v>
      </c>
    </row>
    <row r="76" spans="15:20" x14ac:dyDescent="0.2">
      <c r="O76">
        <f>'100% bat'!A75</f>
        <v>7</v>
      </c>
      <c r="P76">
        <f>'100% bat moving'!A75</f>
        <v>8</v>
      </c>
      <c r="Q76">
        <f>'10% bat'!A75</f>
        <v>6</v>
      </c>
      <c r="R76">
        <f>'10% bat moving'!A75</f>
        <v>8</v>
      </c>
      <c r="S76">
        <f>'100% bat hi load'!A75</f>
        <v>5</v>
      </c>
      <c r="T76">
        <f>'100% bat hi load moving'!A75</f>
        <v>4</v>
      </c>
    </row>
    <row r="77" spans="15:20" x14ac:dyDescent="0.2">
      <c r="O77">
        <f>'100% bat'!A76</f>
        <v>8</v>
      </c>
      <c r="P77">
        <f>'100% bat moving'!A76</f>
        <v>9</v>
      </c>
      <c r="Q77">
        <f>'10% bat'!A76</f>
        <v>12</v>
      </c>
      <c r="R77">
        <f>'10% bat moving'!A76</f>
        <v>7</v>
      </c>
      <c r="S77">
        <f>'100% bat hi load'!A76</f>
        <v>3</v>
      </c>
      <c r="T77">
        <f>'100% bat hi load moving'!A76</f>
        <v>4</v>
      </c>
    </row>
    <row r="78" spans="15:20" x14ac:dyDescent="0.2">
      <c r="O78">
        <f>'100% bat'!A77</f>
        <v>11</v>
      </c>
      <c r="P78">
        <f>'100% bat moving'!A77</f>
        <v>10</v>
      </c>
      <c r="Q78">
        <f>'10% bat'!A77</f>
        <v>7</v>
      </c>
      <c r="R78">
        <f>'10% bat moving'!A77</f>
        <v>7</v>
      </c>
      <c r="S78">
        <f>'100% bat hi load'!A77</f>
        <v>4</v>
      </c>
      <c r="T78">
        <f>'100% bat hi load moving'!A77</f>
        <v>4</v>
      </c>
    </row>
    <row r="79" spans="15:20" x14ac:dyDescent="0.2">
      <c r="O79">
        <f>'100% bat'!A78</f>
        <v>6</v>
      </c>
      <c r="P79">
        <f>'100% bat moving'!A78</f>
        <v>8</v>
      </c>
      <c r="Q79">
        <f>'10% bat'!A78</f>
        <v>6</v>
      </c>
      <c r="R79">
        <f>'10% bat moving'!A78</f>
        <v>7</v>
      </c>
      <c r="S79">
        <f>'100% bat hi load'!A78</f>
        <v>3</v>
      </c>
      <c r="T79">
        <f>'100% bat hi load moving'!A78</f>
        <v>4</v>
      </c>
    </row>
    <row r="80" spans="15:20" x14ac:dyDescent="0.2">
      <c r="O80">
        <f>'100% bat'!A79</f>
        <v>6</v>
      </c>
      <c r="P80">
        <f>'100% bat moving'!A79</f>
        <v>6</v>
      </c>
      <c r="Q80">
        <f>'10% bat'!A79</f>
        <v>7</v>
      </c>
      <c r="R80">
        <f>'10% bat moving'!A79</f>
        <v>9</v>
      </c>
      <c r="S80">
        <f>'100% bat hi load'!A79</f>
        <v>5</v>
      </c>
      <c r="T80">
        <f>'100% bat hi load moving'!A79</f>
        <v>5</v>
      </c>
    </row>
    <row r="81" spans="6:20" x14ac:dyDescent="0.2">
      <c r="F81" s="1"/>
      <c r="H81" s="1"/>
      <c r="O81">
        <f>'100% bat'!A80</f>
        <v>10</v>
      </c>
      <c r="P81">
        <f>'100% bat moving'!A80</f>
        <v>10</v>
      </c>
      <c r="Q81">
        <f>'10% bat'!A80</f>
        <v>5</v>
      </c>
      <c r="R81">
        <f>'10% bat moving'!A80</f>
        <v>7</v>
      </c>
      <c r="S81">
        <f>'100% bat hi load'!A80</f>
        <v>4</v>
      </c>
      <c r="T81">
        <f>'100% bat hi load moving'!A80</f>
        <v>5</v>
      </c>
    </row>
    <row r="82" spans="6:20" x14ac:dyDescent="0.2">
      <c r="O82">
        <f>'100% bat'!A81</f>
        <v>5</v>
      </c>
      <c r="P82">
        <f>'100% bat moving'!A81</f>
        <v>6</v>
      </c>
      <c r="Q82">
        <f>'10% bat'!A81</f>
        <v>6</v>
      </c>
      <c r="R82">
        <f>'10% bat moving'!A81</f>
        <v>9</v>
      </c>
      <c r="S82">
        <f>'100% bat hi load'!A81</f>
        <v>5</v>
      </c>
      <c r="T82">
        <f>'100% bat hi load moving'!A81</f>
        <v>4</v>
      </c>
    </row>
    <row r="83" spans="6:20" x14ac:dyDescent="0.2">
      <c r="O83">
        <f>'100% bat'!A82</f>
        <v>5</v>
      </c>
      <c r="P83">
        <f>'100% bat moving'!A82</f>
        <v>10</v>
      </c>
      <c r="Q83">
        <f>'10% bat'!A82</f>
        <v>9</v>
      </c>
      <c r="R83">
        <f>'10% bat moving'!A82</f>
        <v>9</v>
      </c>
      <c r="S83">
        <f>'100% bat hi load'!A82</f>
        <v>5</v>
      </c>
      <c r="T83">
        <f>'100% bat hi load moving'!A82</f>
        <v>4</v>
      </c>
    </row>
    <row r="84" spans="6:20" x14ac:dyDescent="0.2">
      <c r="O84">
        <f>'100% bat'!A83</f>
        <v>8</v>
      </c>
      <c r="P84">
        <f>'100% bat moving'!A83</f>
        <v>4</v>
      </c>
      <c r="Q84">
        <f>'10% bat'!A83</f>
        <v>8</v>
      </c>
      <c r="R84">
        <f>'10% bat moving'!A83</f>
        <v>8</v>
      </c>
      <c r="S84">
        <f>'100% bat hi load'!A83</f>
        <v>5</v>
      </c>
      <c r="T84">
        <f>'100% bat hi load moving'!A83</f>
        <v>5</v>
      </c>
    </row>
    <row r="85" spans="6:20" x14ac:dyDescent="0.2">
      <c r="O85">
        <f>'100% bat'!A84</f>
        <v>5</v>
      </c>
      <c r="P85">
        <f>'100% bat moving'!A84</f>
        <v>6</v>
      </c>
      <c r="Q85">
        <f>'10% bat'!A84</f>
        <v>9</v>
      </c>
      <c r="R85">
        <f>'10% bat moving'!A84</f>
        <v>6</v>
      </c>
      <c r="S85">
        <f>'100% bat hi load'!A84</f>
        <v>4</v>
      </c>
      <c r="T85">
        <f>'100% bat hi load moving'!A84</f>
        <v>3</v>
      </c>
    </row>
    <row r="86" spans="6:20" x14ac:dyDescent="0.2">
      <c r="O86">
        <f>'100% bat'!A85</f>
        <v>5</v>
      </c>
      <c r="P86">
        <f>'100% bat moving'!A85</f>
        <v>11</v>
      </c>
      <c r="Q86">
        <f>'10% bat'!A85</f>
        <v>5</v>
      </c>
      <c r="R86">
        <f>'10% bat moving'!A85</f>
        <v>10</v>
      </c>
      <c r="S86">
        <f>'100% bat hi load'!A85</f>
        <v>5</v>
      </c>
      <c r="T86">
        <f>'100% bat hi load moving'!A85</f>
        <v>4</v>
      </c>
    </row>
    <row r="87" spans="6:20" x14ac:dyDescent="0.2">
      <c r="O87">
        <f>'100% bat'!A86</f>
        <v>6</v>
      </c>
      <c r="P87">
        <f>'100% bat moving'!A86</f>
        <v>5</v>
      </c>
      <c r="Q87">
        <f>'10% bat'!A86</f>
        <v>7</v>
      </c>
      <c r="R87">
        <f>'10% bat moving'!A86</f>
        <v>7</v>
      </c>
      <c r="S87">
        <f>'100% bat hi load'!A86</f>
        <v>5</v>
      </c>
      <c r="T87">
        <f>'100% bat hi load moving'!A86</f>
        <v>5</v>
      </c>
    </row>
    <row r="88" spans="6:20" x14ac:dyDescent="0.2">
      <c r="O88">
        <f>'100% bat'!A87</f>
        <v>8</v>
      </c>
      <c r="P88">
        <f>'100% bat moving'!A87</f>
        <v>9</v>
      </c>
      <c r="Q88">
        <f>'10% bat'!A87</f>
        <v>7</v>
      </c>
      <c r="R88">
        <f>'10% bat moving'!A87</f>
        <v>6</v>
      </c>
      <c r="S88">
        <f>'100% bat hi load'!A87</f>
        <v>5</v>
      </c>
      <c r="T88">
        <f>'100% bat hi load moving'!A87</f>
        <v>5</v>
      </c>
    </row>
    <row r="89" spans="6:20" x14ac:dyDescent="0.2">
      <c r="O89">
        <f>'100% bat'!A88</f>
        <v>7</v>
      </c>
      <c r="P89">
        <f>'100% bat moving'!A88</f>
        <v>6</v>
      </c>
      <c r="Q89">
        <f>'10% bat'!A88</f>
        <v>9</v>
      </c>
      <c r="R89">
        <f>'10% bat moving'!A88</f>
        <v>10</v>
      </c>
      <c r="S89">
        <f>'100% bat hi load'!A88</f>
        <v>4</v>
      </c>
      <c r="T89">
        <f>'100% bat hi load moving'!A88</f>
        <v>4</v>
      </c>
    </row>
    <row r="90" spans="6:20" x14ac:dyDescent="0.2">
      <c r="O90">
        <f>'100% bat'!A89</f>
        <v>5</v>
      </c>
      <c r="P90">
        <f>'100% bat moving'!A89</f>
        <v>9</v>
      </c>
      <c r="Q90">
        <f>'10% bat'!A89</f>
        <v>7</v>
      </c>
      <c r="R90">
        <f>'10% bat moving'!A89</f>
        <v>9</v>
      </c>
      <c r="S90">
        <f>'100% bat hi load'!A89</f>
        <v>4</v>
      </c>
      <c r="T90">
        <f>'100% bat hi load moving'!A89</f>
        <v>5</v>
      </c>
    </row>
    <row r="91" spans="6:20" x14ac:dyDescent="0.2">
      <c r="F91" s="1"/>
      <c r="O91">
        <f>'100% bat'!A90</f>
        <v>10</v>
      </c>
      <c r="P91">
        <f>'100% bat moving'!A90</f>
        <v>9</v>
      </c>
      <c r="Q91">
        <f>'10% bat'!A90</f>
        <v>7</v>
      </c>
      <c r="R91">
        <f>'10% bat moving'!A90</f>
        <v>9</v>
      </c>
      <c r="S91">
        <f>'100% bat hi load'!A90</f>
        <v>5</v>
      </c>
      <c r="T91">
        <f>'100% bat hi load moving'!A90</f>
        <v>4</v>
      </c>
    </row>
    <row r="92" spans="6:20" x14ac:dyDescent="0.2">
      <c r="O92">
        <f>'100% bat'!A91</f>
        <v>7</v>
      </c>
      <c r="P92">
        <f>'100% bat moving'!A91</f>
        <v>9</v>
      </c>
      <c r="Q92">
        <f>'10% bat'!A91</f>
        <v>8</v>
      </c>
      <c r="R92">
        <f>'10% bat moving'!A91</f>
        <v>6</v>
      </c>
      <c r="S92">
        <f>'100% bat hi load'!A91</f>
        <v>5</v>
      </c>
      <c r="T92">
        <f>'100% bat hi load moving'!A91</f>
        <v>5</v>
      </c>
    </row>
    <row r="93" spans="6:20" x14ac:dyDescent="0.2">
      <c r="O93">
        <f>'100% bat'!A92</f>
        <v>8</v>
      </c>
      <c r="P93">
        <f>'100% bat moving'!A92</f>
        <v>9</v>
      </c>
      <c r="Q93">
        <f>'10% bat'!A92</f>
        <v>7</v>
      </c>
      <c r="R93">
        <f>'10% bat moving'!A92</f>
        <v>6</v>
      </c>
      <c r="S93">
        <f>'100% bat hi load'!A92</f>
        <v>5</v>
      </c>
      <c r="T93">
        <f>'100% bat hi load moving'!A92</f>
        <v>4</v>
      </c>
    </row>
    <row r="94" spans="6:20" x14ac:dyDescent="0.2">
      <c r="O94">
        <f>'100% bat'!A93</f>
        <v>10</v>
      </c>
      <c r="P94">
        <f>'100% bat moving'!A93</f>
        <v>6</v>
      </c>
      <c r="Q94">
        <f>'10% bat'!A93</f>
        <v>5</v>
      </c>
      <c r="R94">
        <f>'10% bat moving'!A93</f>
        <v>5</v>
      </c>
      <c r="S94">
        <f>'100% bat hi load'!A93</f>
        <v>5</v>
      </c>
      <c r="T94">
        <f>'100% bat hi load moving'!A93</f>
        <v>5</v>
      </c>
    </row>
    <row r="95" spans="6:20" x14ac:dyDescent="0.2">
      <c r="O95">
        <f>'100% bat'!A94</f>
        <v>8</v>
      </c>
      <c r="P95">
        <f>'100% bat moving'!A94</f>
        <v>6</v>
      </c>
      <c r="Q95">
        <f>'10% bat'!A94</f>
        <v>5</v>
      </c>
      <c r="R95">
        <f>'10% bat moving'!A94</f>
        <v>4</v>
      </c>
      <c r="S95">
        <f>'100% bat hi load'!A94</f>
        <v>6</v>
      </c>
      <c r="T95">
        <f>'100% bat hi load moving'!A94</f>
        <v>5</v>
      </c>
    </row>
    <row r="96" spans="6:20" x14ac:dyDescent="0.2">
      <c r="O96">
        <f>'100% bat'!A95</f>
        <v>5</v>
      </c>
      <c r="P96">
        <f>'100% bat moving'!A95</f>
        <v>10</v>
      </c>
      <c r="Q96">
        <f>'10% bat'!A95</f>
        <v>5</v>
      </c>
      <c r="R96">
        <f>'10% bat moving'!A95</f>
        <v>5</v>
      </c>
      <c r="S96">
        <f>'100% bat hi load'!A95</f>
        <v>4</v>
      </c>
      <c r="T96">
        <f>'100% bat hi load moving'!A95</f>
        <v>5</v>
      </c>
    </row>
    <row r="97" spans="6:20" x14ac:dyDescent="0.2">
      <c r="O97">
        <f>'100% bat'!A96</f>
        <v>9</v>
      </c>
      <c r="P97">
        <f>'100% bat moving'!A96</f>
        <v>5</v>
      </c>
      <c r="Q97">
        <f>'10% bat'!A96</f>
        <v>9</v>
      </c>
      <c r="R97">
        <f>'10% bat moving'!A96</f>
        <v>6</v>
      </c>
      <c r="S97">
        <f>'100% bat hi load'!A96</f>
        <v>4</v>
      </c>
      <c r="T97">
        <f>'100% bat hi load moving'!A96</f>
        <v>5</v>
      </c>
    </row>
    <row r="98" spans="6:20" x14ac:dyDescent="0.2">
      <c r="O98">
        <f>'100% bat'!A97</f>
        <v>6</v>
      </c>
      <c r="P98">
        <f>'100% bat moving'!A97</f>
        <v>9</v>
      </c>
      <c r="Q98">
        <f>'10% bat'!A97</f>
        <v>6</v>
      </c>
      <c r="R98">
        <f>'10% bat moving'!A97</f>
        <v>9</v>
      </c>
      <c r="S98">
        <f>'100% bat hi load'!A97</f>
        <v>4</v>
      </c>
      <c r="T98">
        <f>'100% bat hi load moving'!A97</f>
        <v>5</v>
      </c>
    </row>
    <row r="99" spans="6:20" x14ac:dyDescent="0.2">
      <c r="O99">
        <f>'100% bat'!A98</f>
        <v>8</v>
      </c>
      <c r="P99">
        <f>'100% bat moving'!A98</f>
        <v>9</v>
      </c>
      <c r="Q99">
        <f>'10% bat'!A98</f>
        <v>7</v>
      </c>
      <c r="R99">
        <f>'10% bat moving'!A98</f>
        <v>7</v>
      </c>
      <c r="S99">
        <f>'100% bat hi load'!A98</f>
        <v>5</v>
      </c>
      <c r="T99">
        <f>'100% bat hi load moving'!A98</f>
        <v>3</v>
      </c>
    </row>
    <row r="100" spans="6:20" x14ac:dyDescent="0.2">
      <c r="O100">
        <f>'100% bat'!A99</f>
        <v>7</v>
      </c>
      <c r="P100">
        <f>'100% bat moving'!A99</f>
        <v>11</v>
      </c>
      <c r="Q100">
        <f>'10% bat'!A99</f>
        <v>5</v>
      </c>
      <c r="R100">
        <f>'10% bat moving'!A99</f>
        <v>9</v>
      </c>
      <c r="S100">
        <f>'100% bat hi load'!A99</f>
        <v>4</v>
      </c>
      <c r="T100">
        <f>'100% bat hi load moving'!A99</f>
        <v>5</v>
      </c>
    </row>
    <row r="101" spans="6:20" x14ac:dyDescent="0.2">
      <c r="F101" s="1"/>
      <c r="H101" s="1"/>
      <c r="O101">
        <f>'100% bat'!A100</f>
        <v>9</v>
      </c>
      <c r="P101">
        <f>'100% bat moving'!A100</f>
        <v>7</v>
      </c>
      <c r="Q101">
        <f>'10% bat'!A100</f>
        <v>10</v>
      </c>
      <c r="R101">
        <f>'10% bat moving'!A100</f>
        <v>5</v>
      </c>
      <c r="S101">
        <f>'100% bat hi load'!A100</f>
        <v>4</v>
      </c>
      <c r="T101">
        <f>'100% bat hi load moving'!A100</f>
        <v>5</v>
      </c>
    </row>
    <row r="102" spans="6:20" x14ac:dyDescent="0.2">
      <c r="O102">
        <f>'100% bat'!A101</f>
        <v>10</v>
      </c>
      <c r="P102">
        <f>'100% bat moving'!A101</f>
        <v>5</v>
      </c>
      <c r="Q102">
        <f>'10% bat'!A101</f>
        <v>6</v>
      </c>
      <c r="R102">
        <f>'10% bat moving'!A101</f>
        <v>6</v>
      </c>
      <c r="S102">
        <f>'100% bat hi load'!A101</f>
        <v>4</v>
      </c>
      <c r="T102">
        <f>'100% bat hi load moving'!A101</f>
        <v>4</v>
      </c>
    </row>
    <row r="103" spans="6:20" x14ac:dyDescent="0.2">
      <c r="O103">
        <f>'100% bat'!A102</f>
        <v>9</v>
      </c>
      <c r="P103">
        <f>'100% bat moving'!A102</f>
        <v>6</v>
      </c>
      <c r="Q103">
        <f>'10% bat'!A102</f>
        <v>6</v>
      </c>
      <c r="R103">
        <f>'10% bat moving'!A102</f>
        <v>6</v>
      </c>
      <c r="S103">
        <f>'100% bat hi load'!A102</f>
        <v>4</v>
      </c>
      <c r="T103">
        <f>'100% bat hi load moving'!A102</f>
        <v>3</v>
      </c>
    </row>
    <row r="104" spans="6:20" x14ac:dyDescent="0.2">
      <c r="O104">
        <f>'100% bat'!A103</f>
        <v>10</v>
      </c>
      <c r="P104">
        <f>'100% bat moving'!A103</f>
        <v>10</v>
      </c>
      <c r="Q104">
        <f>'10% bat'!A103</f>
        <v>8</v>
      </c>
      <c r="R104">
        <f>'10% bat moving'!A103</f>
        <v>6</v>
      </c>
      <c r="S104">
        <f>'100% bat hi load'!A103</f>
        <v>5</v>
      </c>
      <c r="T104">
        <f>'100% bat hi load moving'!A103</f>
        <v>5</v>
      </c>
    </row>
    <row r="105" spans="6:20" x14ac:dyDescent="0.2">
      <c r="O105">
        <f>'100% bat'!A104</f>
        <v>7</v>
      </c>
      <c r="P105">
        <f>'100% bat moving'!A104</f>
        <v>9</v>
      </c>
      <c r="Q105">
        <f>'10% bat'!A104</f>
        <v>7</v>
      </c>
      <c r="R105">
        <f>'10% bat moving'!A104</f>
        <v>10</v>
      </c>
      <c r="S105">
        <f>'100% bat hi load'!A104</f>
        <v>4</v>
      </c>
      <c r="T105">
        <f>'100% bat hi load moving'!A104</f>
        <v>4</v>
      </c>
    </row>
    <row r="106" spans="6:20" x14ac:dyDescent="0.2">
      <c r="O106">
        <f>'100% bat'!A105</f>
        <v>7</v>
      </c>
      <c r="P106">
        <f>'100% bat moving'!A105</f>
        <v>8</v>
      </c>
      <c r="Q106">
        <f>'10% bat'!A105</f>
        <v>6</v>
      </c>
      <c r="R106">
        <f>'10% bat moving'!A105</f>
        <v>6</v>
      </c>
      <c r="S106">
        <f>'100% bat hi load'!A105</f>
        <v>4</v>
      </c>
      <c r="T106">
        <f>'100% bat hi load moving'!A105</f>
        <v>5</v>
      </c>
    </row>
    <row r="107" spans="6:20" x14ac:dyDescent="0.2">
      <c r="O107">
        <f>'100% bat'!A106</f>
        <v>6</v>
      </c>
      <c r="P107">
        <f>'100% bat moving'!A106</f>
        <v>10</v>
      </c>
      <c r="Q107">
        <f>'10% bat'!A106</f>
        <v>11</v>
      </c>
      <c r="R107">
        <f>'10% bat moving'!A106</f>
        <v>6</v>
      </c>
      <c r="S107">
        <f>'100% bat hi load'!A106</f>
        <v>5</v>
      </c>
      <c r="T107">
        <f>'100% bat hi load moving'!A106</f>
        <v>5</v>
      </c>
    </row>
    <row r="108" spans="6:20" x14ac:dyDescent="0.2">
      <c r="O108">
        <f>'100% bat'!A107</f>
        <v>9</v>
      </c>
      <c r="P108">
        <f>'100% bat moving'!A107</f>
        <v>7</v>
      </c>
      <c r="Q108">
        <f>'10% bat'!A107</f>
        <v>9</v>
      </c>
      <c r="R108">
        <f>'10% bat moving'!A107</f>
        <v>6</v>
      </c>
      <c r="S108">
        <f>'100% bat hi load'!A107</f>
        <v>3</v>
      </c>
      <c r="T108">
        <f>'100% bat hi load moving'!A107</f>
        <v>5</v>
      </c>
    </row>
    <row r="109" spans="6:20" x14ac:dyDescent="0.2">
      <c r="O109">
        <f>'100% bat'!A108</f>
        <v>7</v>
      </c>
      <c r="P109">
        <f>'100% bat moving'!A108</f>
        <v>6</v>
      </c>
      <c r="Q109">
        <f>'10% bat'!A108</f>
        <v>8</v>
      </c>
      <c r="R109">
        <f>'10% bat moving'!A108</f>
        <v>7</v>
      </c>
      <c r="S109">
        <f>'100% bat hi load'!A108</f>
        <v>5</v>
      </c>
      <c r="T109">
        <f>'100% bat hi load moving'!A108</f>
        <v>4</v>
      </c>
    </row>
    <row r="110" spans="6:20" x14ac:dyDescent="0.2">
      <c r="O110">
        <f>'100% bat'!A109</f>
        <v>8</v>
      </c>
      <c r="P110">
        <f>'100% bat moving'!A109</f>
        <v>6</v>
      </c>
      <c r="Q110">
        <f>'10% bat'!A109</f>
        <v>8</v>
      </c>
      <c r="R110">
        <f>'10% bat moving'!A109</f>
        <v>10</v>
      </c>
      <c r="S110">
        <f>'100% bat hi load'!A109</f>
        <v>4</v>
      </c>
      <c r="T110">
        <f>'100% bat hi load moving'!A109</f>
        <v>8</v>
      </c>
    </row>
    <row r="111" spans="6:20" x14ac:dyDescent="0.2">
      <c r="F111" s="1"/>
      <c r="O111">
        <f>'100% bat'!A110</f>
        <v>8</v>
      </c>
      <c r="P111">
        <f>'100% bat moving'!A110</f>
        <v>9</v>
      </c>
      <c r="Q111">
        <f>'10% bat'!A110</f>
        <v>5</v>
      </c>
      <c r="R111">
        <f>'10% bat moving'!A110</f>
        <v>7</v>
      </c>
      <c r="S111">
        <f>'100% bat hi load'!A110</f>
        <v>4</v>
      </c>
      <c r="T111">
        <f>'100% bat hi load moving'!A110</f>
        <v>3</v>
      </c>
    </row>
    <row r="112" spans="6:20" x14ac:dyDescent="0.2">
      <c r="O112">
        <f>'100% bat'!A111</f>
        <v>7</v>
      </c>
      <c r="P112">
        <f>'100% bat moving'!A111</f>
        <v>7</v>
      </c>
      <c r="Q112">
        <f>'10% bat'!A111</f>
        <v>9</v>
      </c>
      <c r="R112">
        <f>'10% bat moving'!A111</f>
        <v>10</v>
      </c>
      <c r="S112">
        <f>'100% bat hi load'!A111</f>
        <v>4</v>
      </c>
      <c r="T112">
        <f>'100% bat hi load moving'!A111</f>
        <v>4</v>
      </c>
    </row>
    <row r="113" spans="15:20" x14ac:dyDescent="0.2">
      <c r="O113">
        <f>'100% bat'!A112</f>
        <v>5</v>
      </c>
      <c r="P113">
        <f>'100% bat moving'!A112</f>
        <v>6</v>
      </c>
      <c r="Q113">
        <f>'10% bat'!A112</f>
        <v>7</v>
      </c>
      <c r="R113">
        <f>'10% bat moving'!A112</f>
        <v>6</v>
      </c>
      <c r="S113">
        <f>'100% bat hi load'!A112</f>
        <v>5</v>
      </c>
      <c r="T113">
        <f>'100% bat hi load moving'!A112</f>
        <v>4</v>
      </c>
    </row>
    <row r="114" spans="15:20" x14ac:dyDescent="0.2">
      <c r="O114">
        <f>'100% bat'!A113</f>
        <v>7</v>
      </c>
      <c r="P114">
        <f>'100% bat moving'!A113</f>
        <v>5</v>
      </c>
      <c r="Q114">
        <f>'10% bat'!A113</f>
        <v>9</v>
      </c>
      <c r="R114">
        <f>'10% bat moving'!A113</f>
        <v>8</v>
      </c>
      <c r="S114">
        <f>'100% bat hi load'!A113</f>
        <v>5</v>
      </c>
      <c r="T114">
        <f>'100% bat hi load moving'!A113</f>
        <v>4</v>
      </c>
    </row>
    <row r="115" spans="15:20" x14ac:dyDescent="0.2">
      <c r="O115">
        <f>'100% bat'!A114</f>
        <v>5</v>
      </c>
      <c r="P115">
        <f>'100% bat moving'!A114</f>
        <v>10</v>
      </c>
      <c r="Q115">
        <f>'10% bat'!A114</f>
        <v>8</v>
      </c>
      <c r="R115">
        <f>'10% bat moving'!A114</f>
        <v>5</v>
      </c>
      <c r="S115">
        <f>'100% bat hi load'!A114</f>
        <v>6</v>
      </c>
      <c r="T115">
        <f>'100% bat hi load moving'!A114</f>
        <v>5</v>
      </c>
    </row>
    <row r="116" spans="15:20" x14ac:dyDescent="0.2">
      <c r="O116">
        <f>'100% bat'!A115</f>
        <v>6</v>
      </c>
      <c r="P116">
        <f>'100% bat moving'!A115</f>
        <v>10</v>
      </c>
      <c r="Q116">
        <f>'10% bat'!A115</f>
        <v>5</v>
      </c>
      <c r="R116">
        <f>'10% bat moving'!A115</f>
        <v>6</v>
      </c>
      <c r="S116">
        <f>'100% bat hi load'!A115</f>
        <v>3</v>
      </c>
      <c r="T116">
        <f>'100% bat hi load moving'!A115</f>
        <v>5</v>
      </c>
    </row>
    <row r="117" spans="15:20" x14ac:dyDescent="0.2">
      <c r="O117">
        <f>'100% bat'!A116</f>
        <v>7</v>
      </c>
      <c r="P117">
        <f>'100% bat moving'!A116</f>
        <v>4</v>
      </c>
      <c r="Q117">
        <f>'10% bat'!A116</f>
        <v>7</v>
      </c>
      <c r="R117">
        <f>'10% bat moving'!A116</f>
        <v>5</v>
      </c>
      <c r="S117">
        <f>'100% bat hi load'!A116</f>
        <v>4</v>
      </c>
      <c r="T117">
        <f>'100% bat hi load moving'!A116</f>
        <v>5</v>
      </c>
    </row>
    <row r="118" spans="15:20" x14ac:dyDescent="0.2">
      <c r="O118">
        <f>'100% bat'!A117</f>
        <v>7</v>
      </c>
      <c r="P118">
        <f>'100% bat moving'!A117</f>
        <v>6</v>
      </c>
      <c r="Q118">
        <f>'10% bat'!A117</f>
        <v>8</v>
      </c>
      <c r="R118">
        <f>'10% bat moving'!A117</f>
        <v>9</v>
      </c>
      <c r="S118">
        <f>'100% bat hi load'!A117</f>
        <v>3</v>
      </c>
      <c r="T118">
        <f>'100% bat hi load moving'!A117</f>
        <v>4</v>
      </c>
    </row>
    <row r="119" spans="15:20" x14ac:dyDescent="0.2">
      <c r="O119">
        <f>'100% bat'!A118</f>
        <v>7</v>
      </c>
      <c r="P119">
        <f>'100% bat moving'!A118</f>
        <v>8</v>
      </c>
      <c r="Q119">
        <f>'10% bat'!A118</f>
        <v>9</v>
      </c>
      <c r="R119">
        <f>'10% bat moving'!A118</f>
        <v>8</v>
      </c>
      <c r="S119">
        <f>'100% bat hi load'!A118</f>
        <v>4</v>
      </c>
      <c r="T119">
        <f>'100% bat hi load moving'!A118</f>
        <v>5</v>
      </c>
    </row>
    <row r="120" spans="15:20" x14ac:dyDescent="0.2">
      <c r="O120">
        <f>'100% bat'!A119</f>
        <v>7</v>
      </c>
      <c r="P120">
        <f>'100% bat moving'!A119</f>
        <v>7</v>
      </c>
      <c r="Q120">
        <f>'10% bat'!A119</f>
        <v>6</v>
      </c>
      <c r="R120">
        <f>'10% bat moving'!A119</f>
        <v>7</v>
      </c>
      <c r="S120">
        <f>'100% bat hi load'!A119</f>
        <v>3</v>
      </c>
      <c r="T120">
        <f>'100% bat hi load moving'!A119</f>
        <v>5</v>
      </c>
    </row>
    <row r="121" spans="15:20" x14ac:dyDescent="0.2">
      <c r="O121">
        <f>'100% bat'!A120</f>
        <v>10</v>
      </c>
      <c r="P121">
        <f>'100% bat moving'!A120</f>
        <v>9</v>
      </c>
      <c r="Q121">
        <f>'10% bat'!A120</f>
        <v>5</v>
      </c>
      <c r="R121">
        <f>'10% bat moving'!A120</f>
        <v>6</v>
      </c>
      <c r="S121">
        <f>'100% bat hi load'!A120</f>
        <v>5</v>
      </c>
      <c r="T121">
        <f>'100% bat hi load moving'!A120</f>
        <v>4</v>
      </c>
    </row>
    <row r="122" spans="15:20" x14ac:dyDescent="0.2">
      <c r="O122">
        <f>'100% bat'!A121</f>
        <v>7</v>
      </c>
      <c r="P122">
        <f>'100% bat moving'!A121</f>
        <v>6</v>
      </c>
      <c r="Q122">
        <f>'10% bat'!A121</f>
        <v>7</v>
      </c>
      <c r="R122">
        <f>'10% bat moving'!A121</f>
        <v>10</v>
      </c>
      <c r="S122">
        <f>'100% bat hi load'!A121</f>
        <v>3</v>
      </c>
      <c r="T122">
        <f>'100% bat hi load moving'!A121</f>
        <v>4</v>
      </c>
    </row>
    <row r="123" spans="15:20" x14ac:dyDescent="0.2">
      <c r="O123">
        <f>'100% bat'!A122</f>
        <v>7</v>
      </c>
      <c r="P123">
        <f>'100% bat moving'!A122</f>
        <v>9</v>
      </c>
      <c r="Q123">
        <f>'10% bat'!A122</f>
        <v>7</v>
      </c>
      <c r="R123">
        <f>'10% bat moving'!A122</f>
        <v>5</v>
      </c>
      <c r="S123">
        <f>'100% bat hi load'!A122</f>
        <v>5</v>
      </c>
      <c r="T123">
        <f>'100% bat hi load moving'!A122</f>
        <v>4</v>
      </c>
    </row>
    <row r="124" spans="15:20" x14ac:dyDescent="0.2">
      <c r="O124">
        <f>'100% bat'!A123</f>
        <v>6</v>
      </c>
      <c r="P124">
        <f>'100% bat moving'!A123</f>
        <v>5</v>
      </c>
      <c r="Q124">
        <f>'10% bat'!A123</f>
        <v>7</v>
      </c>
      <c r="R124">
        <f>'10% bat moving'!A123</f>
        <v>7</v>
      </c>
      <c r="S124">
        <f>'100% bat hi load'!A123</f>
        <v>3</v>
      </c>
      <c r="T124">
        <f>'100% bat hi load moving'!A123</f>
        <v>4</v>
      </c>
    </row>
    <row r="125" spans="15:20" x14ac:dyDescent="0.2">
      <c r="O125">
        <f>'100% bat'!A124</f>
        <v>10</v>
      </c>
      <c r="P125">
        <f>'100% bat moving'!A124</f>
        <v>5</v>
      </c>
      <c r="Q125">
        <f>'10% bat'!A124</f>
        <v>7</v>
      </c>
      <c r="R125">
        <f>'10% bat moving'!A124</f>
        <v>6</v>
      </c>
      <c r="S125">
        <f>'100% bat hi load'!A124</f>
        <v>6</v>
      </c>
      <c r="T125">
        <f>'100% bat hi load moving'!A124</f>
        <v>4</v>
      </c>
    </row>
    <row r="126" spans="15:20" x14ac:dyDescent="0.2">
      <c r="O126">
        <f>'100% bat'!A125</f>
        <v>6</v>
      </c>
      <c r="P126">
        <f>'100% bat moving'!A125</f>
        <v>7</v>
      </c>
      <c r="Q126">
        <f>'10% bat'!A125</f>
        <v>8</v>
      </c>
      <c r="R126">
        <f>'10% bat moving'!A125</f>
        <v>10</v>
      </c>
      <c r="S126">
        <f>'100% bat hi load'!A125</f>
        <v>3</v>
      </c>
      <c r="T126">
        <f>'100% bat hi load moving'!A125</f>
        <v>4</v>
      </c>
    </row>
    <row r="127" spans="15:20" x14ac:dyDescent="0.2">
      <c r="O127">
        <f>'100% bat'!A126</f>
        <v>8</v>
      </c>
      <c r="P127">
        <f>'100% bat moving'!A126</f>
        <v>9</v>
      </c>
      <c r="Q127">
        <f>'10% bat'!A126</f>
        <v>6</v>
      </c>
      <c r="R127">
        <f>'10% bat moving'!A126</f>
        <v>7</v>
      </c>
      <c r="S127">
        <f>'100% bat hi load'!A126</f>
        <v>5</v>
      </c>
      <c r="T127">
        <f>'100% bat hi load moving'!A126</f>
        <v>5</v>
      </c>
    </row>
    <row r="128" spans="15:20" x14ac:dyDescent="0.2">
      <c r="O128">
        <f>'100% bat'!A127</f>
        <v>9</v>
      </c>
      <c r="P128">
        <f>'100% bat moving'!A127</f>
        <v>5</v>
      </c>
      <c r="Q128">
        <f>'10% bat'!A127</f>
        <v>5</v>
      </c>
      <c r="R128">
        <f>'10% bat moving'!A127</f>
        <v>5</v>
      </c>
      <c r="S128">
        <f>'100% bat hi load'!A127</f>
        <v>3</v>
      </c>
      <c r="T128">
        <f>'100% bat hi load moving'!A127</f>
        <v>5</v>
      </c>
    </row>
    <row r="129" spans="15:20" x14ac:dyDescent="0.2">
      <c r="O129">
        <f>'100% bat'!A128</f>
        <v>6</v>
      </c>
      <c r="P129">
        <f>'100% bat moving'!A128</f>
        <v>8</v>
      </c>
      <c r="Q129">
        <f>'10% bat'!A128</f>
        <v>7</v>
      </c>
      <c r="R129">
        <f>'10% bat moving'!A128</f>
        <v>7</v>
      </c>
      <c r="S129">
        <f>'100% bat hi load'!A128</f>
        <v>5</v>
      </c>
      <c r="T129">
        <f>'100% bat hi load moving'!A128</f>
        <v>5</v>
      </c>
    </row>
    <row r="130" spans="15:20" x14ac:dyDescent="0.2">
      <c r="O130">
        <f>'100% bat'!A129</f>
        <v>6</v>
      </c>
      <c r="P130">
        <f>'100% bat moving'!A129</f>
        <v>10</v>
      </c>
      <c r="Q130">
        <f>'10% bat'!A129</f>
        <v>9</v>
      </c>
      <c r="R130">
        <f>'10% bat moving'!A129</f>
        <v>4</v>
      </c>
      <c r="S130">
        <f>'100% bat hi load'!A129</f>
        <v>5</v>
      </c>
      <c r="T130">
        <f>'100% bat hi load moving'!A129</f>
        <v>5</v>
      </c>
    </row>
    <row r="131" spans="15:20" x14ac:dyDescent="0.2">
      <c r="O131">
        <f>'100% bat'!A130</f>
        <v>6</v>
      </c>
      <c r="P131">
        <f>'100% bat moving'!A130</f>
        <v>6</v>
      </c>
      <c r="Q131">
        <f>'10% bat'!A130</f>
        <v>7</v>
      </c>
      <c r="R131">
        <f>'10% bat moving'!A130</f>
        <v>10</v>
      </c>
      <c r="S131">
        <f>'100% bat hi load'!A130</f>
        <v>4</v>
      </c>
      <c r="T131">
        <f>'100% bat hi load moving'!A130</f>
        <v>5</v>
      </c>
    </row>
    <row r="132" spans="15:20" x14ac:dyDescent="0.2">
      <c r="O132">
        <f>'100% bat'!A131</f>
        <v>7</v>
      </c>
      <c r="P132">
        <f>'100% bat moving'!A131</f>
        <v>4</v>
      </c>
      <c r="Q132">
        <f>'10% bat'!A131</f>
        <v>6</v>
      </c>
      <c r="R132">
        <f>'10% bat moving'!A131</f>
        <v>6</v>
      </c>
      <c r="S132">
        <f>'100% bat hi load'!A131</f>
        <v>4</v>
      </c>
      <c r="T132">
        <f>'100% bat hi load moving'!A131</f>
        <v>5</v>
      </c>
    </row>
    <row r="133" spans="15:20" x14ac:dyDescent="0.2">
      <c r="O133">
        <f>'100% bat'!A132</f>
        <v>8</v>
      </c>
      <c r="P133">
        <f>'100% bat moving'!A132</f>
        <v>7</v>
      </c>
      <c r="Q133">
        <f>'10% bat'!A132</f>
        <v>8</v>
      </c>
      <c r="R133">
        <f>'10% bat moving'!A132</f>
        <v>9</v>
      </c>
      <c r="S133">
        <f>'100% bat hi load'!A132</f>
        <v>5</v>
      </c>
      <c r="T133">
        <f>'100% bat hi load moving'!A132</f>
        <v>4</v>
      </c>
    </row>
    <row r="134" spans="15:20" x14ac:dyDescent="0.2">
      <c r="O134">
        <f>'100% bat'!A133</f>
        <v>10</v>
      </c>
      <c r="P134">
        <f>'100% bat moving'!A133</f>
        <v>7</v>
      </c>
      <c r="Q134">
        <f>'10% bat'!A133</f>
        <v>11</v>
      </c>
      <c r="R134">
        <f>'10% bat moving'!A133</f>
        <v>7</v>
      </c>
      <c r="S134">
        <f>'100% bat hi load'!A133</f>
        <v>5</v>
      </c>
      <c r="T134">
        <f>'100% bat hi load moving'!A133</f>
        <v>5</v>
      </c>
    </row>
    <row r="135" spans="15:20" x14ac:dyDescent="0.2">
      <c r="O135">
        <f>'100% bat'!A134</f>
        <v>8</v>
      </c>
      <c r="P135">
        <f>'100% bat moving'!A134</f>
        <v>6</v>
      </c>
      <c r="Q135">
        <f>'10% bat'!A134</f>
        <v>7</v>
      </c>
      <c r="R135">
        <f>'10% bat moving'!A134</f>
        <v>4</v>
      </c>
      <c r="S135">
        <f>'100% bat hi load'!A134</f>
        <v>5</v>
      </c>
      <c r="T135">
        <f>'100% bat hi load moving'!A134</f>
        <v>5</v>
      </c>
    </row>
    <row r="136" spans="15:20" x14ac:dyDescent="0.2">
      <c r="O136">
        <f>'100% bat'!A135</f>
        <v>6</v>
      </c>
      <c r="P136">
        <f>'100% bat moving'!A135</f>
        <v>10</v>
      </c>
      <c r="Q136">
        <f>'10% bat'!A135</f>
        <v>14</v>
      </c>
      <c r="R136">
        <f>'10% bat moving'!A135</f>
        <v>6</v>
      </c>
      <c r="S136">
        <f>'100% bat hi load'!A135</f>
        <v>5</v>
      </c>
      <c r="T136">
        <f>'100% bat hi load moving'!A135</f>
        <v>5</v>
      </c>
    </row>
    <row r="137" spans="15:20" x14ac:dyDescent="0.2">
      <c r="O137">
        <f>'100% bat'!A136</f>
        <v>8</v>
      </c>
      <c r="P137">
        <f>'100% bat moving'!A136</f>
        <v>6</v>
      </c>
      <c r="Q137">
        <f>'10% bat'!A136</f>
        <v>9</v>
      </c>
      <c r="R137">
        <f>'10% bat moving'!A136</f>
        <v>6</v>
      </c>
      <c r="S137">
        <f>'100% bat hi load'!A136</f>
        <v>5</v>
      </c>
      <c r="T137">
        <f>'100% bat hi load moving'!A136</f>
        <v>5</v>
      </c>
    </row>
    <row r="138" spans="15:20" x14ac:dyDescent="0.2">
      <c r="O138">
        <f>'100% bat'!A137</f>
        <v>6</v>
      </c>
      <c r="P138">
        <f>'100% bat moving'!A137</f>
        <v>7</v>
      </c>
      <c r="Q138">
        <f>'10% bat'!A137</f>
        <v>6</v>
      </c>
      <c r="R138">
        <f>'10% bat moving'!A137</f>
        <v>6</v>
      </c>
      <c r="S138">
        <f>'100% bat hi load'!A137</f>
        <v>4</v>
      </c>
      <c r="T138">
        <f>'100% bat hi load moving'!A137</f>
        <v>5</v>
      </c>
    </row>
    <row r="139" spans="15:20" x14ac:dyDescent="0.2">
      <c r="O139">
        <f>'100% bat'!A138</f>
        <v>8</v>
      </c>
      <c r="P139">
        <f>'100% bat moving'!A138</f>
        <v>10</v>
      </c>
      <c r="Q139">
        <f>'10% bat'!A138</f>
        <v>10</v>
      </c>
      <c r="R139">
        <f>'10% bat moving'!A138</f>
        <v>8</v>
      </c>
      <c r="S139">
        <f>'100% bat hi load'!A138</f>
        <v>5</v>
      </c>
      <c r="T139">
        <f>'100% bat hi load moving'!A138</f>
        <v>5</v>
      </c>
    </row>
    <row r="140" spans="15:20" x14ac:dyDescent="0.2">
      <c r="O140">
        <f>'100% bat'!A139</f>
        <v>11</v>
      </c>
      <c r="P140">
        <f>'100% bat moving'!A139</f>
        <v>7</v>
      </c>
      <c r="Q140">
        <f>'10% bat'!A139</f>
        <v>5</v>
      </c>
      <c r="R140">
        <f>'10% bat moving'!A139</f>
        <v>6</v>
      </c>
      <c r="S140">
        <f>'100% bat hi load'!A139</f>
        <v>5</v>
      </c>
      <c r="T140">
        <f>'100% bat hi load moving'!A139</f>
        <v>4</v>
      </c>
    </row>
    <row r="141" spans="15:20" x14ac:dyDescent="0.2">
      <c r="O141">
        <f>'100% bat'!A140</f>
        <v>7</v>
      </c>
      <c r="P141">
        <f>'100% bat moving'!A140</f>
        <v>9</v>
      </c>
      <c r="Q141">
        <f>'10% bat'!A140</f>
        <v>6</v>
      </c>
      <c r="R141">
        <f>'10% bat moving'!A140</f>
        <v>7</v>
      </c>
      <c r="S141">
        <f>'100% bat hi load'!A140</f>
        <v>5</v>
      </c>
      <c r="T141">
        <f>'100% bat hi load moving'!A140</f>
        <v>4</v>
      </c>
    </row>
    <row r="142" spans="15:20" x14ac:dyDescent="0.2">
      <c r="O142">
        <f>'100% bat'!A141</f>
        <v>7</v>
      </c>
      <c r="P142">
        <f>'100% bat moving'!A141</f>
        <v>5</v>
      </c>
      <c r="Q142">
        <f>'10% bat'!A141</f>
        <v>7</v>
      </c>
      <c r="R142">
        <f>'10% bat moving'!A141</f>
        <v>4</v>
      </c>
      <c r="S142">
        <f>'100% bat hi load'!A141</f>
        <v>4</v>
      </c>
      <c r="T142">
        <f>'100% bat hi load moving'!A141</f>
        <v>5</v>
      </c>
    </row>
    <row r="143" spans="15:20" x14ac:dyDescent="0.2">
      <c r="O143">
        <f>'100% bat'!A142</f>
        <v>6</v>
      </c>
      <c r="P143">
        <f>'100% bat moving'!A142</f>
        <v>8</v>
      </c>
      <c r="Q143">
        <f>'10% bat'!A142</f>
        <v>7</v>
      </c>
      <c r="R143">
        <f>'10% bat moving'!A142</f>
        <v>10</v>
      </c>
      <c r="S143">
        <f>'100% bat hi load'!A142</f>
        <v>5</v>
      </c>
      <c r="T143">
        <f>'100% bat hi load moving'!A142</f>
        <v>5</v>
      </c>
    </row>
    <row r="144" spans="15:20" x14ac:dyDescent="0.2">
      <c r="O144">
        <f>'100% bat'!A143</f>
        <v>8</v>
      </c>
      <c r="P144">
        <f>'100% bat moving'!A143</f>
        <v>7</v>
      </c>
      <c r="Q144">
        <f>'10% bat'!A143</f>
        <v>4</v>
      </c>
      <c r="R144">
        <f>'10% bat moving'!A143</f>
        <v>6</v>
      </c>
      <c r="S144">
        <f>'100% bat hi load'!A143</f>
        <v>4</v>
      </c>
      <c r="T144">
        <f>'100% bat hi load moving'!A143</f>
        <v>5</v>
      </c>
    </row>
    <row r="145" spans="15:20" x14ac:dyDescent="0.2">
      <c r="O145">
        <f>'100% bat'!A144</f>
        <v>5</v>
      </c>
      <c r="P145">
        <f>'100% bat moving'!A144</f>
        <v>14</v>
      </c>
      <c r="Q145">
        <f>'10% bat'!A144</f>
        <v>5</v>
      </c>
      <c r="R145">
        <f>'10% bat moving'!A144</f>
        <v>5</v>
      </c>
      <c r="S145">
        <f>'100% bat hi load'!A144</f>
        <v>5</v>
      </c>
      <c r="T145">
        <f>'100% bat hi load moving'!A144</f>
        <v>4</v>
      </c>
    </row>
    <row r="146" spans="15:20" x14ac:dyDescent="0.2">
      <c r="O146">
        <f>'100% bat'!A145</f>
        <v>10</v>
      </c>
      <c r="P146">
        <f>'100% bat moving'!A145</f>
        <v>7</v>
      </c>
      <c r="Q146">
        <f>'10% bat'!A145</f>
        <v>9</v>
      </c>
      <c r="R146">
        <f>'10% bat moving'!A145</f>
        <v>7</v>
      </c>
      <c r="S146">
        <f>'100% bat hi load'!A145</f>
        <v>4</v>
      </c>
      <c r="T146">
        <f>'100% bat hi load moving'!A145</f>
        <v>4</v>
      </c>
    </row>
    <row r="147" spans="15:20" x14ac:dyDescent="0.2">
      <c r="O147">
        <f>'100% bat'!A146</f>
        <v>7</v>
      </c>
      <c r="P147">
        <f>'100% bat moving'!A146</f>
        <v>9</v>
      </c>
      <c r="Q147">
        <f>'10% bat'!A146</f>
        <v>9</v>
      </c>
      <c r="R147">
        <f>'10% bat moving'!A146</f>
        <v>6</v>
      </c>
      <c r="S147">
        <f>'100% bat hi load'!A146</f>
        <v>5</v>
      </c>
      <c r="T147">
        <f>'100% bat hi load moving'!A146</f>
        <v>4</v>
      </c>
    </row>
    <row r="148" spans="15:20" x14ac:dyDescent="0.2">
      <c r="O148">
        <f>'100% bat'!A147</f>
        <v>4</v>
      </c>
      <c r="P148">
        <f>'100% bat moving'!A147</f>
        <v>9</v>
      </c>
      <c r="Q148">
        <f>'10% bat'!A147</f>
        <v>9</v>
      </c>
      <c r="R148">
        <f>'10% bat moving'!A147</f>
        <v>6</v>
      </c>
      <c r="S148">
        <f>'100% bat hi load'!A147</f>
        <v>4</v>
      </c>
      <c r="T148">
        <f>'100% bat hi load moving'!A147</f>
        <v>3</v>
      </c>
    </row>
    <row r="149" spans="15:20" x14ac:dyDescent="0.2">
      <c r="O149">
        <f>'100% bat'!A148</f>
        <v>10</v>
      </c>
      <c r="P149">
        <f>'100% bat moving'!A148</f>
        <v>8</v>
      </c>
      <c r="Q149">
        <f>'10% bat'!A148</f>
        <v>10</v>
      </c>
      <c r="R149">
        <f>'10% bat moving'!A148</f>
        <v>9</v>
      </c>
      <c r="S149">
        <f>'100% bat hi load'!A148</f>
        <v>5</v>
      </c>
      <c r="T149">
        <f>'100% bat hi load moving'!A148</f>
        <v>4</v>
      </c>
    </row>
    <row r="150" spans="15:20" x14ac:dyDescent="0.2">
      <c r="O150">
        <f>'100% bat'!A149</f>
        <v>9</v>
      </c>
      <c r="P150">
        <f>'100% bat moving'!A149</f>
        <v>5</v>
      </c>
      <c r="Q150">
        <f>'10% bat'!A149</f>
        <v>5</v>
      </c>
      <c r="R150">
        <f>'10% bat moving'!A149</f>
        <v>6</v>
      </c>
      <c r="S150">
        <f>'100% bat hi load'!A149</f>
        <v>5</v>
      </c>
      <c r="T150">
        <f>'100% bat hi load moving'!A149</f>
        <v>4</v>
      </c>
    </row>
    <row r="151" spans="15:20" x14ac:dyDescent="0.2">
      <c r="O151">
        <f>'100% bat'!A150</f>
        <v>7</v>
      </c>
      <c r="P151">
        <f>'100% bat moving'!A150</f>
        <v>10</v>
      </c>
      <c r="Q151">
        <f>'10% bat'!A150</f>
        <v>7</v>
      </c>
      <c r="R151">
        <f>'10% bat moving'!A150</f>
        <v>9</v>
      </c>
      <c r="S151">
        <f>'100% bat hi load'!A150</f>
        <v>5</v>
      </c>
      <c r="T151">
        <f>'100% bat hi load moving'!A150</f>
        <v>3</v>
      </c>
    </row>
    <row r="152" spans="15:20" x14ac:dyDescent="0.2">
      <c r="O152">
        <f>'100% bat'!A151</f>
        <v>5</v>
      </c>
      <c r="P152">
        <f>'100% bat moving'!A151</f>
        <v>11</v>
      </c>
      <c r="Q152">
        <f>'10% bat'!A151</f>
        <v>7</v>
      </c>
      <c r="R152">
        <f>'10% bat moving'!A151</f>
        <v>7</v>
      </c>
      <c r="S152">
        <f>'100% bat hi load'!A151</f>
        <v>5</v>
      </c>
      <c r="T152">
        <f>'100% bat hi load moving'!A151</f>
        <v>4</v>
      </c>
    </row>
    <row r="153" spans="15:20" x14ac:dyDescent="0.2">
      <c r="O153">
        <f>'100% bat'!A152</f>
        <v>4</v>
      </c>
      <c r="P153">
        <f>'100% bat moving'!A152</f>
        <v>6</v>
      </c>
      <c r="Q153">
        <f>'10% bat'!A152</f>
        <v>7</v>
      </c>
      <c r="R153">
        <f>'10% bat moving'!A152</f>
        <v>10</v>
      </c>
      <c r="S153">
        <f>'100% bat hi load'!A152</f>
        <v>5</v>
      </c>
      <c r="T153">
        <f>'100% bat hi load moving'!A152</f>
        <v>3</v>
      </c>
    </row>
    <row r="154" spans="15:20" x14ac:dyDescent="0.2">
      <c r="O154">
        <f>'100% bat'!A153</f>
        <v>9</v>
      </c>
      <c r="P154">
        <f>'100% bat moving'!A153</f>
        <v>7</v>
      </c>
      <c r="Q154">
        <f>'10% bat'!A153</f>
        <v>9</v>
      </c>
      <c r="R154">
        <f>'10% bat moving'!A153</f>
        <v>7</v>
      </c>
      <c r="S154">
        <f>'100% bat hi load'!A153</f>
        <v>6</v>
      </c>
      <c r="T154">
        <f>'100% bat hi load moving'!A153</f>
        <v>4</v>
      </c>
    </row>
    <row r="155" spans="15:20" x14ac:dyDescent="0.2">
      <c r="O155">
        <f>'100% bat'!A154</f>
        <v>8</v>
      </c>
      <c r="P155">
        <f>'100% bat moving'!A154</f>
        <v>6</v>
      </c>
      <c r="Q155">
        <f>'10% bat'!A154</f>
        <v>8</v>
      </c>
      <c r="R155">
        <f>'10% bat moving'!A154</f>
        <v>8</v>
      </c>
      <c r="S155">
        <f>'100% bat hi load'!A154</f>
        <v>5</v>
      </c>
      <c r="T155">
        <f>'100% bat hi load moving'!A154</f>
        <v>4</v>
      </c>
    </row>
    <row r="156" spans="15:20" x14ac:dyDescent="0.2">
      <c r="O156">
        <f>'100% bat'!A155</f>
        <v>6</v>
      </c>
      <c r="P156">
        <f>'100% bat moving'!A155</f>
        <v>6</v>
      </c>
      <c r="Q156">
        <f>'10% bat'!A155</f>
        <v>6</v>
      </c>
      <c r="R156">
        <f>'10% bat moving'!A155</f>
        <v>9</v>
      </c>
      <c r="S156">
        <f>'100% bat hi load'!A155</f>
        <v>5</v>
      </c>
      <c r="T156">
        <f>'100% bat hi load moving'!A155</f>
        <v>3</v>
      </c>
    </row>
    <row r="157" spans="15:20" x14ac:dyDescent="0.2">
      <c r="O157">
        <f>'100% bat'!A156</f>
        <v>5</v>
      </c>
      <c r="P157">
        <f>'100% bat moving'!A156</f>
        <v>6</v>
      </c>
      <c r="Q157">
        <f>'10% bat'!A156</f>
        <v>8</v>
      </c>
      <c r="R157">
        <f>'10% bat moving'!A156</f>
        <v>10</v>
      </c>
      <c r="S157">
        <f>'100% bat hi load'!A156</f>
        <v>4</v>
      </c>
      <c r="T157">
        <f>'100% bat hi load moving'!A156</f>
        <v>4</v>
      </c>
    </row>
    <row r="158" spans="15:20" x14ac:dyDescent="0.2">
      <c r="O158">
        <f>'100% bat'!A157</f>
        <v>9</v>
      </c>
      <c r="P158">
        <f>'100% bat moving'!A157</f>
        <v>9</v>
      </c>
      <c r="Q158">
        <f>'10% bat'!A157</f>
        <v>10</v>
      </c>
      <c r="R158">
        <f>'10% bat moving'!A157</f>
        <v>8</v>
      </c>
      <c r="S158">
        <f>'100% bat hi load'!A157</f>
        <v>5</v>
      </c>
      <c r="T158">
        <f>'100% bat hi load moving'!A157</f>
        <v>4</v>
      </c>
    </row>
    <row r="159" spans="15:20" x14ac:dyDescent="0.2">
      <c r="O159">
        <f>'100% bat'!A158</f>
        <v>9</v>
      </c>
      <c r="P159">
        <f>'100% bat moving'!A158</f>
        <v>7</v>
      </c>
      <c r="Q159">
        <f>'10% bat'!A158</f>
        <v>8</v>
      </c>
      <c r="R159">
        <f>'10% bat moving'!A158</f>
        <v>5</v>
      </c>
      <c r="S159">
        <f>'100% bat hi load'!A158</f>
        <v>5</v>
      </c>
      <c r="T159">
        <f>'100% bat hi load moving'!A158</f>
        <v>3</v>
      </c>
    </row>
    <row r="160" spans="15:20" x14ac:dyDescent="0.2">
      <c r="O160">
        <f>'100% bat'!A159</f>
        <v>8</v>
      </c>
      <c r="P160">
        <f>'100% bat moving'!A159</f>
        <v>7</v>
      </c>
      <c r="Q160">
        <f>'10% bat'!A159</f>
        <v>8</v>
      </c>
      <c r="R160">
        <f>'10% bat moving'!A159</f>
        <v>7</v>
      </c>
      <c r="S160">
        <f>'100% bat hi load'!A159</f>
        <v>4</v>
      </c>
      <c r="T160">
        <f>'100% bat hi load moving'!A159</f>
        <v>6</v>
      </c>
    </row>
    <row r="161" spans="15:20" x14ac:dyDescent="0.2">
      <c r="O161">
        <f>'100% bat'!A160</f>
        <v>6</v>
      </c>
      <c r="P161">
        <f>'100% bat moving'!A160</f>
        <v>8</v>
      </c>
      <c r="Q161">
        <f>'10% bat'!A160</f>
        <v>7</v>
      </c>
      <c r="R161">
        <f>'10% bat moving'!A160</f>
        <v>6</v>
      </c>
      <c r="S161">
        <f>'100% bat hi load'!A160</f>
        <v>5</v>
      </c>
      <c r="T161">
        <f>'100% bat hi load moving'!A160</f>
        <v>3</v>
      </c>
    </row>
    <row r="162" spans="15:20" x14ac:dyDescent="0.2">
      <c r="O162">
        <f>'100% bat'!A161</f>
        <v>5</v>
      </c>
      <c r="P162">
        <f>'100% bat moving'!A161</f>
        <v>6</v>
      </c>
      <c r="Q162">
        <f>'10% bat'!A161</f>
        <v>5</v>
      </c>
      <c r="R162">
        <f>'10% bat moving'!A161</f>
        <v>9</v>
      </c>
      <c r="S162">
        <f>'100% bat hi load'!A161</f>
        <v>3</v>
      </c>
      <c r="T162">
        <f>'100% bat hi load moving'!A161</f>
        <v>5</v>
      </c>
    </row>
    <row r="163" spans="15:20" x14ac:dyDescent="0.2">
      <c r="O163">
        <f>'100% bat'!A162</f>
        <v>5</v>
      </c>
      <c r="P163">
        <f>'100% bat moving'!A162</f>
        <v>7</v>
      </c>
      <c r="Q163">
        <f>'10% bat'!A162</f>
        <v>8</v>
      </c>
      <c r="R163">
        <f>'10% bat moving'!A162</f>
        <v>6</v>
      </c>
      <c r="S163">
        <f>'100% bat hi load'!A162</f>
        <v>4</v>
      </c>
      <c r="T163">
        <f>'100% bat hi load moving'!A162</f>
        <v>3</v>
      </c>
    </row>
    <row r="164" spans="15:20" x14ac:dyDescent="0.2">
      <c r="O164">
        <f>'100% bat'!A163</f>
        <v>6</v>
      </c>
      <c r="P164">
        <f>'100% bat moving'!A163</f>
        <v>6</v>
      </c>
      <c r="Q164">
        <f>'10% bat'!A163</f>
        <v>10</v>
      </c>
      <c r="R164">
        <f>'10% bat moving'!A163</f>
        <v>5</v>
      </c>
      <c r="S164">
        <f>'100% bat hi load'!A163</f>
        <v>3</v>
      </c>
      <c r="T164">
        <f>'100% bat hi load moving'!A163</f>
        <v>4</v>
      </c>
    </row>
    <row r="165" spans="15:20" x14ac:dyDescent="0.2">
      <c r="O165">
        <f>'100% bat'!A164</f>
        <v>4</v>
      </c>
      <c r="P165">
        <f>'100% bat moving'!A164</f>
        <v>6</v>
      </c>
      <c r="Q165">
        <f>'10% bat'!A164</f>
        <v>7</v>
      </c>
      <c r="R165">
        <f>'10% bat moving'!A164</f>
        <v>5</v>
      </c>
      <c r="S165">
        <f>'100% bat hi load'!A164</f>
        <v>5</v>
      </c>
      <c r="T165">
        <f>'100% bat hi load moving'!A164</f>
        <v>3</v>
      </c>
    </row>
    <row r="166" spans="15:20" x14ac:dyDescent="0.2">
      <c r="O166">
        <f>'100% bat'!A165</f>
        <v>5</v>
      </c>
      <c r="P166">
        <f>'100% bat moving'!A165</f>
        <v>10</v>
      </c>
      <c r="Q166">
        <f>'10% bat'!A165</f>
        <v>6</v>
      </c>
      <c r="R166">
        <f>'10% bat moving'!A165</f>
        <v>6</v>
      </c>
      <c r="S166">
        <f>'100% bat hi load'!A165</f>
        <v>3</v>
      </c>
      <c r="T166">
        <f>'100% bat hi load moving'!A165</f>
        <v>5</v>
      </c>
    </row>
    <row r="167" spans="15:20" x14ac:dyDescent="0.2">
      <c r="O167">
        <f>'100% bat'!A166</f>
        <v>5</v>
      </c>
      <c r="P167">
        <f>'100% bat moving'!A166</f>
        <v>5</v>
      </c>
      <c r="Q167">
        <f>'10% bat'!A166</f>
        <v>5</v>
      </c>
      <c r="R167">
        <f>'10% bat moving'!A166</f>
        <v>6</v>
      </c>
      <c r="S167">
        <f>'100% bat hi load'!A166</f>
        <v>4</v>
      </c>
      <c r="T167">
        <f>'100% bat hi load moving'!A166</f>
        <v>3</v>
      </c>
    </row>
    <row r="168" spans="15:20" x14ac:dyDescent="0.2">
      <c r="O168">
        <f>'100% bat'!A167</f>
        <v>6</v>
      </c>
      <c r="P168">
        <f>'100% bat moving'!A167</f>
        <v>7</v>
      </c>
      <c r="Q168">
        <f>'10% bat'!A167</f>
        <v>5</v>
      </c>
      <c r="R168">
        <f>'10% bat moving'!A167</f>
        <v>10</v>
      </c>
      <c r="S168">
        <f>'100% bat hi load'!A167</f>
        <v>5</v>
      </c>
      <c r="T168">
        <f>'100% bat hi load moving'!A167</f>
        <v>5</v>
      </c>
    </row>
    <row r="169" spans="15:20" x14ac:dyDescent="0.2">
      <c r="O169">
        <f>'100% bat'!A168</f>
        <v>6</v>
      </c>
      <c r="P169">
        <f>'100% bat moving'!A168</f>
        <v>8</v>
      </c>
      <c r="Q169">
        <f>'10% bat'!A168</f>
        <v>6</v>
      </c>
      <c r="R169">
        <f>'10% bat moving'!A168</f>
        <v>5</v>
      </c>
      <c r="S169">
        <f>'100% bat hi load'!A168</f>
        <v>3</v>
      </c>
      <c r="T169">
        <f>'100% bat hi load moving'!A168</f>
        <v>5</v>
      </c>
    </row>
    <row r="170" spans="15:20" x14ac:dyDescent="0.2">
      <c r="O170">
        <f>'100% bat'!A169</f>
        <v>8</v>
      </c>
      <c r="P170">
        <f>'100% bat moving'!A169</f>
        <v>8</v>
      </c>
      <c r="Q170">
        <f>'10% bat'!A169</f>
        <v>7</v>
      </c>
      <c r="R170">
        <f>'10% bat moving'!A169</f>
        <v>11</v>
      </c>
      <c r="S170">
        <f>'100% bat hi load'!A169</f>
        <v>5</v>
      </c>
      <c r="T170">
        <f>'100% bat hi load moving'!A169</f>
        <v>5</v>
      </c>
    </row>
    <row r="171" spans="15:20" x14ac:dyDescent="0.2">
      <c r="O171">
        <f>'100% bat'!A170</f>
        <v>7</v>
      </c>
      <c r="P171">
        <f>'100% bat moving'!A170</f>
        <v>11</v>
      </c>
      <c r="Q171">
        <f>'10% bat'!A170</f>
        <v>10</v>
      </c>
      <c r="R171">
        <f>'10% bat moving'!A170</f>
        <v>9</v>
      </c>
      <c r="S171">
        <f>'100% bat hi load'!A170</f>
        <v>3</v>
      </c>
      <c r="T171">
        <f>'100% bat hi load moving'!A170</f>
        <v>4</v>
      </c>
    </row>
    <row r="172" spans="15:20" x14ac:dyDescent="0.2">
      <c r="O172">
        <f>'100% bat'!A171</f>
        <v>7</v>
      </c>
      <c r="P172">
        <f>'100% bat moving'!A171</f>
        <v>6</v>
      </c>
      <c r="Q172">
        <f>'10% bat'!A171</f>
        <v>8</v>
      </c>
      <c r="R172">
        <f>'10% bat moving'!A171</f>
        <v>8</v>
      </c>
      <c r="S172">
        <f>'100% bat hi load'!A171</f>
        <v>5</v>
      </c>
      <c r="T172">
        <f>'100% bat hi load moving'!A171</f>
        <v>5</v>
      </c>
    </row>
    <row r="173" spans="15:20" x14ac:dyDescent="0.2">
      <c r="O173">
        <f>'100% bat'!A172</f>
        <v>6</v>
      </c>
      <c r="P173">
        <f>'100% bat moving'!A172</f>
        <v>5</v>
      </c>
      <c r="Q173">
        <f>'10% bat'!A172</f>
        <v>7</v>
      </c>
      <c r="R173">
        <f>'10% bat moving'!A172</f>
        <v>6</v>
      </c>
      <c r="S173">
        <f>'100% bat hi load'!A172</f>
        <v>3</v>
      </c>
      <c r="T173">
        <f>'100% bat hi load moving'!A172</f>
        <v>5</v>
      </c>
    </row>
    <row r="174" spans="15:20" x14ac:dyDescent="0.2">
      <c r="O174">
        <f>'100% bat'!A173</f>
        <v>5</v>
      </c>
      <c r="P174">
        <f>'100% bat moving'!A173</f>
        <v>9</v>
      </c>
      <c r="Q174">
        <f>'10% bat'!A173</f>
        <v>10</v>
      </c>
      <c r="R174">
        <f>'10% bat moving'!A173</f>
        <v>6</v>
      </c>
      <c r="S174">
        <f>'100% bat hi load'!A173</f>
        <v>5</v>
      </c>
      <c r="T174">
        <f>'100% bat hi load moving'!A173</f>
        <v>4</v>
      </c>
    </row>
    <row r="175" spans="15:20" x14ac:dyDescent="0.2">
      <c r="O175">
        <f>'100% bat'!A174</f>
        <v>8</v>
      </c>
      <c r="P175">
        <f>'100% bat moving'!A174</f>
        <v>7</v>
      </c>
      <c r="Q175">
        <f>'10% bat'!A174</f>
        <v>9</v>
      </c>
      <c r="R175">
        <f>'10% bat moving'!A174</f>
        <v>7</v>
      </c>
      <c r="S175">
        <f>'100% bat hi load'!A174</f>
        <v>3</v>
      </c>
      <c r="T175">
        <f>'100% bat hi load moving'!A174</f>
        <v>5</v>
      </c>
    </row>
    <row r="176" spans="15:20" x14ac:dyDescent="0.2">
      <c r="O176">
        <f>'100% bat'!A175</f>
        <v>8</v>
      </c>
      <c r="P176">
        <f>'100% bat moving'!A175</f>
        <v>9</v>
      </c>
      <c r="Q176">
        <f>'10% bat'!A175</f>
        <v>5</v>
      </c>
      <c r="R176">
        <f>'10% bat moving'!A175</f>
        <v>9</v>
      </c>
      <c r="S176">
        <f>'100% bat hi load'!A175</f>
        <v>5</v>
      </c>
      <c r="T176">
        <f>'100% bat hi load moving'!A175</f>
        <v>5</v>
      </c>
    </row>
    <row r="177" spans="15:20" x14ac:dyDescent="0.2">
      <c r="O177">
        <f>'100% bat'!A176</f>
        <v>5</v>
      </c>
      <c r="P177">
        <f>'100% bat moving'!A176</f>
        <v>9</v>
      </c>
      <c r="Q177">
        <f>'10% bat'!A176</f>
        <v>11</v>
      </c>
      <c r="R177">
        <f>'10% bat moving'!A176</f>
        <v>9</v>
      </c>
      <c r="S177">
        <f>'100% bat hi load'!A176</f>
        <v>5</v>
      </c>
      <c r="T177">
        <f>'100% bat hi load moving'!A176</f>
        <v>5</v>
      </c>
    </row>
    <row r="178" spans="15:20" x14ac:dyDescent="0.2">
      <c r="O178">
        <f>'100% bat'!A177</f>
        <v>5</v>
      </c>
      <c r="P178">
        <f>'100% bat moving'!A177</f>
        <v>8</v>
      </c>
      <c r="Q178">
        <f>'10% bat'!A177</f>
        <v>7</v>
      </c>
      <c r="R178">
        <f>'10% bat moving'!A177</f>
        <v>5</v>
      </c>
      <c r="S178">
        <f>'100% bat hi load'!A177</f>
        <v>4</v>
      </c>
      <c r="T178">
        <f>'100% bat hi load moving'!A177</f>
        <v>5</v>
      </c>
    </row>
    <row r="179" spans="15:20" x14ac:dyDescent="0.2">
      <c r="O179">
        <f>'100% bat'!A178</f>
        <v>7</v>
      </c>
      <c r="P179">
        <f>'100% bat moving'!A178</f>
        <v>5</v>
      </c>
      <c r="Q179">
        <f>'10% bat'!A178</f>
        <v>10</v>
      </c>
      <c r="R179">
        <f>'10% bat moving'!A178</f>
        <v>10</v>
      </c>
      <c r="S179">
        <f>'100% bat hi load'!A178</f>
        <v>5</v>
      </c>
      <c r="T179">
        <f>'100% bat hi load moving'!A178</f>
        <v>5</v>
      </c>
    </row>
    <row r="180" spans="15:20" x14ac:dyDescent="0.2">
      <c r="O180">
        <f>'100% bat'!A179</f>
        <v>5</v>
      </c>
      <c r="P180">
        <f>'100% bat moving'!A179</f>
        <v>8</v>
      </c>
      <c r="Q180">
        <f>'10% bat'!A179</f>
        <v>8</v>
      </c>
      <c r="R180">
        <f>'10% bat moving'!A179</f>
        <v>8</v>
      </c>
      <c r="S180">
        <f>'100% bat hi load'!A179</f>
        <v>4</v>
      </c>
      <c r="T180">
        <f>'100% bat hi load moving'!A179</f>
        <v>5</v>
      </c>
    </row>
    <row r="181" spans="15:20" x14ac:dyDescent="0.2">
      <c r="O181">
        <f>'100% bat'!A180</f>
        <v>5</v>
      </c>
      <c r="P181">
        <f>'100% bat moving'!A180</f>
        <v>5</v>
      </c>
      <c r="Q181">
        <f>'10% bat'!A180</f>
        <v>8</v>
      </c>
      <c r="R181">
        <f>'10% bat moving'!A180</f>
        <v>7</v>
      </c>
      <c r="S181">
        <f>'100% bat hi load'!A180</f>
        <v>3</v>
      </c>
      <c r="T181">
        <f>'100% bat hi load moving'!A180</f>
        <v>5</v>
      </c>
    </row>
    <row r="182" spans="15:20" x14ac:dyDescent="0.2">
      <c r="O182">
        <f>'100% bat'!A181</f>
        <v>6</v>
      </c>
      <c r="P182">
        <f>'100% bat moving'!A181</f>
        <v>7</v>
      </c>
      <c r="Q182">
        <f>'10% bat'!A181</f>
        <v>8</v>
      </c>
      <c r="R182">
        <f>'10% bat moving'!A181</f>
        <v>9</v>
      </c>
      <c r="S182">
        <f>'100% bat hi load'!A181</f>
        <v>5</v>
      </c>
      <c r="T182">
        <f>'100% bat hi load moving'!A181</f>
        <v>5</v>
      </c>
    </row>
    <row r="183" spans="15:20" x14ac:dyDescent="0.2">
      <c r="O183">
        <f>'100% bat'!A182</f>
        <v>5</v>
      </c>
      <c r="P183">
        <f>'100% bat moving'!A182</f>
        <v>9</v>
      </c>
      <c r="Q183">
        <f>'10% bat'!A182</f>
        <v>9</v>
      </c>
      <c r="R183">
        <f>'10% bat moving'!A182</f>
        <v>7</v>
      </c>
      <c r="S183">
        <f>'100% bat hi load'!A182</f>
        <v>5</v>
      </c>
      <c r="T183">
        <f>'100% bat hi load moving'!A182</f>
        <v>5</v>
      </c>
    </row>
    <row r="184" spans="15:20" x14ac:dyDescent="0.2">
      <c r="O184">
        <f>'100% bat'!A183</f>
        <v>10</v>
      </c>
      <c r="P184">
        <f>'100% bat moving'!A183</f>
        <v>6</v>
      </c>
      <c r="Q184">
        <f>'10% bat'!A183</f>
        <v>5</v>
      </c>
      <c r="R184">
        <f>'10% bat moving'!A183</f>
        <v>7</v>
      </c>
      <c r="S184">
        <f>'100% bat hi load'!A183</f>
        <v>4</v>
      </c>
      <c r="T184">
        <f>'100% bat hi load moving'!A183</f>
        <v>5</v>
      </c>
    </row>
    <row r="185" spans="15:20" x14ac:dyDescent="0.2">
      <c r="O185">
        <f>'100% bat'!A184</f>
        <v>6</v>
      </c>
      <c r="P185">
        <f>'100% bat moving'!A184</f>
        <v>11</v>
      </c>
      <c r="Q185">
        <f>'10% bat'!A184</f>
        <v>8</v>
      </c>
      <c r="R185">
        <f>'10% bat moving'!A184</f>
        <v>8</v>
      </c>
      <c r="S185">
        <f>'100% bat hi load'!A184</f>
        <v>5</v>
      </c>
      <c r="T185">
        <f>'100% bat hi load moving'!A184</f>
        <v>5</v>
      </c>
    </row>
    <row r="186" spans="15:20" x14ac:dyDescent="0.2">
      <c r="O186">
        <f>'100% bat'!A185</f>
        <v>8</v>
      </c>
      <c r="P186">
        <f>'100% bat moving'!A185</f>
        <v>6</v>
      </c>
      <c r="Q186">
        <f>'10% bat'!A185</f>
        <v>7</v>
      </c>
      <c r="R186">
        <f>'10% bat moving'!A185</f>
        <v>7</v>
      </c>
      <c r="S186">
        <f>'100% bat hi load'!A185</f>
        <v>5</v>
      </c>
      <c r="T186">
        <f>'100% bat hi load moving'!A185</f>
        <v>5</v>
      </c>
    </row>
    <row r="187" spans="15:20" x14ac:dyDescent="0.2">
      <c r="O187">
        <f>'100% bat'!A186</f>
        <v>7</v>
      </c>
      <c r="P187">
        <f>'100% bat moving'!A186</f>
        <v>9</v>
      </c>
      <c r="Q187">
        <f>'10% bat'!A186</f>
        <v>6</v>
      </c>
      <c r="R187">
        <f>'10% bat moving'!A186</f>
        <v>10</v>
      </c>
      <c r="S187">
        <f>'100% bat hi load'!A186</f>
        <v>4</v>
      </c>
      <c r="T187">
        <f>'100% bat hi load moving'!A186</f>
        <v>5</v>
      </c>
    </row>
    <row r="188" spans="15:20" x14ac:dyDescent="0.2">
      <c r="O188">
        <f>'100% bat'!A187</f>
        <v>8</v>
      </c>
      <c r="P188">
        <f>'100% bat moving'!A187</f>
        <v>7</v>
      </c>
      <c r="Q188">
        <f>'10% bat'!A187</f>
        <v>5</v>
      </c>
      <c r="R188">
        <f>'10% bat moving'!A187</f>
        <v>9</v>
      </c>
      <c r="S188">
        <f>'100% bat hi load'!A187</f>
        <v>4</v>
      </c>
      <c r="T188">
        <f>'100% bat hi load moving'!A187</f>
        <v>5</v>
      </c>
    </row>
    <row r="189" spans="15:20" x14ac:dyDescent="0.2">
      <c r="O189">
        <f>'100% bat'!A188</f>
        <v>8</v>
      </c>
      <c r="P189">
        <f>'100% bat moving'!A188</f>
        <v>7</v>
      </c>
      <c r="Q189">
        <f>'10% bat'!A188</f>
        <v>7</v>
      </c>
      <c r="R189">
        <f>'10% bat moving'!A188</f>
        <v>11</v>
      </c>
      <c r="S189">
        <f>'100% bat hi load'!A188</f>
        <v>5</v>
      </c>
      <c r="T189">
        <f>'100% bat hi load moving'!A188</f>
        <v>5</v>
      </c>
    </row>
    <row r="190" spans="15:20" x14ac:dyDescent="0.2">
      <c r="O190">
        <f>'100% bat'!A189</f>
        <v>9</v>
      </c>
      <c r="P190">
        <f>'100% bat moving'!A189</f>
        <v>5</v>
      </c>
      <c r="Q190">
        <f>'10% bat'!A189</f>
        <v>4</v>
      </c>
      <c r="R190">
        <f>'10% bat moving'!A189</f>
        <v>9</v>
      </c>
      <c r="S190">
        <f>'100% bat hi load'!A189</f>
        <v>5</v>
      </c>
      <c r="T190">
        <f>'100% bat hi load moving'!A189</f>
        <v>5</v>
      </c>
    </row>
    <row r="191" spans="15:20" x14ac:dyDescent="0.2">
      <c r="O191">
        <f>'100% bat'!A190</f>
        <v>8</v>
      </c>
      <c r="P191">
        <f>'100% bat moving'!A190</f>
        <v>9</v>
      </c>
      <c r="Q191">
        <f>'10% bat'!A190</f>
        <v>10</v>
      </c>
      <c r="R191">
        <f>'10% bat moving'!A190</f>
        <v>9</v>
      </c>
      <c r="S191">
        <f>'100% bat hi load'!A190</f>
        <v>5</v>
      </c>
      <c r="T191">
        <f>'100% bat hi load moving'!A190</f>
        <v>5</v>
      </c>
    </row>
    <row r="192" spans="15:20" x14ac:dyDescent="0.2">
      <c r="O192">
        <f>'100% bat'!A191</f>
        <v>7</v>
      </c>
      <c r="P192">
        <f>'100% bat moving'!A191</f>
        <v>6</v>
      </c>
      <c r="Q192">
        <f>'10% bat'!A191</f>
        <v>8</v>
      </c>
      <c r="R192">
        <f>'10% bat moving'!A191</f>
        <v>8</v>
      </c>
      <c r="S192">
        <f>'100% bat hi load'!A191</f>
        <v>5</v>
      </c>
      <c r="T192">
        <f>'100% bat hi load moving'!A191</f>
        <v>5</v>
      </c>
    </row>
    <row r="193" spans="15:20" x14ac:dyDescent="0.2">
      <c r="O193">
        <f>'100% bat'!A192</f>
        <v>10</v>
      </c>
      <c r="P193">
        <f>'100% bat moving'!A192</f>
        <v>5</v>
      </c>
      <c r="Q193">
        <f>'10% bat'!A192</f>
        <v>8</v>
      </c>
      <c r="R193">
        <f>'10% bat moving'!A192</f>
        <v>10</v>
      </c>
      <c r="S193">
        <f>'100% bat hi load'!A192</f>
        <v>5</v>
      </c>
      <c r="T193">
        <f>'100% bat hi load moving'!A192</f>
        <v>5</v>
      </c>
    </row>
    <row r="194" spans="15:20" x14ac:dyDescent="0.2">
      <c r="O194">
        <f>'100% bat'!A193</f>
        <v>6</v>
      </c>
      <c r="P194">
        <f>'100% bat moving'!A193</f>
        <v>7</v>
      </c>
      <c r="Q194">
        <f>'10% bat'!A193</f>
        <v>12</v>
      </c>
      <c r="R194">
        <f>'10% bat moving'!A193</f>
        <v>5</v>
      </c>
      <c r="S194">
        <f>'100% bat hi load'!A193</f>
        <v>5</v>
      </c>
      <c r="T194">
        <f>'100% bat hi load moving'!A193</f>
        <v>5</v>
      </c>
    </row>
    <row r="195" spans="15:20" x14ac:dyDescent="0.2">
      <c r="O195">
        <f>'100% bat'!A194</f>
        <v>6</v>
      </c>
      <c r="P195">
        <f>'100% bat moving'!A194</f>
        <v>6</v>
      </c>
      <c r="Q195">
        <f>'10% bat'!A194</f>
        <v>6</v>
      </c>
      <c r="R195">
        <f>'10% bat moving'!A194</f>
        <v>6</v>
      </c>
      <c r="S195">
        <f>'100% bat hi load'!A194</f>
        <v>4</v>
      </c>
      <c r="T195">
        <f>'100% bat hi load moving'!A194</f>
        <v>5</v>
      </c>
    </row>
    <row r="196" spans="15:20" x14ac:dyDescent="0.2">
      <c r="O196">
        <f>'100% bat'!A195</f>
        <v>9</v>
      </c>
      <c r="P196">
        <f>'100% bat moving'!A195</f>
        <v>4</v>
      </c>
      <c r="Q196">
        <f>'10% bat'!A195</f>
        <v>9</v>
      </c>
      <c r="R196">
        <f>'10% bat moving'!A195</f>
        <v>7</v>
      </c>
      <c r="S196">
        <f>'100% bat hi load'!A195</f>
        <v>4</v>
      </c>
      <c r="T196">
        <f>'100% bat hi load moving'!A195</f>
        <v>5</v>
      </c>
    </row>
    <row r="197" spans="15:20" x14ac:dyDescent="0.2">
      <c r="O197">
        <f>'100% bat'!A196</f>
        <v>8</v>
      </c>
      <c r="P197">
        <f>'100% bat moving'!A196</f>
        <v>7</v>
      </c>
      <c r="Q197">
        <f>'10% bat'!A196</f>
        <v>11</v>
      </c>
      <c r="R197">
        <f>'10% bat moving'!A196</f>
        <v>10</v>
      </c>
      <c r="S197">
        <f>'100% bat hi load'!A196</f>
        <v>5</v>
      </c>
      <c r="T197">
        <f>'100% bat hi load moving'!A196</f>
        <v>4</v>
      </c>
    </row>
    <row r="198" spans="15:20" x14ac:dyDescent="0.2">
      <c r="O198">
        <f>'100% bat'!A197</f>
        <v>6</v>
      </c>
      <c r="P198">
        <f>'100% bat moving'!A197</f>
        <v>6</v>
      </c>
      <c r="Q198">
        <f>'10% bat'!A197</f>
        <v>10</v>
      </c>
      <c r="R198">
        <f>'10% bat moving'!A197</f>
        <v>8</v>
      </c>
      <c r="S198">
        <f>'100% bat hi load'!A197</f>
        <v>5</v>
      </c>
      <c r="T198">
        <f>'100% bat hi load moving'!A197</f>
        <v>4</v>
      </c>
    </row>
    <row r="199" spans="15:20" x14ac:dyDescent="0.2">
      <c r="O199">
        <f>'100% bat'!A198</f>
        <v>9</v>
      </c>
      <c r="P199">
        <f>'100% bat moving'!A198</f>
        <v>9</v>
      </c>
      <c r="Q199">
        <f>'10% bat'!A198</f>
        <v>7</v>
      </c>
      <c r="R199">
        <f>'10% bat moving'!A198</f>
        <v>11</v>
      </c>
      <c r="S199">
        <f>'100% bat hi load'!A198</f>
        <v>5</v>
      </c>
      <c r="T199">
        <f>'100% bat hi load moving'!A198</f>
        <v>4</v>
      </c>
    </row>
    <row r="200" spans="15:20" x14ac:dyDescent="0.2">
      <c r="O200">
        <f>'100% bat'!A199</f>
        <v>8</v>
      </c>
      <c r="P200">
        <f>'100% bat moving'!A199</f>
        <v>7</v>
      </c>
      <c r="Q200">
        <f>'10% bat'!A199</f>
        <v>9</v>
      </c>
      <c r="R200">
        <f>'10% bat moving'!A199</f>
        <v>9</v>
      </c>
      <c r="S200">
        <f>'100% bat hi load'!A199</f>
        <v>5</v>
      </c>
      <c r="T200">
        <f>'100% bat hi load moving'!A199</f>
        <v>4</v>
      </c>
    </row>
    <row r="201" spans="15:20" x14ac:dyDescent="0.2">
      <c r="O201">
        <f>'100% bat'!A200</f>
        <v>5</v>
      </c>
      <c r="P201">
        <f>'100% bat moving'!A200</f>
        <v>6</v>
      </c>
      <c r="Q201">
        <f>'10% bat'!A200</f>
        <v>6</v>
      </c>
      <c r="R201">
        <f>'10% bat moving'!A200</f>
        <v>7</v>
      </c>
      <c r="S201">
        <f>'100% bat hi load'!A200</f>
        <v>4</v>
      </c>
      <c r="T201">
        <f>'100% bat hi load moving'!A200</f>
        <v>3</v>
      </c>
    </row>
    <row r="202" spans="15:20" x14ac:dyDescent="0.2">
      <c r="O202">
        <f>'100% bat'!A201</f>
        <v>6</v>
      </c>
      <c r="P202">
        <f>'100% bat moving'!A201</f>
        <v>8</v>
      </c>
      <c r="Q202">
        <f>'10% bat'!A201</f>
        <v>9</v>
      </c>
      <c r="R202">
        <f>'10% bat moving'!A201</f>
        <v>5</v>
      </c>
      <c r="S202">
        <f>'100% bat hi load'!A201</f>
        <v>5</v>
      </c>
      <c r="T202">
        <f>'100% bat hi load moving'!A201</f>
        <v>4</v>
      </c>
    </row>
    <row r="203" spans="15:20" x14ac:dyDescent="0.2">
      <c r="O203">
        <f>'100% bat'!A202</f>
        <v>6</v>
      </c>
      <c r="P203">
        <f>'100% bat moving'!A202</f>
        <v>10</v>
      </c>
      <c r="Q203">
        <f>'10% bat'!A202</f>
        <v>5</v>
      </c>
      <c r="R203">
        <f>'10% bat moving'!A202</f>
        <v>6</v>
      </c>
      <c r="S203">
        <f>'100% bat hi load'!A202</f>
        <v>5</v>
      </c>
      <c r="T203">
        <f>'100% bat hi load moving'!A202</f>
        <v>4</v>
      </c>
    </row>
    <row r="204" spans="15:20" x14ac:dyDescent="0.2">
      <c r="O204">
        <f>'100% bat'!A203</f>
        <v>9</v>
      </c>
      <c r="P204">
        <f>'100% bat moving'!A203</f>
        <v>7</v>
      </c>
      <c r="Q204">
        <f>'10% bat'!A203</f>
        <v>9</v>
      </c>
      <c r="R204">
        <f>'10% bat moving'!A203</f>
        <v>9</v>
      </c>
      <c r="S204">
        <f>'100% bat hi load'!A203</f>
        <v>5</v>
      </c>
      <c r="T204">
        <f>'100% bat hi load moving'!A203</f>
        <v>3</v>
      </c>
    </row>
    <row r="205" spans="15:20" x14ac:dyDescent="0.2">
      <c r="O205">
        <f>'100% bat'!A204</f>
        <v>8</v>
      </c>
      <c r="P205">
        <f>'100% bat moving'!A204</f>
        <v>6</v>
      </c>
      <c r="Q205">
        <f>'10% bat'!A204</f>
        <v>4</v>
      </c>
      <c r="R205">
        <f>'10% bat moving'!A204</f>
        <v>9</v>
      </c>
      <c r="S205">
        <f>'100% bat hi load'!A204</f>
        <v>3</v>
      </c>
      <c r="T205">
        <f>'100% bat hi load moving'!A204</f>
        <v>4</v>
      </c>
    </row>
    <row r="206" spans="15:20" x14ac:dyDescent="0.2">
      <c r="O206">
        <f>'100% bat'!A205</f>
        <v>8</v>
      </c>
      <c r="P206">
        <f>'100% bat moving'!A205</f>
        <v>7</v>
      </c>
      <c r="Q206">
        <f>'10% bat'!A205</f>
        <v>9</v>
      </c>
      <c r="R206">
        <f>'10% bat moving'!A205</f>
        <v>7</v>
      </c>
      <c r="S206">
        <f>'100% bat hi load'!A205</f>
        <v>4</v>
      </c>
      <c r="T206">
        <f>'100% bat hi load moving'!A205</f>
        <v>3</v>
      </c>
    </row>
    <row r="207" spans="15:20" x14ac:dyDescent="0.2">
      <c r="O207">
        <f>'100% bat'!A206</f>
        <v>7</v>
      </c>
      <c r="P207">
        <f>'100% bat moving'!A206</f>
        <v>4</v>
      </c>
      <c r="Q207">
        <f>'10% bat'!A206</f>
        <v>5</v>
      </c>
      <c r="R207">
        <f>'10% bat moving'!A206</f>
        <v>6</v>
      </c>
      <c r="S207">
        <f>'100% bat hi load'!A206</f>
        <v>5</v>
      </c>
      <c r="T207">
        <f>'100% bat hi load moving'!A206</f>
        <v>6</v>
      </c>
    </row>
    <row r="208" spans="15:20" x14ac:dyDescent="0.2">
      <c r="O208">
        <f>'100% bat'!A207</f>
        <v>4</v>
      </c>
      <c r="P208">
        <f>'100% bat moving'!A207</f>
        <v>8</v>
      </c>
      <c r="Q208">
        <f>'10% bat'!A207</f>
        <v>6</v>
      </c>
      <c r="R208">
        <f>'10% bat moving'!A207</f>
        <v>10</v>
      </c>
      <c r="S208">
        <f>'100% bat hi load'!A207</f>
        <v>4</v>
      </c>
      <c r="T208">
        <f>'100% bat hi load moving'!A207</f>
        <v>4</v>
      </c>
    </row>
    <row r="209" spans="15:20" x14ac:dyDescent="0.2">
      <c r="O209">
        <f>'100% bat'!A208</f>
        <v>7</v>
      </c>
      <c r="P209">
        <f>'100% bat moving'!A208</f>
        <v>5</v>
      </c>
      <c r="Q209">
        <f>'10% bat'!A208</f>
        <v>11</v>
      </c>
      <c r="R209">
        <f>'10% bat moving'!A208</f>
        <v>10</v>
      </c>
      <c r="S209">
        <f>'100% bat hi load'!A208</f>
        <v>5</v>
      </c>
      <c r="T209">
        <f>'100% bat hi load moving'!A208</f>
        <v>3</v>
      </c>
    </row>
    <row r="210" spans="15:20" x14ac:dyDescent="0.2">
      <c r="O210">
        <f>'100% bat'!A209</f>
        <v>4</v>
      </c>
      <c r="P210">
        <f>'100% bat moving'!A209</f>
        <v>6</v>
      </c>
      <c r="Q210">
        <f>'10% bat'!A209</f>
        <v>7</v>
      </c>
      <c r="R210">
        <f>'10% bat moving'!A209</f>
        <v>11</v>
      </c>
      <c r="S210">
        <f>'100% bat hi load'!A209</f>
        <v>4</v>
      </c>
      <c r="T210">
        <f>'100% bat hi load moving'!A209</f>
        <v>4</v>
      </c>
    </row>
    <row r="211" spans="15:20" x14ac:dyDescent="0.2">
      <c r="O211">
        <f>'100% bat'!A210</f>
        <v>9</v>
      </c>
      <c r="P211">
        <f>'100% bat moving'!A210</f>
        <v>7</v>
      </c>
      <c r="Q211">
        <f>'10% bat'!A210</f>
        <v>5</v>
      </c>
      <c r="R211">
        <f>'10% bat moving'!A210</f>
        <v>9</v>
      </c>
      <c r="S211">
        <f>'100% bat hi load'!A210</f>
        <v>4</v>
      </c>
      <c r="T211">
        <f>'100% bat hi load moving'!A210</f>
        <v>3</v>
      </c>
    </row>
    <row r="212" spans="15:20" x14ac:dyDescent="0.2">
      <c r="O212">
        <f>'100% bat'!A211</f>
        <v>5</v>
      </c>
      <c r="P212">
        <f>'100% bat moving'!A211</f>
        <v>5</v>
      </c>
      <c r="Q212">
        <f>'10% bat'!A211</f>
        <v>4</v>
      </c>
      <c r="R212">
        <f>'10% bat moving'!A211</f>
        <v>9</v>
      </c>
      <c r="S212">
        <f>'100% bat hi load'!A211</f>
        <v>4</v>
      </c>
      <c r="T212">
        <f>'100% bat hi load moving'!A211</f>
        <v>4</v>
      </c>
    </row>
    <row r="213" spans="15:20" x14ac:dyDescent="0.2">
      <c r="O213">
        <f>'100% bat'!A212</f>
        <v>10</v>
      </c>
      <c r="P213">
        <f>'100% bat moving'!A212</f>
        <v>9</v>
      </c>
      <c r="Q213">
        <f>'10% bat'!A212</f>
        <v>7</v>
      </c>
      <c r="R213">
        <f>'10% bat moving'!A212</f>
        <v>8</v>
      </c>
      <c r="S213">
        <f>'100% bat hi load'!A212</f>
        <v>3</v>
      </c>
      <c r="T213">
        <f>'100% bat hi load moving'!A212</f>
        <v>4</v>
      </c>
    </row>
    <row r="214" spans="15:20" x14ac:dyDescent="0.2">
      <c r="O214">
        <f>'100% bat'!A213</f>
        <v>6</v>
      </c>
      <c r="P214">
        <f>'100% bat moving'!A213</f>
        <v>7</v>
      </c>
      <c r="Q214">
        <f>'10% bat'!A213</f>
        <v>10</v>
      </c>
      <c r="R214">
        <f>'10% bat moving'!A213</f>
        <v>6</v>
      </c>
      <c r="S214">
        <f>'100% bat hi load'!A213</f>
        <v>4</v>
      </c>
      <c r="T214">
        <f>'100% bat hi load moving'!A213</f>
        <v>4</v>
      </c>
    </row>
    <row r="215" spans="15:20" x14ac:dyDescent="0.2">
      <c r="O215">
        <f>'100% bat'!A214</f>
        <v>8</v>
      </c>
      <c r="P215">
        <f>'100% bat moving'!A214</f>
        <v>6</v>
      </c>
      <c r="Q215">
        <f>'10% bat'!A214</f>
        <v>9</v>
      </c>
      <c r="R215">
        <f>'10% bat moving'!A214</f>
        <v>8</v>
      </c>
      <c r="S215">
        <f>'100% bat hi load'!A214</f>
        <v>5</v>
      </c>
      <c r="T215">
        <f>'100% bat hi load moving'!A214</f>
        <v>4</v>
      </c>
    </row>
    <row r="216" spans="15:20" x14ac:dyDescent="0.2">
      <c r="O216">
        <f>'100% bat'!A215</f>
        <v>7</v>
      </c>
      <c r="P216">
        <f>'100% bat moving'!A215</f>
        <v>7</v>
      </c>
      <c r="Q216">
        <f>'10% bat'!A215</f>
        <v>9</v>
      </c>
      <c r="R216">
        <f>'10% bat moving'!A215</f>
        <v>9</v>
      </c>
      <c r="S216">
        <f>'100% bat hi load'!A215</f>
        <v>4</v>
      </c>
      <c r="T216">
        <f>'100% bat hi load moving'!A215</f>
        <v>4</v>
      </c>
    </row>
    <row r="217" spans="15:20" x14ac:dyDescent="0.2">
      <c r="O217">
        <f>'100% bat'!A216</f>
        <v>6</v>
      </c>
      <c r="P217">
        <f>'100% bat moving'!A216</f>
        <v>10</v>
      </c>
      <c r="Q217">
        <f>'10% bat'!A216</f>
        <v>10</v>
      </c>
      <c r="R217">
        <f>'10% bat moving'!A216</f>
        <v>8</v>
      </c>
      <c r="S217">
        <f>'100% bat hi load'!A216</f>
        <v>6</v>
      </c>
      <c r="T217">
        <f>'100% bat hi load moving'!A216</f>
        <v>4</v>
      </c>
    </row>
    <row r="218" spans="15:20" x14ac:dyDescent="0.2">
      <c r="O218">
        <f>'100% bat'!A217</f>
        <v>9</v>
      </c>
      <c r="P218">
        <f>'100% bat moving'!A217</f>
        <v>7</v>
      </c>
      <c r="Q218">
        <f>'10% bat'!A217</f>
        <v>7</v>
      </c>
      <c r="R218">
        <f>'10% bat moving'!A217</f>
        <v>7</v>
      </c>
      <c r="S218">
        <f>'100% bat hi load'!A217</f>
        <v>3</v>
      </c>
      <c r="T218">
        <f>'100% bat hi load moving'!A217</f>
        <v>5</v>
      </c>
    </row>
    <row r="219" spans="15:20" x14ac:dyDescent="0.2">
      <c r="O219">
        <f>'100% bat'!A218</f>
        <v>7</v>
      </c>
      <c r="P219">
        <f>'100% bat moving'!A218</f>
        <v>6</v>
      </c>
      <c r="Q219">
        <f>'10% bat'!A218</f>
        <v>7</v>
      </c>
      <c r="R219">
        <f>'10% bat moving'!A218</f>
        <v>9</v>
      </c>
      <c r="S219">
        <f>'100% bat hi load'!A218</f>
        <v>4</v>
      </c>
      <c r="T219">
        <f>'100% bat hi load moving'!A218</f>
        <v>5</v>
      </c>
    </row>
    <row r="220" spans="15:20" x14ac:dyDescent="0.2">
      <c r="O220">
        <f>'100% bat'!A219</f>
        <v>6</v>
      </c>
      <c r="P220">
        <f>'100% bat moving'!A219</f>
        <v>8</v>
      </c>
      <c r="Q220">
        <f>'10% bat'!A219</f>
        <v>5</v>
      </c>
      <c r="R220">
        <f>'10% bat moving'!A219</f>
        <v>7</v>
      </c>
      <c r="S220">
        <f>'100% bat hi load'!A219</f>
        <v>3</v>
      </c>
      <c r="T220">
        <f>'100% bat hi load moving'!A219</f>
        <v>4</v>
      </c>
    </row>
    <row r="221" spans="15:20" x14ac:dyDescent="0.2">
      <c r="O221">
        <f>'100% bat'!A220</f>
        <v>5</v>
      </c>
      <c r="P221">
        <f>'100% bat moving'!A220</f>
        <v>9</v>
      </c>
      <c r="Q221">
        <f>'10% bat'!A220</f>
        <v>10</v>
      </c>
      <c r="R221">
        <f>'10% bat moving'!A220</f>
        <v>11</v>
      </c>
      <c r="S221">
        <f>'100% bat hi load'!A220</f>
        <v>6</v>
      </c>
      <c r="T221">
        <f>'100% bat hi load moving'!A220</f>
        <v>5</v>
      </c>
    </row>
    <row r="222" spans="15:20" x14ac:dyDescent="0.2">
      <c r="O222">
        <f>'100% bat'!A221</f>
        <v>11</v>
      </c>
      <c r="P222">
        <f>'100% bat moving'!A221</f>
        <v>10</v>
      </c>
      <c r="Q222">
        <f>'10% bat'!A221</f>
        <v>7</v>
      </c>
      <c r="R222">
        <f>'10% bat moving'!A221</f>
        <v>10</v>
      </c>
      <c r="S222">
        <f>'100% bat hi load'!A221</f>
        <v>3</v>
      </c>
      <c r="T222">
        <f>'100% bat hi load moving'!A221</f>
        <v>4</v>
      </c>
    </row>
    <row r="223" spans="15:20" x14ac:dyDescent="0.2">
      <c r="O223">
        <f>'100% bat'!A222</f>
        <v>6</v>
      </c>
      <c r="P223">
        <f>'100% bat moving'!A222</f>
        <v>7</v>
      </c>
      <c r="Q223">
        <f>'10% bat'!A222</f>
        <v>7</v>
      </c>
      <c r="R223">
        <f>'10% bat moving'!A222</f>
        <v>10</v>
      </c>
      <c r="S223">
        <f>'100% bat hi load'!A222</f>
        <v>5</v>
      </c>
      <c r="T223">
        <f>'100% bat hi load moving'!A222</f>
        <v>5</v>
      </c>
    </row>
    <row r="224" spans="15:20" x14ac:dyDescent="0.2">
      <c r="O224">
        <f>'100% bat'!A223</f>
        <v>7</v>
      </c>
      <c r="P224">
        <f>'100% bat moving'!A223</f>
        <v>5</v>
      </c>
      <c r="Q224">
        <f>'10% bat'!A223</f>
        <v>5</v>
      </c>
      <c r="R224">
        <f>'10% bat moving'!A223</f>
        <v>10</v>
      </c>
      <c r="S224">
        <f>'100% bat hi load'!A223</f>
        <v>3</v>
      </c>
      <c r="T224">
        <f>'100% bat hi load moving'!A223</f>
        <v>5</v>
      </c>
    </row>
    <row r="225" spans="15:20" x14ac:dyDescent="0.2">
      <c r="O225">
        <f>'100% bat'!A224</f>
        <v>5</v>
      </c>
      <c r="P225">
        <f>'100% bat moving'!A224</f>
        <v>12</v>
      </c>
      <c r="Q225">
        <f>'10% bat'!A224</f>
        <v>9</v>
      </c>
      <c r="R225">
        <f>'10% bat moving'!A224</f>
        <v>5</v>
      </c>
      <c r="S225">
        <f>'100% bat hi load'!A224</f>
        <v>5</v>
      </c>
      <c r="T225">
        <f>'100% bat hi load moving'!A224</f>
        <v>6</v>
      </c>
    </row>
    <row r="226" spans="15:20" x14ac:dyDescent="0.2">
      <c r="O226">
        <f>'100% bat'!A225</f>
        <v>7</v>
      </c>
      <c r="P226">
        <f>'100% bat moving'!A225</f>
        <v>11</v>
      </c>
      <c r="Q226">
        <f>'10% bat'!A225</f>
        <v>5</v>
      </c>
      <c r="R226">
        <f>'10% bat moving'!A225</f>
        <v>5</v>
      </c>
      <c r="S226">
        <f>'100% bat hi load'!A225</f>
        <v>4</v>
      </c>
      <c r="T226">
        <f>'100% bat hi load moving'!A225</f>
        <v>5</v>
      </c>
    </row>
    <row r="227" spans="15:20" x14ac:dyDescent="0.2">
      <c r="O227">
        <f>'100% bat'!A226</f>
        <v>6</v>
      </c>
      <c r="P227">
        <f>'100% bat moving'!A226</f>
        <v>7</v>
      </c>
      <c r="Q227">
        <f>'10% bat'!A226</f>
        <v>7</v>
      </c>
      <c r="R227">
        <f>'10% bat moving'!A226</f>
        <v>5</v>
      </c>
      <c r="S227">
        <f>'100% bat hi load'!A226</f>
        <v>4</v>
      </c>
      <c r="T227">
        <f>'100% bat hi load moving'!A226</f>
        <v>5</v>
      </c>
    </row>
    <row r="228" spans="15:20" x14ac:dyDescent="0.2">
      <c r="O228">
        <f>'100% bat'!A227</f>
        <v>7</v>
      </c>
      <c r="P228">
        <f>'100% bat moving'!A227</f>
        <v>7</v>
      </c>
      <c r="Q228">
        <f>'10% bat'!A227</f>
        <v>4</v>
      </c>
      <c r="R228">
        <f>'10% bat moving'!A227</f>
        <v>5</v>
      </c>
      <c r="S228">
        <f>'100% bat hi load'!A227</f>
        <v>4</v>
      </c>
      <c r="T228">
        <f>'100% bat hi load moving'!A227</f>
        <v>4</v>
      </c>
    </row>
    <row r="229" spans="15:20" x14ac:dyDescent="0.2">
      <c r="O229">
        <f>'100% bat'!A228</f>
        <v>6</v>
      </c>
      <c r="P229">
        <f>'100% bat moving'!A228</f>
        <v>8</v>
      </c>
      <c r="Q229">
        <f>'10% bat'!A228</f>
        <v>5</v>
      </c>
      <c r="R229">
        <f>'10% bat moving'!A228</f>
        <v>6</v>
      </c>
      <c r="S229">
        <f>'100% bat hi load'!A228</f>
        <v>4</v>
      </c>
      <c r="T229">
        <f>'100% bat hi load moving'!A228</f>
        <v>4</v>
      </c>
    </row>
    <row r="230" spans="15:20" x14ac:dyDescent="0.2">
      <c r="O230">
        <f>'100% bat'!A229</f>
        <v>9</v>
      </c>
      <c r="P230">
        <f>'100% bat moving'!A229</f>
        <v>6</v>
      </c>
      <c r="Q230">
        <f>'10% bat'!A229</f>
        <v>9</v>
      </c>
      <c r="R230">
        <f>'10% bat moving'!A229</f>
        <v>8</v>
      </c>
      <c r="S230">
        <f>'100% bat hi load'!A229</f>
        <v>5</v>
      </c>
      <c r="T230">
        <f>'100% bat hi load moving'!A229</f>
        <v>4</v>
      </c>
    </row>
    <row r="231" spans="15:20" x14ac:dyDescent="0.2">
      <c r="O231">
        <f>'100% bat'!A230</f>
        <v>8</v>
      </c>
      <c r="P231">
        <f>'100% bat moving'!A230</f>
        <v>8</v>
      </c>
      <c r="Q231">
        <f>'10% bat'!A230</f>
        <v>4</v>
      </c>
      <c r="R231">
        <f>'10% bat moving'!A230</f>
        <v>8</v>
      </c>
      <c r="S231">
        <f>'100% bat hi load'!A230</f>
        <v>5</v>
      </c>
      <c r="T231">
        <f>'100% bat hi load moving'!A230</f>
        <v>5</v>
      </c>
    </row>
    <row r="232" spans="15:20" x14ac:dyDescent="0.2">
      <c r="O232">
        <f>'100% bat'!A231</f>
        <v>6</v>
      </c>
      <c r="P232">
        <f>'100% bat moving'!A231</f>
        <v>9</v>
      </c>
      <c r="Q232">
        <f>'10% bat'!A231</f>
        <v>9</v>
      </c>
      <c r="R232">
        <f>'10% bat moving'!A231</f>
        <v>7</v>
      </c>
      <c r="S232">
        <f>'100% bat hi load'!A231</f>
        <v>4</v>
      </c>
      <c r="T232">
        <f>'100% bat hi load moving'!A231</f>
        <v>4</v>
      </c>
    </row>
    <row r="233" spans="15:20" x14ac:dyDescent="0.2">
      <c r="O233">
        <f>'100% bat'!A232</f>
        <v>5</v>
      </c>
      <c r="P233">
        <f>'100% bat moving'!A232</f>
        <v>6</v>
      </c>
      <c r="Q233">
        <f>'10% bat'!A232</f>
        <v>7</v>
      </c>
      <c r="R233">
        <f>'10% bat moving'!A232</f>
        <v>10</v>
      </c>
      <c r="S233">
        <f>'100% bat hi load'!A232</f>
        <v>4</v>
      </c>
      <c r="T233">
        <f>'100% bat hi load moving'!A232</f>
        <v>5</v>
      </c>
    </row>
    <row r="234" spans="15:20" x14ac:dyDescent="0.2">
      <c r="O234">
        <f>'100% bat'!A233</f>
        <v>7</v>
      </c>
      <c r="P234">
        <f>'100% bat moving'!A233</f>
        <v>6</v>
      </c>
      <c r="Q234">
        <f>'10% bat'!A233</f>
        <v>5</v>
      </c>
      <c r="R234">
        <f>'10% bat moving'!A233</f>
        <v>7</v>
      </c>
      <c r="S234">
        <f>'100% bat hi load'!A233</f>
        <v>3</v>
      </c>
      <c r="T234">
        <f>'100% bat hi load moving'!A233</f>
        <v>5</v>
      </c>
    </row>
    <row r="235" spans="15:20" x14ac:dyDescent="0.2">
      <c r="O235">
        <f>'100% bat'!A234</f>
        <v>9</v>
      </c>
      <c r="P235">
        <f>'100% bat moving'!A234</f>
        <v>5</v>
      </c>
      <c r="Q235">
        <f>'10% bat'!A234</f>
        <v>7</v>
      </c>
      <c r="R235">
        <f>'10% bat moving'!A234</f>
        <v>5</v>
      </c>
      <c r="S235">
        <f>'100% bat hi load'!A234</f>
        <v>4</v>
      </c>
      <c r="T235">
        <f>'100% bat hi load moving'!A234</f>
        <v>4</v>
      </c>
    </row>
    <row r="236" spans="15:20" x14ac:dyDescent="0.2">
      <c r="O236">
        <f>'100% bat'!A235</f>
        <v>7</v>
      </c>
      <c r="P236">
        <f>'100% bat moving'!A235</f>
        <v>5</v>
      </c>
      <c r="Q236">
        <f>'10% bat'!A235</f>
        <v>6</v>
      </c>
      <c r="R236">
        <f>'10% bat moving'!A235</f>
        <v>7</v>
      </c>
      <c r="S236">
        <f>'100% bat hi load'!A235</f>
        <v>5</v>
      </c>
      <c r="T236">
        <f>'100% bat hi load moving'!A235</f>
        <v>5</v>
      </c>
    </row>
    <row r="237" spans="15:20" x14ac:dyDescent="0.2">
      <c r="O237">
        <f>'100% bat'!A236</f>
        <v>8</v>
      </c>
      <c r="P237">
        <f>'100% bat moving'!A236</f>
        <v>6</v>
      </c>
      <c r="Q237">
        <f>'10% bat'!A236</f>
        <v>6</v>
      </c>
      <c r="R237">
        <f>'10% bat moving'!A236</f>
        <v>5</v>
      </c>
      <c r="S237">
        <f>'100% bat hi load'!A236</f>
        <v>5</v>
      </c>
      <c r="T237">
        <f>'100% bat hi load moving'!A236</f>
        <v>5</v>
      </c>
    </row>
    <row r="238" spans="15:20" x14ac:dyDescent="0.2">
      <c r="O238">
        <f>'100% bat'!A237</f>
        <v>6</v>
      </c>
      <c r="P238">
        <f>'100% bat moving'!A237</f>
        <v>7</v>
      </c>
      <c r="Q238">
        <f>'10% bat'!A237</f>
        <v>7</v>
      </c>
      <c r="R238">
        <f>'10% bat moving'!A237</f>
        <v>6</v>
      </c>
      <c r="S238">
        <f>'100% bat hi load'!A237</f>
        <v>4</v>
      </c>
      <c r="T238">
        <f>'100% bat hi load moving'!A237</f>
        <v>4</v>
      </c>
    </row>
    <row r="239" spans="15:20" x14ac:dyDescent="0.2">
      <c r="O239">
        <f>'100% bat'!A238</f>
        <v>7</v>
      </c>
      <c r="P239">
        <f>'100% bat moving'!A238</f>
        <v>9</v>
      </c>
      <c r="Q239">
        <f>'10% bat'!A238</f>
        <v>6</v>
      </c>
      <c r="R239">
        <f>'10% bat moving'!A238</f>
        <v>6</v>
      </c>
      <c r="S239">
        <f>'100% bat hi load'!A238</f>
        <v>5</v>
      </c>
      <c r="T239">
        <f>'100% bat hi load moving'!A238</f>
        <v>6</v>
      </c>
    </row>
    <row r="240" spans="15:20" x14ac:dyDescent="0.2">
      <c r="O240">
        <f>'100% bat'!A239</f>
        <v>8</v>
      </c>
      <c r="P240">
        <f>'100% bat moving'!A239</f>
        <v>10</v>
      </c>
      <c r="Q240">
        <f>'10% bat'!A239</f>
        <v>5</v>
      </c>
      <c r="R240">
        <f>'10% bat moving'!A239</f>
        <v>10</v>
      </c>
      <c r="S240">
        <f>'100% bat hi load'!A239</f>
        <v>5</v>
      </c>
      <c r="T240">
        <f>'100% bat hi load moving'!A239</f>
        <v>5</v>
      </c>
    </row>
    <row r="241" spans="15:20" x14ac:dyDescent="0.2">
      <c r="O241">
        <f>'100% bat'!A240</f>
        <v>6</v>
      </c>
      <c r="P241">
        <f>'100% bat moving'!A240</f>
        <v>5</v>
      </c>
      <c r="Q241">
        <f>'10% bat'!A240</f>
        <v>4</v>
      </c>
      <c r="R241">
        <f>'10% bat moving'!A240</f>
        <v>6</v>
      </c>
      <c r="S241">
        <f>'100% bat hi load'!A240</f>
        <v>5</v>
      </c>
      <c r="T241">
        <f>'100% bat hi load moving'!A240</f>
        <v>5</v>
      </c>
    </row>
    <row r="242" spans="15:20" x14ac:dyDescent="0.2">
      <c r="O242">
        <f>'100% bat'!A241</f>
        <v>7</v>
      </c>
      <c r="P242">
        <f>'100% bat moving'!A241</f>
        <v>8</v>
      </c>
      <c r="Q242">
        <f>'10% bat'!A241</f>
        <v>10</v>
      </c>
      <c r="R242">
        <f>'10% bat moving'!A241</f>
        <v>4</v>
      </c>
      <c r="S242">
        <f>'100% bat hi load'!A241</f>
        <v>5</v>
      </c>
      <c r="T242">
        <f>'100% bat hi load moving'!A241</f>
        <v>3</v>
      </c>
    </row>
    <row r="243" spans="15:20" x14ac:dyDescent="0.2">
      <c r="O243">
        <f>'100% bat'!A242</f>
        <v>9</v>
      </c>
      <c r="P243">
        <f>'100% bat moving'!A242</f>
        <v>5</v>
      </c>
      <c r="Q243">
        <f>'10% bat'!A242</f>
        <v>6</v>
      </c>
      <c r="R243">
        <f>'10% bat moving'!A242</f>
        <v>5</v>
      </c>
      <c r="S243">
        <f>'100% bat hi load'!A242</f>
        <v>4</v>
      </c>
      <c r="T243">
        <f>'100% bat hi load moving'!A242</f>
        <v>5</v>
      </c>
    </row>
    <row r="244" spans="15:20" x14ac:dyDescent="0.2">
      <c r="O244">
        <f>'100% bat'!A243</f>
        <v>8</v>
      </c>
      <c r="P244">
        <f>'100% bat moving'!A243</f>
        <v>6</v>
      </c>
      <c r="Q244">
        <f>'10% bat'!A243</f>
        <v>8</v>
      </c>
      <c r="R244">
        <f>'10% bat moving'!A243</f>
        <v>8</v>
      </c>
      <c r="S244">
        <f>'100% bat hi load'!A243</f>
        <v>4</v>
      </c>
      <c r="T244">
        <f>'100% bat hi load moving'!A243</f>
        <v>4</v>
      </c>
    </row>
    <row r="245" spans="15:20" x14ac:dyDescent="0.2">
      <c r="O245">
        <f>'100% bat'!A244</f>
        <v>11</v>
      </c>
      <c r="P245">
        <f>'100% bat moving'!A244</f>
        <v>5</v>
      </c>
      <c r="Q245">
        <f>'10% bat'!A244</f>
        <v>6</v>
      </c>
      <c r="R245">
        <f>'10% bat moving'!A244</f>
        <v>6</v>
      </c>
      <c r="S245">
        <f>'100% bat hi load'!A244</f>
        <v>5</v>
      </c>
      <c r="T245">
        <f>'100% bat hi load moving'!A244</f>
        <v>5</v>
      </c>
    </row>
    <row r="246" spans="15:20" x14ac:dyDescent="0.2">
      <c r="O246">
        <f>'100% bat'!A245</f>
        <v>9</v>
      </c>
      <c r="P246">
        <f>'100% bat moving'!A245</f>
        <v>7</v>
      </c>
      <c r="Q246">
        <f>'10% bat'!A245</f>
        <v>4</v>
      </c>
      <c r="R246">
        <f>'10% bat moving'!A245</f>
        <v>9</v>
      </c>
      <c r="S246">
        <f>'100% bat hi load'!A245</f>
        <v>5</v>
      </c>
      <c r="T246">
        <f>'100% bat hi load moving'!A245</f>
        <v>4</v>
      </c>
    </row>
    <row r="247" spans="15:20" x14ac:dyDescent="0.2">
      <c r="O247">
        <f>'100% bat'!A246</f>
        <v>8</v>
      </c>
      <c r="P247">
        <f>'100% bat moving'!A246</f>
        <v>8</v>
      </c>
      <c r="Q247">
        <f>'10% bat'!A246</f>
        <v>6</v>
      </c>
      <c r="R247">
        <f>'10% bat moving'!A246</f>
        <v>8</v>
      </c>
      <c r="S247">
        <f>'100% bat hi load'!A246</f>
        <v>5</v>
      </c>
      <c r="T247">
        <f>'100% bat hi load moving'!A246</f>
        <v>4</v>
      </c>
    </row>
    <row r="248" spans="15:20" x14ac:dyDescent="0.2">
      <c r="O248">
        <f>'100% bat'!A247</f>
        <v>5</v>
      </c>
      <c r="P248">
        <f>'100% bat moving'!A247</f>
        <v>8</v>
      </c>
      <c r="Q248">
        <f>'10% bat'!A247</f>
        <v>8</v>
      </c>
      <c r="R248">
        <f>'10% bat moving'!A247</f>
        <v>7</v>
      </c>
      <c r="S248">
        <f>'100% bat hi load'!A247</f>
        <v>5</v>
      </c>
      <c r="T248">
        <f>'100% bat hi load moving'!A247</f>
        <v>4</v>
      </c>
    </row>
    <row r="249" spans="15:20" x14ac:dyDescent="0.2">
      <c r="O249">
        <f>'100% bat'!A248</f>
        <v>7</v>
      </c>
      <c r="P249">
        <f>'100% bat moving'!A248</f>
        <v>7</v>
      </c>
      <c r="Q249">
        <f>'10% bat'!A248</f>
        <v>4</v>
      </c>
      <c r="R249">
        <f>'10% bat moving'!A248</f>
        <v>10</v>
      </c>
      <c r="S249">
        <f>'100% bat hi load'!A248</f>
        <v>5</v>
      </c>
      <c r="T249">
        <f>'100% bat hi load moving'!A248</f>
        <v>3</v>
      </c>
    </row>
    <row r="250" spans="15:20" x14ac:dyDescent="0.2">
      <c r="O250">
        <f>'100% bat'!A249</f>
        <v>6</v>
      </c>
      <c r="P250">
        <f>'100% bat moving'!A249</f>
        <v>6</v>
      </c>
      <c r="Q250">
        <f>'10% bat'!A249</f>
        <v>6</v>
      </c>
      <c r="R250">
        <f>'10% bat moving'!A249</f>
        <v>11</v>
      </c>
      <c r="S250">
        <f>'100% bat hi load'!A249</f>
        <v>4</v>
      </c>
      <c r="T250">
        <f>'100% bat hi load moving'!A249</f>
        <v>4</v>
      </c>
    </row>
    <row r="251" spans="15:20" x14ac:dyDescent="0.2">
      <c r="O251">
        <f>'100% bat'!A250</f>
        <v>6</v>
      </c>
      <c r="P251">
        <f>'100% bat moving'!A250</f>
        <v>10</v>
      </c>
      <c r="Q251">
        <f>'10% bat'!A250</f>
        <v>8</v>
      </c>
      <c r="R251">
        <f>'10% bat moving'!A250</f>
        <v>7</v>
      </c>
      <c r="S251">
        <f>'100% bat hi load'!A250</f>
        <v>5</v>
      </c>
      <c r="T251">
        <f>'100% bat hi load moving'!A250</f>
        <v>3</v>
      </c>
    </row>
    <row r="252" spans="15:20" x14ac:dyDescent="0.2">
      <c r="O252">
        <f>'100% bat'!A251</f>
        <v>7</v>
      </c>
      <c r="P252">
        <f>'100% bat moving'!A251</f>
        <v>9</v>
      </c>
      <c r="Q252">
        <f>'10% bat'!A251</f>
        <v>6</v>
      </c>
      <c r="R252">
        <f>'10% bat moving'!A251</f>
        <v>6</v>
      </c>
      <c r="S252">
        <f>'100% bat hi load'!A251</f>
        <v>5</v>
      </c>
      <c r="T252">
        <f>'100% bat hi load moving'!A251</f>
        <v>4</v>
      </c>
    </row>
    <row r="253" spans="15:20" x14ac:dyDescent="0.2">
      <c r="O253">
        <f>'100% bat'!A252</f>
        <v>5</v>
      </c>
      <c r="P253">
        <f>'100% bat moving'!A252</f>
        <v>10</v>
      </c>
      <c r="Q253">
        <f>'10% bat'!A252</f>
        <v>4</v>
      </c>
      <c r="R253">
        <f>'10% bat moving'!A252</f>
        <v>9</v>
      </c>
      <c r="S253">
        <f>'100% bat hi load'!A252</f>
        <v>3</v>
      </c>
      <c r="T253">
        <f>'100% bat hi load moving'!A252</f>
        <v>4</v>
      </c>
    </row>
    <row r="254" spans="15:20" x14ac:dyDescent="0.2">
      <c r="O254">
        <f>'100% bat'!A253</f>
        <v>6</v>
      </c>
      <c r="P254">
        <f>'100% bat moving'!A253</f>
        <v>10</v>
      </c>
      <c r="Q254">
        <f>'10% bat'!A253</f>
        <v>10</v>
      </c>
      <c r="R254">
        <f>'10% bat moving'!A253</f>
        <v>7</v>
      </c>
      <c r="S254">
        <f>'100% bat hi load'!A253</f>
        <v>4</v>
      </c>
      <c r="T254">
        <f>'100% bat hi load moving'!A253</f>
        <v>3</v>
      </c>
    </row>
    <row r="255" spans="15:20" x14ac:dyDescent="0.2">
      <c r="O255">
        <f>'100% bat'!A254</f>
        <v>8</v>
      </c>
      <c r="P255">
        <f>'100% bat moving'!A254</f>
        <v>9</v>
      </c>
      <c r="Q255">
        <f>'10% bat'!A254</f>
        <v>8</v>
      </c>
      <c r="R255">
        <f>'10% bat moving'!A254</f>
        <v>7</v>
      </c>
      <c r="S255">
        <f>'100% bat hi load'!A254</f>
        <v>4</v>
      </c>
      <c r="T255">
        <f>'100% bat hi load moving'!A254</f>
        <v>4</v>
      </c>
    </row>
    <row r="256" spans="15:20" x14ac:dyDescent="0.2">
      <c r="O256">
        <f>'100% bat'!A255</f>
        <v>8</v>
      </c>
      <c r="P256">
        <f>'100% bat moving'!A255</f>
        <v>6</v>
      </c>
      <c r="Q256">
        <f>'10% bat'!A255</f>
        <v>6</v>
      </c>
      <c r="R256">
        <f>'10% bat moving'!A255</f>
        <v>5</v>
      </c>
      <c r="S256">
        <f>'100% bat hi load'!A255</f>
        <v>4</v>
      </c>
      <c r="T256">
        <f>'100% bat hi load moving'!A255</f>
        <v>3</v>
      </c>
    </row>
    <row r="257" spans="15:20" x14ac:dyDescent="0.2">
      <c r="O257">
        <f>'100% bat'!A256</f>
        <v>9</v>
      </c>
      <c r="P257">
        <f>'100% bat moving'!A256</f>
        <v>9</v>
      </c>
      <c r="Q257">
        <f>'10% bat'!A256</f>
        <v>6</v>
      </c>
      <c r="R257">
        <f>'10% bat moving'!A256</f>
        <v>7</v>
      </c>
      <c r="S257">
        <f>'100% bat hi load'!A256</f>
        <v>3</v>
      </c>
      <c r="T257">
        <f>'100% bat hi load moving'!A256</f>
        <v>4</v>
      </c>
    </row>
    <row r="258" spans="15:20" x14ac:dyDescent="0.2">
      <c r="O258">
        <f>'100% bat'!A257</f>
        <v>6</v>
      </c>
      <c r="P258">
        <f>'100% bat moving'!A257</f>
        <v>7</v>
      </c>
      <c r="Q258">
        <f>'10% bat'!A257</f>
        <v>5</v>
      </c>
      <c r="R258">
        <f>'10% bat moving'!A257</f>
        <v>6</v>
      </c>
      <c r="S258">
        <f>'100% bat hi load'!A257</f>
        <v>5</v>
      </c>
      <c r="T258">
        <f>'100% bat hi load moving'!A257</f>
        <v>4</v>
      </c>
    </row>
    <row r="259" spans="15:20" x14ac:dyDescent="0.2">
      <c r="O259">
        <f>'100% bat'!A258</f>
        <v>7</v>
      </c>
      <c r="P259">
        <f>'100% bat moving'!A258</f>
        <v>11</v>
      </c>
      <c r="Q259">
        <f>'10% bat'!A258</f>
        <v>9</v>
      </c>
      <c r="R259">
        <f>'10% bat moving'!A258</f>
        <v>5</v>
      </c>
      <c r="S259">
        <f>'100% bat hi load'!A258</f>
        <v>4</v>
      </c>
      <c r="T259">
        <f>'100% bat hi load moving'!A258</f>
        <v>3</v>
      </c>
    </row>
    <row r="260" spans="15:20" x14ac:dyDescent="0.2">
      <c r="O260">
        <f>'100% bat'!A259</f>
        <v>11</v>
      </c>
      <c r="P260">
        <f>'100% bat moving'!A259</f>
        <v>5</v>
      </c>
      <c r="Q260">
        <f>'10% bat'!A259</f>
        <v>6</v>
      </c>
      <c r="R260">
        <f>'10% bat moving'!A259</f>
        <v>11</v>
      </c>
      <c r="S260">
        <f>'100% bat hi load'!A259</f>
        <v>5</v>
      </c>
      <c r="T260">
        <f>'100% bat hi load moving'!A259</f>
        <v>4</v>
      </c>
    </row>
    <row r="261" spans="15:20" x14ac:dyDescent="0.2">
      <c r="O261">
        <f>'100% bat'!A260</f>
        <v>7</v>
      </c>
      <c r="P261">
        <f>'100% bat moving'!A260</f>
        <v>14</v>
      </c>
      <c r="Q261">
        <f>'10% bat'!A260</f>
        <v>7</v>
      </c>
      <c r="R261">
        <f>'10% bat moving'!A260</f>
        <v>5</v>
      </c>
      <c r="S261">
        <f>'100% bat hi load'!A260</f>
        <v>3</v>
      </c>
      <c r="T261">
        <f>'100% bat hi load moving'!A260</f>
        <v>3</v>
      </c>
    </row>
    <row r="262" spans="15:20" x14ac:dyDescent="0.2">
      <c r="O262">
        <f>'100% bat'!A261</f>
        <v>6</v>
      </c>
      <c r="P262">
        <f>'100% bat moving'!A261</f>
        <v>4</v>
      </c>
      <c r="Q262">
        <f>'10% bat'!A261</f>
        <v>6</v>
      </c>
      <c r="R262">
        <f>'10% bat moving'!A261</f>
        <v>7</v>
      </c>
      <c r="S262">
        <f>'100% bat hi load'!A261</f>
        <v>5</v>
      </c>
      <c r="T262">
        <f>'100% bat hi load moving'!A261</f>
        <v>5</v>
      </c>
    </row>
    <row r="263" spans="15:20" x14ac:dyDescent="0.2">
      <c r="O263">
        <f>'100% bat'!A262</f>
        <v>7</v>
      </c>
      <c r="P263">
        <f>'100% bat moving'!A262</f>
        <v>11</v>
      </c>
      <c r="Q263">
        <f>'10% bat'!A262</f>
        <v>8</v>
      </c>
      <c r="R263">
        <f>'10% bat moving'!A262</f>
        <v>6</v>
      </c>
      <c r="S263">
        <f>'100% bat hi load'!A262</f>
        <v>3</v>
      </c>
      <c r="T263">
        <f>'100% bat hi load moving'!A262</f>
        <v>4</v>
      </c>
    </row>
    <row r="264" spans="15:20" x14ac:dyDescent="0.2">
      <c r="O264">
        <f>'100% bat'!A263</f>
        <v>7</v>
      </c>
      <c r="P264">
        <f>'100% bat moving'!A263</f>
        <v>6</v>
      </c>
      <c r="Q264">
        <f>'10% bat'!A263</f>
        <v>8</v>
      </c>
      <c r="R264">
        <f>'10% bat moving'!A263</f>
        <v>5</v>
      </c>
      <c r="S264">
        <f>'100% bat hi load'!A263</f>
        <v>5</v>
      </c>
      <c r="T264">
        <f>'100% bat hi load moving'!A263</f>
        <v>5</v>
      </c>
    </row>
    <row r="265" spans="15:20" x14ac:dyDescent="0.2">
      <c r="O265">
        <f>'100% bat'!A264</f>
        <v>7</v>
      </c>
      <c r="P265">
        <f>'100% bat moving'!A264</f>
        <v>7</v>
      </c>
      <c r="Q265">
        <f>'10% bat'!A264</f>
        <v>5</v>
      </c>
      <c r="R265">
        <f>'10% bat moving'!A264</f>
        <v>14</v>
      </c>
      <c r="S265">
        <f>'100% bat hi load'!A264</f>
        <v>5</v>
      </c>
      <c r="T265">
        <f>'100% bat hi load moving'!A264</f>
        <v>3</v>
      </c>
    </row>
    <row r="266" spans="15:20" x14ac:dyDescent="0.2">
      <c r="O266">
        <f>'100% bat'!A265</f>
        <v>5</v>
      </c>
      <c r="P266">
        <f>'100% bat moving'!A265</f>
        <v>10</v>
      </c>
      <c r="Q266">
        <f>'10% bat'!A265</f>
        <v>8</v>
      </c>
      <c r="R266">
        <f>'10% bat moving'!A265</f>
        <v>6</v>
      </c>
      <c r="S266">
        <f>'100% bat hi load'!A265</f>
        <v>4</v>
      </c>
      <c r="T266">
        <f>'100% bat hi load moving'!A265</f>
        <v>5</v>
      </c>
    </row>
    <row r="267" spans="15:20" x14ac:dyDescent="0.2">
      <c r="O267">
        <f>'100% bat'!A266</f>
        <v>10</v>
      </c>
      <c r="P267">
        <f>'100% bat moving'!A266</f>
        <v>5</v>
      </c>
      <c r="Q267">
        <f>'10% bat'!A266</f>
        <v>7</v>
      </c>
      <c r="R267">
        <f>'10% bat moving'!A266</f>
        <v>5</v>
      </c>
      <c r="S267">
        <f>'100% bat hi load'!A266</f>
        <v>5</v>
      </c>
      <c r="T267">
        <f>'100% bat hi load moving'!A266</f>
        <v>3</v>
      </c>
    </row>
    <row r="268" spans="15:20" x14ac:dyDescent="0.2">
      <c r="O268">
        <f>'100% bat'!A267</f>
        <v>7</v>
      </c>
      <c r="P268">
        <f>'100% bat moving'!A267</f>
        <v>6</v>
      </c>
      <c r="Q268">
        <f>'10% bat'!A267</f>
        <v>7</v>
      </c>
      <c r="R268">
        <f>'10% bat moving'!A267</f>
        <v>7</v>
      </c>
      <c r="S268">
        <f>'100% bat hi load'!A267</f>
        <v>5</v>
      </c>
      <c r="T268">
        <f>'100% bat hi load moving'!A267</f>
        <v>4</v>
      </c>
    </row>
    <row r="269" spans="15:20" x14ac:dyDescent="0.2">
      <c r="O269">
        <f>'100% bat'!A268</f>
        <v>11</v>
      </c>
      <c r="P269">
        <f>'100% bat moving'!A268</f>
        <v>7</v>
      </c>
      <c r="Q269">
        <f>'10% bat'!A268</f>
        <v>6</v>
      </c>
      <c r="R269">
        <f>'10% bat moving'!A268</f>
        <v>5</v>
      </c>
      <c r="S269">
        <f>'100% bat hi load'!A268</f>
        <v>5</v>
      </c>
      <c r="T269">
        <f>'100% bat hi load moving'!A268</f>
        <v>4</v>
      </c>
    </row>
    <row r="270" spans="15:20" x14ac:dyDescent="0.2">
      <c r="O270">
        <f>'100% bat'!A269</f>
        <v>10</v>
      </c>
      <c r="P270">
        <f>'100% bat moving'!A269</f>
        <v>7</v>
      </c>
      <c r="Q270">
        <f>'10% bat'!A269</f>
        <v>6</v>
      </c>
      <c r="R270">
        <f>'10% bat moving'!A269</f>
        <v>10</v>
      </c>
      <c r="S270">
        <f>'100% bat hi load'!A269</f>
        <v>11</v>
      </c>
      <c r="T270">
        <f>'100% bat hi load moving'!A269</f>
        <v>5</v>
      </c>
    </row>
    <row r="271" spans="15:20" x14ac:dyDescent="0.2">
      <c r="O271">
        <f>'100% bat'!A270</f>
        <v>7</v>
      </c>
      <c r="P271">
        <f>'100% bat moving'!A270</f>
        <v>9</v>
      </c>
      <c r="Q271">
        <f>'10% bat'!A270</f>
        <v>5</v>
      </c>
      <c r="R271">
        <f>'10% bat moving'!A270</f>
        <v>9</v>
      </c>
      <c r="S271">
        <f>'100% bat hi load'!A270</f>
        <v>5</v>
      </c>
      <c r="T271">
        <f>'100% bat hi load moving'!A270</f>
        <v>4</v>
      </c>
    </row>
    <row r="272" spans="15:20" x14ac:dyDescent="0.2">
      <c r="O272">
        <f>'100% bat'!A271</f>
        <v>6</v>
      </c>
      <c r="P272">
        <f>'100% bat moving'!A271</f>
        <v>4</v>
      </c>
      <c r="Q272">
        <f>'10% bat'!A271</f>
        <v>6</v>
      </c>
      <c r="R272">
        <f>'10% bat moving'!A271</f>
        <v>6</v>
      </c>
      <c r="S272">
        <f>'100% bat hi load'!A271</f>
        <v>5</v>
      </c>
      <c r="T272">
        <f>'100% bat hi load moving'!A271</f>
        <v>5</v>
      </c>
    </row>
    <row r="273" spans="15:20" x14ac:dyDescent="0.2">
      <c r="O273">
        <f>'100% bat'!A272</f>
        <v>6</v>
      </c>
      <c r="P273">
        <f>'100% bat moving'!A272</f>
        <v>10</v>
      </c>
      <c r="Q273">
        <f>'10% bat'!A272</f>
        <v>7</v>
      </c>
      <c r="R273">
        <f>'10% bat moving'!A272</f>
        <v>6</v>
      </c>
      <c r="S273">
        <f>'100% bat hi load'!A272</f>
        <v>5</v>
      </c>
      <c r="T273">
        <f>'100% bat hi load moving'!A272</f>
        <v>5</v>
      </c>
    </row>
    <row r="274" spans="15:20" x14ac:dyDescent="0.2">
      <c r="O274">
        <f>'100% bat'!A273</f>
        <v>7</v>
      </c>
      <c r="P274">
        <f>'100% bat moving'!A273</f>
        <v>5</v>
      </c>
      <c r="Q274">
        <f>'10% bat'!A273</f>
        <v>9</v>
      </c>
      <c r="R274">
        <f>'10% bat moving'!A273</f>
        <v>10</v>
      </c>
      <c r="S274">
        <f>'100% bat hi load'!A273</f>
        <v>5</v>
      </c>
      <c r="T274">
        <f>'100% bat hi load moving'!A273</f>
        <v>5</v>
      </c>
    </row>
    <row r="275" spans="15:20" x14ac:dyDescent="0.2">
      <c r="O275">
        <f>'100% bat'!A274</f>
        <v>7</v>
      </c>
      <c r="P275">
        <f>'100% bat moving'!A274</f>
        <v>8</v>
      </c>
      <c r="Q275">
        <f>'10% bat'!A274</f>
        <v>6</v>
      </c>
      <c r="R275">
        <f>'10% bat moving'!A274</f>
        <v>8</v>
      </c>
      <c r="S275">
        <f>'100% bat hi load'!A274</f>
        <v>5</v>
      </c>
      <c r="T275">
        <f>'100% bat hi load moving'!A274</f>
        <v>5</v>
      </c>
    </row>
    <row r="276" spans="15:20" x14ac:dyDescent="0.2">
      <c r="O276">
        <f>'100% bat'!A275</f>
        <v>6</v>
      </c>
      <c r="P276">
        <f>'100% bat moving'!A275</f>
        <v>10</v>
      </c>
      <c r="Q276">
        <f>'10% bat'!A275</f>
        <v>10</v>
      </c>
      <c r="R276">
        <f>'10% bat moving'!A275</f>
        <v>9</v>
      </c>
      <c r="S276">
        <f>'100% bat hi load'!A275</f>
        <v>4</v>
      </c>
      <c r="T276">
        <f>'100% bat hi load moving'!A275</f>
        <v>6</v>
      </c>
    </row>
    <row r="277" spans="15:20" x14ac:dyDescent="0.2">
      <c r="O277">
        <f>'100% bat'!A276</f>
        <v>5</v>
      </c>
      <c r="P277">
        <f>'100% bat moving'!A276</f>
        <v>10</v>
      </c>
      <c r="Q277">
        <f>'10% bat'!A276</f>
        <v>7</v>
      </c>
      <c r="R277">
        <f>'10% bat moving'!A276</f>
        <v>5</v>
      </c>
      <c r="S277">
        <f>'100% bat hi load'!A276</f>
        <v>5</v>
      </c>
      <c r="T277">
        <f>'100% bat hi load moving'!A276</f>
        <v>4</v>
      </c>
    </row>
    <row r="278" spans="15:20" x14ac:dyDescent="0.2">
      <c r="O278">
        <f>'100% bat'!A277</f>
        <v>11</v>
      </c>
      <c r="P278">
        <f>'100% bat moving'!A277</f>
        <v>7</v>
      </c>
      <c r="Q278">
        <f>'10% bat'!A277</f>
        <v>6</v>
      </c>
      <c r="R278">
        <f>'10% bat moving'!A277</f>
        <v>10</v>
      </c>
      <c r="S278">
        <f>'100% bat hi load'!A277</f>
        <v>5</v>
      </c>
      <c r="T278">
        <f>'100% bat hi load moving'!A277</f>
        <v>5</v>
      </c>
    </row>
    <row r="279" spans="15:20" x14ac:dyDescent="0.2">
      <c r="O279">
        <f>'100% bat'!A278</f>
        <v>10</v>
      </c>
      <c r="P279">
        <f>'100% bat moving'!A278</f>
        <v>6</v>
      </c>
      <c r="Q279">
        <f>'10% bat'!A278</f>
        <v>5</v>
      </c>
      <c r="R279">
        <f>'10% bat moving'!A278</f>
        <v>5</v>
      </c>
      <c r="S279">
        <f>'100% bat hi load'!A278</f>
        <v>4</v>
      </c>
      <c r="T279">
        <f>'100% bat hi load moving'!A278</f>
        <v>5</v>
      </c>
    </row>
    <row r="280" spans="15:20" x14ac:dyDescent="0.2">
      <c r="O280">
        <f>'100% bat'!A279</f>
        <v>9</v>
      </c>
      <c r="P280">
        <f>'100% bat moving'!A279</f>
        <v>4</v>
      </c>
      <c r="Q280">
        <f>'10% bat'!A279</f>
        <v>6</v>
      </c>
      <c r="R280">
        <f>'10% bat moving'!A279</f>
        <v>9</v>
      </c>
      <c r="S280">
        <f>'100% bat hi load'!A279</f>
        <v>5</v>
      </c>
      <c r="T280">
        <f>'100% bat hi load moving'!A279</f>
        <v>5</v>
      </c>
    </row>
    <row r="281" spans="15:20" x14ac:dyDescent="0.2">
      <c r="O281">
        <f>'100% bat'!A280</f>
        <v>7</v>
      </c>
      <c r="P281">
        <f>'100% bat moving'!A280</f>
        <v>5</v>
      </c>
      <c r="Q281">
        <f>'10% bat'!A280</f>
        <v>6</v>
      </c>
      <c r="R281">
        <f>'10% bat moving'!A280</f>
        <v>6</v>
      </c>
      <c r="S281">
        <f>'100% bat hi load'!A280</f>
        <v>5</v>
      </c>
      <c r="T281">
        <f>'100% bat hi load moving'!A280</f>
        <v>4</v>
      </c>
    </row>
    <row r="282" spans="15:20" x14ac:dyDescent="0.2">
      <c r="O282">
        <f>'100% bat'!A281</f>
        <v>6</v>
      </c>
      <c r="P282">
        <f>'100% bat moving'!A281</f>
        <v>6</v>
      </c>
      <c r="Q282">
        <f>'10% bat'!A281</f>
        <v>9</v>
      </c>
      <c r="R282">
        <f>'10% bat moving'!A281</f>
        <v>6</v>
      </c>
      <c r="S282">
        <f>'100% bat hi load'!A281</f>
        <v>5</v>
      </c>
      <c r="T282">
        <f>'100% bat hi load moving'!A281</f>
        <v>5</v>
      </c>
    </row>
    <row r="283" spans="15:20" x14ac:dyDescent="0.2">
      <c r="O283">
        <f>'100% bat'!A282</f>
        <v>5</v>
      </c>
      <c r="P283">
        <f>'100% bat moving'!A282</f>
        <v>7</v>
      </c>
      <c r="Q283">
        <f>'10% bat'!A282</f>
        <v>4</v>
      </c>
      <c r="R283">
        <f>'10% bat moving'!A282</f>
        <v>7</v>
      </c>
      <c r="S283">
        <f>'100% bat hi load'!A282</f>
        <v>4</v>
      </c>
      <c r="T283">
        <f>'100% bat hi load moving'!A282</f>
        <v>5</v>
      </c>
    </row>
    <row r="284" spans="15:20" x14ac:dyDescent="0.2">
      <c r="O284">
        <f>'100% bat'!A283</f>
        <v>7</v>
      </c>
      <c r="P284">
        <f>'100% bat moving'!A283</f>
        <v>8</v>
      </c>
      <c r="Q284">
        <f>'10% bat'!A283</f>
        <v>7</v>
      </c>
      <c r="R284">
        <f>'10% bat moving'!A283</f>
        <v>4</v>
      </c>
      <c r="S284">
        <f>'100% bat hi load'!A283</f>
        <v>5</v>
      </c>
      <c r="T284">
        <f>'100% bat hi load moving'!A283</f>
        <v>4</v>
      </c>
    </row>
    <row r="285" spans="15:20" x14ac:dyDescent="0.2">
      <c r="O285">
        <f>'100% bat'!A284</f>
        <v>5</v>
      </c>
      <c r="P285">
        <f>'100% bat moving'!A284</f>
        <v>7</v>
      </c>
      <c r="Q285">
        <f>'10% bat'!A284</f>
        <v>7</v>
      </c>
      <c r="R285">
        <f>'10% bat moving'!A284</f>
        <v>10</v>
      </c>
      <c r="S285">
        <f>'100% bat hi load'!A284</f>
        <v>5</v>
      </c>
      <c r="T285">
        <f>'100% bat hi load moving'!A284</f>
        <v>4</v>
      </c>
    </row>
    <row r="286" spans="15:20" x14ac:dyDescent="0.2">
      <c r="O286">
        <f>'100% bat'!A285</f>
        <v>7</v>
      </c>
      <c r="P286">
        <f>'100% bat moving'!A285</f>
        <v>5</v>
      </c>
      <c r="Q286">
        <f>'10% bat'!A285</f>
        <v>11</v>
      </c>
      <c r="R286">
        <f>'10% bat moving'!A285</f>
        <v>6</v>
      </c>
      <c r="S286">
        <f>'100% bat hi load'!A285</f>
        <v>5</v>
      </c>
      <c r="T286">
        <f>'100% bat hi load moving'!A285</f>
        <v>5</v>
      </c>
    </row>
    <row r="287" spans="15:20" x14ac:dyDescent="0.2">
      <c r="O287">
        <f>'100% bat'!A286</f>
        <v>6</v>
      </c>
      <c r="P287">
        <f>'100% bat moving'!A286</f>
        <v>9</v>
      </c>
      <c r="Q287">
        <f>'10% bat'!A286</f>
        <v>6</v>
      </c>
      <c r="R287">
        <f>'10% bat moving'!A286</f>
        <v>7</v>
      </c>
      <c r="S287">
        <f>'100% bat hi load'!A286</f>
        <v>4</v>
      </c>
      <c r="T287">
        <f>'100% bat hi load moving'!A286</f>
        <v>3</v>
      </c>
    </row>
    <row r="288" spans="15:20" x14ac:dyDescent="0.2">
      <c r="O288">
        <f>'100% bat'!A287</f>
        <v>7</v>
      </c>
      <c r="P288">
        <f>'100% bat moving'!A287</f>
        <v>9</v>
      </c>
      <c r="Q288">
        <f>'10% bat'!A287</f>
        <v>7</v>
      </c>
      <c r="R288">
        <f>'10% bat moving'!A287</f>
        <v>10</v>
      </c>
      <c r="S288">
        <f>'100% bat hi load'!A287</f>
        <v>5</v>
      </c>
      <c r="T288">
        <f>'100% bat hi load moving'!A287</f>
        <v>4</v>
      </c>
    </row>
    <row r="289" spans="15:20" x14ac:dyDescent="0.2">
      <c r="O289">
        <f>'100% bat'!A288</f>
        <v>7</v>
      </c>
      <c r="P289">
        <f>'100% bat moving'!A288</f>
        <v>10</v>
      </c>
      <c r="Q289">
        <f>'10% bat'!A288</f>
        <v>6</v>
      </c>
      <c r="R289">
        <f>'10% bat moving'!A288</f>
        <v>10</v>
      </c>
      <c r="S289">
        <f>'100% bat hi load'!A288</f>
        <v>4</v>
      </c>
      <c r="T289">
        <f>'100% bat hi load moving'!A288</f>
        <v>4</v>
      </c>
    </row>
    <row r="290" spans="15:20" x14ac:dyDescent="0.2">
      <c r="O290">
        <f>'100% bat'!A289</f>
        <v>7</v>
      </c>
      <c r="P290">
        <f>'100% bat moving'!A289</f>
        <v>11</v>
      </c>
      <c r="Q290">
        <f>'10% bat'!A289</f>
        <v>4</v>
      </c>
      <c r="R290">
        <f>'10% bat moving'!A289</f>
        <v>5</v>
      </c>
      <c r="S290">
        <f>'100% bat hi load'!A289</f>
        <v>5</v>
      </c>
      <c r="T290">
        <f>'100% bat hi load moving'!A289</f>
        <v>5</v>
      </c>
    </row>
    <row r="291" spans="15:20" x14ac:dyDescent="0.2">
      <c r="O291">
        <f>'100% bat'!A290</f>
        <v>10</v>
      </c>
      <c r="P291">
        <f>'100% bat moving'!A290</f>
        <v>6</v>
      </c>
      <c r="Q291">
        <f>'10% bat'!A290</f>
        <v>9</v>
      </c>
      <c r="R291">
        <f>'10% bat moving'!A290</f>
        <v>7</v>
      </c>
      <c r="S291">
        <f>'100% bat hi load'!A290</f>
        <v>5</v>
      </c>
      <c r="T291">
        <f>'100% bat hi load moving'!A290</f>
        <v>4</v>
      </c>
    </row>
    <row r="292" spans="15:20" x14ac:dyDescent="0.2">
      <c r="O292">
        <f>'100% bat'!A291</f>
        <v>10</v>
      </c>
      <c r="P292">
        <f>'100% bat moving'!A291</f>
        <v>8</v>
      </c>
      <c r="Q292">
        <f>'10% bat'!A291</f>
        <v>7</v>
      </c>
      <c r="R292">
        <f>'10% bat moving'!A291</f>
        <v>10</v>
      </c>
      <c r="S292">
        <f>'100% bat hi load'!A291</f>
        <v>5</v>
      </c>
      <c r="T292">
        <f>'100% bat hi load moving'!A291</f>
        <v>4</v>
      </c>
    </row>
    <row r="293" spans="15:20" x14ac:dyDescent="0.2">
      <c r="O293">
        <f>'100% bat'!A292</f>
        <v>10</v>
      </c>
      <c r="P293">
        <f>'100% bat moving'!A292</f>
        <v>6</v>
      </c>
      <c r="Q293">
        <f>'10% bat'!A292</f>
        <v>5</v>
      </c>
      <c r="R293">
        <f>'10% bat moving'!A292</f>
        <v>9</v>
      </c>
      <c r="S293">
        <f>'100% bat hi load'!A292</f>
        <v>4</v>
      </c>
      <c r="T293">
        <f>'100% bat hi load moving'!A292</f>
        <v>4</v>
      </c>
    </row>
    <row r="294" spans="15:20" x14ac:dyDescent="0.2">
      <c r="O294">
        <f>'100% bat'!A293</f>
        <v>6</v>
      </c>
      <c r="P294">
        <f>'100% bat moving'!A293</f>
        <v>8</v>
      </c>
      <c r="Q294">
        <f>'10% bat'!A293</f>
        <v>10</v>
      </c>
      <c r="R294">
        <f>'10% bat moving'!A293</f>
        <v>7</v>
      </c>
      <c r="S294">
        <f>'100% bat hi load'!A293</f>
        <v>5</v>
      </c>
      <c r="T294">
        <f>'100% bat hi load moving'!A293</f>
        <v>4</v>
      </c>
    </row>
    <row r="295" spans="15:20" x14ac:dyDescent="0.2">
      <c r="O295">
        <f>'100% bat'!A294</f>
        <v>8</v>
      </c>
      <c r="P295">
        <f>'100% bat moving'!A294</f>
        <v>5</v>
      </c>
      <c r="Q295">
        <f>'10% bat'!A294</f>
        <v>8</v>
      </c>
      <c r="R295">
        <f>'10% bat moving'!A294</f>
        <v>11</v>
      </c>
      <c r="S295">
        <f>'100% bat hi load'!A294</f>
        <v>4</v>
      </c>
      <c r="T295">
        <f>'100% bat hi load moving'!A294</f>
        <v>4</v>
      </c>
    </row>
    <row r="296" spans="15:20" x14ac:dyDescent="0.2">
      <c r="O296">
        <f>'100% bat'!A295</f>
        <v>10</v>
      </c>
      <c r="P296">
        <f>'100% bat moving'!A295</f>
        <v>7</v>
      </c>
      <c r="Q296">
        <f>'10% bat'!A295</f>
        <v>9</v>
      </c>
      <c r="R296">
        <f>'10% bat moving'!A295</f>
        <v>5</v>
      </c>
      <c r="S296">
        <f>'100% bat hi load'!A295</f>
        <v>4</v>
      </c>
      <c r="T296">
        <f>'100% bat hi load moving'!A295</f>
        <v>5</v>
      </c>
    </row>
    <row r="297" spans="15:20" x14ac:dyDescent="0.2">
      <c r="O297">
        <f>'100% bat'!A296</f>
        <v>9</v>
      </c>
      <c r="P297">
        <f>'100% bat moving'!A296</f>
        <v>4</v>
      </c>
      <c r="Q297">
        <f>'10% bat'!A296</f>
        <v>7</v>
      </c>
      <c r="R297">
        <f>'10% bat moving'!A296</f>
        <v>5</v>
      </c>
      <c r="S297">
        <f>'100% bat hi load'!A296</f>
        <v>5</v>
      </c>
      <c r="T297">
        <f>'100% bat hi load moving'!A296</f>
        <v>5</v>
      </c>
    </row>
    <row r="298" spans="15:20" x14ac:dyDescent="0.2">
      <c r="O298">
        <f>'100% bat'!A297</f>
        <v>11</v>
      </c>
      <c r="P298">
        <f>'100% bat moving'!A297</f>
        <v>11</v>
      </c>
      <c r="Q298">
        <f>'10% bat'!A297</f>
        <v>7</v>
      </c>
      <c r="R298">
        <f>'10% bat moving'!A297</f>
        <v>7</v>
      </c>
      <c r="S298">
        <f>'100% bat hi load'!A297</f>
        <v>6</v>
      </c>
      <c r="T298">
        <f>'100% bat hi load moving'!A297</f>
        <v>4</v>
      </c>
    </row>
    <row r="299" spans="15:20" x14ac:dyDescent="0.2">
      <c r="O299">
        <f>'100% bat'!A298</f>
        <v>8</v>
      </c>
      <c r="P299">
        <f>'100% bat moving'!A298</f>
        <v>9</v>
      </c>
      <c r="Q299">
        <f>'10% bat'!A298</f>
        <v>5</v>
      </c>
      <c r="R299">
        <f>'10% bat moving'!A298</f>
        <v>8</v>
      </c>
      <c r="S299">
        <f>'100% bat hi load'!A298</f>
        <v>4</v>
      </c>
      <c r="T299">
        <f>'100% bat hi load moving'!A298</f>
        <v>3</v>
      </c>
    </row>
    <row r="300" spans="15:20" x14ac:dyDescent="0.2">
      <c r="O300">
        <f>'100% bat'!A299</f>
        <v>7</v>
      </c>
      <c r="P300">
        <f>'100% bat moving'!A299</f>
        <v>7</v>
      </c>
      <c r="Q300">
        <f>'10% bat'!A299</f>
        <v>9</v>
      </c>
      <c r="R300">
        <f>'10% bat moving'!A299</f>
        <v>7</v>
      </c>
      <c r="S300">
        <f>'100% bat hi load'!A299</f>
        <v>3</v>
      </c>
      <c r="T300">
        <f>'100% bat hi load moving'!A299</f>
        <v>4</v>
      </c>
    </row>
    <row r="301" spans="15:20" x14ac:dyDescent="0.2">
      <c r="O301">
        <f>'100% bat'!A300</f>
        <v>7</v>
      </c>
      <c r="P301">
        <f>'100% bat moving'!A300</f>
        <v>5</v>
      </c>
      <c r="Q301">
        <f>'10% bat'!A300</f>
        <v>5</v>
      </c>
      <c r="R301">
        <f>'10% bat moving'!A300</f>
        <v>4</v>
      </c>
      <c r="S301">
        <f>'100% bat hi load'!A300</f>
        <v>4</v>
      </c>
      <c r="T301">
        <f>'100% bat hi load moving'!A300</f>
        <v>4</v>
      </c>
    </row>
    <row r="302" spans="15:20" x14ac:dyDescent="0.2">
      <c r="O302">
        <f>'100% bat'!A301</f>
        <v>11</v>
      </c>
      <c r="P302">
        <f>'100% bat moving'!A301</f>
        <v>6</v>
      </c>
      <c r="Q302">
        <f>'10% bat'!A301</f>
        <v>6</v>
      </c>
      <c r="R302">
        <f>'10% bat moving'!A301</f>
        <v>10</v>
      </c>
      <c r="S302">
        <f>'100% bat hi load'!A301</f>
        <v>3</v>
      </c>
      <c r="T302">
        <f>'100% bat hi load moving'!A301</f>
        <v>3</v>
      </c>
    </row>
    <row r="303" spans="15:20" x14ac:dyDescent="0.2">
      <c r="O303">
        <f>'100% bat'!A302</f>
        <v>5</v>
      </c>
      <c r="P303">
        <f>'100% bat moving'!A302</f>
        <v>6</v>
      </c>
      <c r="Q303">
        <f>'10% bat'!A302</f>
        <v>8</v>
      </c>
      <c r="R303">
        <f>'10% bat moving'!A302</f>
        <v>8</v>
      </c>
      <c r="S303">
        <f>'100% bat hi load'!A302</f>
        <v>4</v>
      </c>
      <c r="T303">
        <f>'100% bat hi load moving'!A302</f>
        <v>4</v>
      </c>
    </row>
    <row r="304" spans="15:20" x14ac:dyDescent="0.2">
      <c r="O304">
        <f>'100% bat'!A303</f>
        <v>6</v>
      </c>
      <c r="P304">
        <f>'100% bat moving'!A303</f>
        <v>10</v>
      </c>
      <c r="Q304">
        <f>'10% bat'!A303</f>
        <v>7</v>
      </c>
      <c r="R304">
        <f>'10% bat moving'!A303</f>
        <v>11</v>
      </c>
      <c r="S304">
        <f>'100% bat hi load'!A303</f>
        <v>3</v>
      </c>
      <c r="T304">
        <f>'100% bat hi load moving'!A303</f>
        <v>3</v>
      </c>
    </row>
    <row r="305" spans="15:20" x14ac:dyDescent="0.2">
      <c r="O305">
        <f>'100% bat'!A304</f>
        <v>7</v>
      </c>
      <c r="P305">
        <f>'100% bat moving'!A304</f>
        <v>7</v>
      </c>
      <c r="Q305">
        <f>'10% bat'!A304</f>
        <v>11</v>
      </c>
      <c r="R305">
        <f>'10% bat moving'!A304</f>
        <v>8</v>
      </c>
      <c r="S305">
        <f>'100% bat hi load'!A304</f>
        <v>5</v>
      </c>
      <c r="T305">
        <f>'100% bat hi load moving'!A304</f>
        <v>5</v>
      </c>
    </row>
    <row r="306" spans="15:20" x14ac:dyDescent="0.2">
      <c r="O306">
        <f>'100% bat'!A305</f>
        <v>8</v>
      </c>
      <c r="P306">
        <f>'100% bat moving'!A305</f>
        <v>10</v>
      </c>
      <c r="Q306">
        <f>'10% bat'!A305</f>
        <v>7</v>
      </c>
      <c r="R306">
        <f>'10% bat moving'!A305</f>
        <v>9</v>
      </c>
      <c r="S306">
        <f>'100% bat hi load'!A305</f>
        <v>3</v>
      </c>
      <c r="T306">
        <f>'100% bat hi load moving'!A305</f>
        <v>4</v>
      </c>
    </row>
    <row r="307" spans="15:20" x14ac:dyDescent="0.2">
      <c r="O307">
        <f>'100% bat'!A306</f>
        <v>6</v>
      </c>
      <c r="P307">
        <f>'100% bat moving'!A306</f>
        <v>10</v>
      </c>
      <c r="Q307">
        <f>'10% bat'!A306</f>
        <v>9</v>
      </c>
      <c r="R307">
        <f>'10% bat moving'!A306</f>
        <v>8</v>
      </c>
      <c r="S307">
        <f>'100% bat hi load'!A306</f>
        <v>5</v>
      </c>
      <c r="T307">
        <f>'100% bat hi load moving'!A306</f>
        <v>3</v>
      </c>
    </row>
    <row r="308" spans="15:20" x14ac:dyDescent="0.2">
      <c r="O308">
        <f>'100% bat'!A307</f>
        <v>7</v>
      </c>
      <c r="P308">
        <f>'100% bat moving'!A307</f>
        <v>9</v>
      </c>
      <c r="Q308">
        <f>'10% bat'!A307</f>
        <v>6</v>
      </c>
      <c r="R308">
        <f>'10% bat moving'!A307</f>
        <v>7</v>
      </c>
      <c r="S308">
        <f>'100% bat hi load'!A307</f>
        <v>3</v>
      </c>
      <c r="T308">
        <f>'100% bat hi load moving'!A307</f>
        <v>4</v>
      </c>
    </row>
    <row r="309" spans="15:20" x14ac:dyDescent="0.2">
      <c r="O309">
        <f>'100% bat'!A308</f>
        <v>9</v>
      </c>
      <c r="P309">
        <f>'100% bat moving'!A308</f>
        <v>7</v>
      </c>
      <c r="Q309">
        <f>'10% bat'!A308</f>
        <v>5</v>
      </c>
      <c r="R309">
        <f>'10% bat moving'!A308</f>
        <v>11</v>
      </c>
      <c r="S309">
        <f>'100% bat hi load'!A308</f>
        <v>5</v>
      </c>
      <c r="T309">
        <f>'100% bat hi load moving'!A308</f>
        <v>3</v>
      </c>
    </row>
    <row r="310" spans="15:20" x14ac:dyDescent="0.2">
      <c r="O310">
        <f>'100% bat'!A309</f>
        <v>7</v>
      </c>
      <c r="P310">
        <f>'100% bat moving'!A309</f>
        <v>6</v>
      </c>
      <c r="Q310">
        <f>'10% bat'!A309</f>
        <v>5</v>
      </c>
      <c r="R310">
        <f>'10% bat moving'!A309</f>
        <v>10</v>
      </c>
      <c r="S310">
        <f>'100% bat hi load'!A309</f>
        <v>3</v>
      </c>
      <c r="T310">
        <f>'100% bat hi load moving'!A309</f>
        <v>4</v>
      </c>
    </row>
    <row r="311" spans="15:20" x14ac:dyDescent="0.2">
      <c r="O311">
        <f>'100% bat'!A310</f>
        <v>9</v>
      </c>
      <c r="P311">
        <f>'100% bat moving'!A310</f>
        <v>9</v>
      </c>
      <c r="Q311">
        <f>'10% bat'!A310</f>
        <v>10</v>
      </c>
      <c r="R311">
        <f>'10% bat moving'!A310</f>
        <v>6</v>
      </c>
      <c r="S311">
        <f>'100% bat hi load'!A310</f>
        <v>5</v>
      </c>
      <c r="T311">
        <f>'100% bat hi load moving'!A310</f>
        <v>4</v>
      </c>
    </row>
    <row r="312" spans="15:20" x14ac:dyDescent="0.2">
      <c r="O312">
        <f>'100% bat'!A311</f>
        <v>6</v>
      </c>
      <c r="P312">
        <f>'100% bat moving'!A311</f>
        <v>9</v>
      </c>
      <c r="Q312">
        <f>'10% bat'!A311</f>
        <v>7</v>
      </c>
      <c r="R312">
        <f>'10% bat moving'!A311</f>
        <v>9</v>
      </c>
      <c r="S312">
        <f>'100% bat hi load'!A311</f>
        <v>3</v>
      </c>
      <c r="T312">
        <f>'100% bat hi load moving'!A311</f>
        <v>3</v>
      </c>
    </row>
    <row r="313" spans="15:20" x14ac:dyDescent="0.2">
      <c r="O313">
        <f>'100% bat'!A312</f>
        <v>10</v>
      </c>
      <c r="P313">
        <f>'100% bat moving'!A312</f>
        <v>6</v>
      </c>
      <c r="Q313">
        <f>'10% bat'!A312</f>
        <v>4</v>
      </c>
      <c r="R313">
        <f>'10% bat moving'!A312</f>
        <v>5</v>
      </c>
      <c r="S313">
        <f>'100% bat hi load'!A312</f>
        <v>4</v>
      </c>
      <c r="T313">
        <f>'100% bat hi load moving'!A312</f>
        <v>4</v>
      </c>
    </row>
    <row r="314" spans="15:20" x14ac:dyDescent="0.2">
      <c r="O314">
        <f>'100% bat'!A313</f>
        <v>6</v>
      </c>
      <c r="P314">
        <f>'100% bat moving'!A313</f>
        <v>8</v>
      </c>
      <c r="Q314">
        <f>'10% bat'!A313</f>
        <v>10</v>
      </c>
      <c r="R314">
        <f>'10% bat moving'!A313</f>
        <v>8</v>
      </c>
      <c r="S314">
        <f>'100% bat hi load'!A313</f>
        <v>5</v>
      </c>
      <c r="T314">
        <f>'100% bat hi load moving'!A313</f>
        <v>3</v>
      </c>
    </row>
    <row r="315" spans="15:20" x14ac:dyDescent="0.2">
      <c r="O315">
        <f>'100% bat'!A314</f>
        <v>8</v>
      </c>
      <c r="P315">
        <f>'100% bat moving'!A314</f>
        <v>5</v>
      </c>
      <c r="Q315">
        <f>'10% bat'!A314</f>
        <v>6</v>
      </c>
      <c r="R315">
        <f>'10% bat moving'!A314</f>
        <v>6</v>
      </c>
      <c r="S315">
        <f>'100% bat hi load'!A314</f>
        <v>4</v>
      </c>
      <c r="T315">
        <f>'100% bat hi load moving'!A314</f>
        <v>5</v>
      </c>
    </row>
    <row r="316" spans="15:20" x14ac:dyDescent="0.2">
      <c r="O316">
        <f>'100% bat'!A315</f>
        <v>5</v>
      </c>
      <c r="P316">
        <f>'100% bat moving'!A315</f>
        <v>8</v>
      </c>
      <c r="Q316">
        <f>'10% bat'!A315</f>
        <v>6</v>
      </c>
      <c r="R316">
        <f>'10% bat moving'!A315</f>
        <v>5</v>
      </c>
      <c r="S316">
        <f>'100% bat hi load'!A315</f>
        <v>3</v>
      </c>
      <c r="T316">
        <f>'100% bat hi load moving'!A315</f>
        <v>3</v>
      </c>
    </row>
    <row r="317" spans="15:20" x14ac:dyDescent="0.2">
      <c r="O317">
        <f>'100% bat'!A316</f>
        <v>6</v>
      </c>
      <c r="P317">
        <f>'100% bat moving'!A316</f>
        <v>9</v>
      </c>
      <c r="Q317">
        <f>'10% bat'!A316</f>
        <v>5</v>
      </c>
      <c r="R317">
        <f>'10% bat moving'!A316</f>
        <v>8</v>
      </c>
      <c r="S317">
        <f>'100% bat hi load'!A316</f>
        <v>11</v>
      </c>
      <c r="T317">
        <f>'100% bat hi load moving'!A316</f>
        <v>4</v>
      </c>
    </row>
    <row r="318" spans="15:20" x14ac:dyDescent="0.2">
      <c r="O318">
        <f>'100% bat'!A317</f>
        <v>6</v>
      </c>
      <c r="P318">
        <f>'100% bat moving'!A317</f>
        <v>8</v>
      </c>
      <c r="Q318">
        <f>'10% bat'!A317</f>
        <v>9</v>
      </c>
      <c r="R318">
        <f>'10% bat moving'!A317</f>
        <v>6</v>
      </c>
      <c r="S318">
        <f>'100% bat hi load'!A317</f>
        <v>5</v>
      </c>
      <c r="T318">
        <f>'100% bat hi load moving'!A317</f>
        <v>3</v>
      </c>
    </row>
    <row r="319" spans="15:20" x14ac:dyDescent="0.2">
      <c r="O319">
        <f>'100% bat'!A318</f>
        <v>6</v>
      </c>
      <c r="P319">
        <f>'100% bat moving'!A318</f>
        <v>8</v>
      </c>
      <c r="Q319">
        <f>'10% bat'!A318</f>
        <v>4</v>
      </c>
      <c r="R319">
        <f>'10% bat moving'!A318</f>
        <v>10</v>
      </c>
      <c r="S319">
        <f>'100% bat hi load'!A318</f>
        <v>4</v>
      </c>
      <c r="T319">
        <f>'100% bat hi load moving'!A318</f>
        <v>5</v>
      </c>
    </row>
    <row r="320" spans="15:20" x14ac:dyDescent="0.2">
      <c r="O320">
        <f>'100% bat'!A319</f>
        <v>9</v>
      </c>
      <c r="P320">
        <f>'100% bat moving'!A319</f>
        <v>8</v>
      </c>
      <c r="Q320">
        <f>'10% bat'!A319</f>
        <v>4</v>
      </c>
      <c r="R320">
        <f>'10% bat moving'!A319</f>
        <v>7</v>
      </c>
      <c r="S320">
        <f>'100% bat hi load'!A319</f>
        <v>4</v>
      </c>
      <c r="T320">
        <f>'100% bat hi load moving'!A319</f>
        <v>3</v>
      </c>
    </row>
    <row r="321" spans="15:20" x14ac:dyDescent="0.2">
      <c r="O321">
        <f>'100% bat'!A320</f>
        <v>5</v>
      </c>
      <c r="P321">
        <f>'100% bat moving'!A320</f>
        <v>6</v>
      </c>
      <c r="Q321">
        <f>'10% bat'!A320</f>
        <v>7</v>
      </c>
      <c r="R321">
        <f>'10% bat moving'!A320</f>
        <v>9</v>
      </c>
      <c r="S321">
        <f>'100% bat hi load'!A320</f>
        <v>5</v>
      </c>
      <c r="T321">
        <f>'100% bat hi load moving'!A320</f>
        <v>4</v>
      </c>
    </row>
    <row r="322" spans="15:20" x14ac:dyDescent="0.2">
      <c r="O322">
        <f>'100% bat'!A321</f>
        <v>7</v>
      </c>
      <c r="P322">
        <f>'100% bat moving'!A321</f>
        <v>7</v>
      </c>
      <c r="Q322">
        <f>'10% bat'!A321</f>
        <v>6</v>
      </c>
      <c r="R322">
        <f>'10% bat moving'!A321</f>
        <v>6</v>
      </c>
      <c r="S322">
        <f>'100% bat hi load'!A321</f>
        <v>4</v>
      </c>
      <c r="T322">
        <f>'100% bat hi load moving'!A321</f>
        <v>4</v>
      </c>
    </row>
    <row r="323" spans="15:20" x14ac:dyDescent="0.2">
      <c r="O323">
        <f>'100% bat'!A322</f>
        <v>7</v>
      </c>
      <c r="P323">
        <f>'100% bat moving'!A322</f>
        <v>7</v>
      </c>
      <c r="Q323">
        <f>'10% bat'!A322</f>
        <v>5</v>
      </c>
      <c r="R323">
        <f>'10% bat moving'!A322</f>
        <v>7</v>
      </c>
      <c r="S323">
        <f>'100% bat hi load'!A322</f>
        <v>5</v>
      </c>
      <c r="T323">
        <f>'100% bat hi load moving'!A322</f>
        <v>5</v>
      </c>
    </row>
    <row r="324" spans="15:20" x14ac:dyDescent="0.2">
      <c r="O324">
        <f>'100% bat'!A323</f>
        <v>5</v>
      </c>
      <c r="P324">
        <f>'100% bat moving'!A323</f>
        <v>5</v>
      </c>
      <c r="Q324">
        <f>'10% bat'!A323</f>
        <v>6</v>
      </c>
      <c r="R324">
        <f>'10% bat moving'!A323</f>
        <v>10</v>
      </c>
      <c r="S324">
        <f>'100% bat hi load'!A323</f>
        <v>5</v>
      </c>
      <c r="T324">
        <f>'100% bat hi load moving'!A323</f>
        <v>4</v>
      </c>
    </row>
    <row r="325" spans="15:20" x14ac:dyDescent="0.2">
      <c r="O325">
        <f>'100% bat'!A324</f>
        <v>7</v>
      </c>
      <c r="P325">
        <f>'100% bat moving'!A324</f>
        <v>8</v>
      </c>
      <c r="Q325">
        <f>'10% bat'!A324</f>
        <v>7</v>
      </c>
      <c r="R325">
        <f>'10% bat moving'!A324</f>
        <v>5</v>
      </c>
      <c r="S325">
        <f>'100% bat hi load'!A324</f>
        <v>5</v>
      </c>
      <c r="T325">
        <f>'100% bat hi load moving'!A324</f>
        <v>5</v>
      </c>
    </row>
    <row r="326" spans="15:20" x14ac:dyDescent="0.2">
      <c r="O326">
        <f>'100% bat'!A325</f>
        <v>7</v>
      </c>
      <c r="P326">
        <f>'100% bat moving'!A325</f>
        <v>7</v>
      </c>
      <c r="Q326">
        <f>'10% bat'!A325</f>
        <v>7</v>
      </c>
      <c r="R326">
        <f>'10% bat moving'!A325</f>
        <v>9</v>
      </c>
      <c r="S326">
        <f>'100% bat hi load'!A325</f>
        <v>3</v>
      </c>
      <c r="T326">
        <f>'100% bat hi load moving'!A325</f>
        <v>5</v>
      </c>
    </row>
    <row r="327" spans="15:20" x14ac:dyDescent="0.2">
      <c r="O327">
        <f>'100% bat'!A326</f>
        <v>5</v>
      </c>
      <c r="P327">
        <f>'100% bat moving'!A326</f>
        <v>5</v>
      </c>
      <c r="Q327">
        <f>'10% bat'!A326</f>
        <v>6</v>
      </c>
      <c r="R327">
        <f>'10% bat moving'!A326</f>
        <v>5</v>
      </c>
      <c r="S327">
        <f>'100% bat hi load'!A326</f>
        <v>5</v>
      </c>
      <c r="T327">
        <f>'100% bat hi load moving'!A326</f>
        <v>5</v>
      </c>
    </row>
    <row r="328" spans="15:20" x14ac:dyDescent="0.2">
      <c r="O328">
        <f>'100% bat'!A327</f>
        <v>5</v>
      </c>
      <c r="P328">
        <f>'100% bat moving'!A327</f>
        <v>10</v>
      </c>
      <c r="Q328">
        <f>'10% bat'!A327</f>
        <v>7</v>
      </c>
      <c r="R328">
        <f>'10% bat moving'!A327</f>
        <v>9</v>
      </c>
      <c r="S328">
        <f>'100% bat hi load'!A327</f>
        <v>5</v>
      </c>
      <c r="T328">
        <f>'100% bat hi load moving'!A327</f>
        <v>4</v>
      </c>
    </row>
    <row r="329" spans="15:20" x14ac:dyDescent="0.2">
      <c r="O329">
        <f>'100% bat'!A328</f>
        <v>6</v>
      </c>
      <c r="P329">
        <f>'100% bat moving'!A328</f>
        <v>6</v>
      </c>
      <c r="Q329">
        <f>'10% bat'!A328</f>
        <v>9</v>
      </c>
      <c r="R329">
        <f>'10% bat moving'!A328</f>
        <v>6</v>
      </c>
      <c r="S329">
        <f>'100% bat hi load'!A328</f>
        <v>4</v>
      </c>
      <c r="T329">
        <f>'100% bat hi load moving'!A328</f>
        <v>4</v>
      </c>
    </row>
    <row r="330" spans="15:20" x14ac:dyDescent="0.2">
      <c r="O330">
        <f>'100% bat'!A329</f>
        <v>9</v>
      </c>
      <c r="P330">
        <f>'100% bat moving'!A329</f>
        <v>7</v>
      </c>
      <c r="Q330">
        <f>'10% bat'!A329</f>
        <v>8</v>
      </c>
      <c r="R330">
        <f>'10% bat moving'!A329</f>
        <v>7</v>
      </c>
      <c r="S330">
        <f>'100% bat hi load'!A329</f>
        <v>5</v>
      </c>
      <c r="T330">
        <f>'100% bat hi load moving'!A329</f>
        <v>5</v>
      </c>
    </row>
    <row r="331" spans="15:20" x14ac:dyDescent="0.2">
      <c r="O331">
        <f>'100% bat'!A330</f>
        <v>5</v>
      </c>
      <c r="P331">
        <f>'100% bat moving'!A330</f>
        <v>11</v>
      </c>
      <c r="Q331">
        <f>'10% bat'!A330</f>
        <v>8</v>
      </c>
      <c r="R331">
        <f>'10% bat moving'!A330</f>
        <v>6</v>
      </c>
      <c r="S331">
        <f>'100% bat hi load'!A330</f>
        <v>4</v>
      </c>
      <c r="T331">
        <f>'100% bat hi load moving'!A330</f>
        <v>4</v>
      </c>
    </row>
    <row r="332" spans="15:20" x14ac:dyDescent="0.2">
      <c r="O332">
        <f>'100% bat'!A331</f>
        <v>5</v>
      </c>
      <c r="P332">
        <f>'100% bat moving'!A331</f>
        <v>8</v>
      </c>
      <c r="Q332">
        <f>'10% bat'!A331</f>
        <v>10</v>
      </c>
      <c r="R332">
        <f>'10% bat moving'!A331</f>
        <v>9</v>
      </c>
      <c r="S332">
        <f>'100% bat hi load'!A331</f>
        <v>4</v>
      </c>
      <c r="T332">
        <f>'100% bat hi load moving'!A331</f>
        <v>4</v>
      </c>
    </row>
    <row r="333" spans="15:20" x14ac:dyDescent="0.2">
      <c r="O333">
        <f>'100% bat'!A332</f>
        <v>10</v>
      </c>
      <c r="P333">
        <f>'100% bat moving'!A332</f>
        <v>8</v>
      </c>
      <c r="Q333">
        <f>'10% bat'!A332</f>
        <v>7</v>
      </c>
      <c r="R333">
        <f>'10% bat moving'!A332</f>
        <v>5</v>
      </c>
      <c r="S333">
        <f>'100% bat hi load'!A332</f>
        <v>5</v>
      </c>
      <c r="T333">
        <f>'100% bat hi load moving'!A332</f>
        <v>5</v>
      </c>
    </row>
    <row r="334" spans="15:20" x14ac:dyDescent="0.2">
      <c r="O334">
        <f>'100% bat'!A333</f>
        <v>6</v>
      </c>
      <c r="P334">
        <f>'100% bat moving'!A333</f>
        <v>7</v>
      </c>
      <c r="Q334">
        <f>'10% bat'!A333</f>
        <v>9</v>
      </c>
      <c r="R334">
        <f>'10% bat moving'!A333</f>
        <v>5</v>
      </c>
      <c r="S334">
        <f>'100% bat hi load'!A333</f>
        <v>4</v>
      </c>
      <c r="T334">
        <f>'100% bat hi load moving'!A333</f>
        <v>4</v>
      </c>
    </row>
    <row r="335" spans="15:20" x14ac:dyDescent="0.2">
      <c r="O335">
        <f>'100% bat'!A334</f>
        <v>6</v>
      </c>
      <c r="P335">
        <f>'100% bat moving'!A334</f>
        <v>8</v>
      </c>
      <c r="Q335">
        <f>'10% bat'!A334</f>
        <v>4</v>
      </c>
      <c r="R335">
        <f>'10% bat moving'!A334</f>
        <v>10</v>
      </c>
      <c r="S335">
        <f>'100% bat hi load'!A334</f>
        <v>4</v>
      </c>
      <c r="T335">
        <f>'100% bat hi load moving'!A334</f>
        <v>5</v>
      </c>
    </row>
    <row r="336" spans="15:20" x14ac:dyDescent="0.2">
      <c r="O336">
        <f>'100% bat'!A335</f>
        <v>5</v>
      </c>
      <c r="P336">
        <f>'100% bat moving'!A335</f>
        <v>7</v>
      </c>
      <c r="Q336">
        <f>'10% bat'!A335</f>
        <v>10</v>
      </c>
      <c r="R336">
        <f>'10% bat moving'!A335</f>
        <v>6</v>
      </c>
      <c r="S336">
        <f>'100% bat hi load'!A335</f>
        <v>5</v>
      </c>
      <c r="T336">
        <f>'100% bat hi load moving'!A335</f>
        <v>5</v>
      </c>
    </row>
    <row r="337" spans="15:20" x14ac:dyDescent="0.2">
      <c r="O337">
        <f>'100% bat'!A336</f>
        <v>8</v>
      </c>
      <c r="P337">
        <f>'100% bat moving'!A336</f>
        <v>7</v>
      </c>
      <c r="Q337">
        <f>'10% bat'!A336</f>
        <v>7</v>
      </c>
      <c r="R337">
        <f>'10% bat moving'!A336</f>
        <v>7</v>
      </c>
      <c r="S337">
        <f>'100% bat hi load'!A336</f>
        <v>5</v>
      </c>
      <c r="T337">
        <f>'100% bat hi load moving'!A336</f>
        <v>4</v>
      </c>
    </row>
    <row r="338" spans="15:20" x14ac:dyDescent="0.2">
      <c r="O338">
        <f>'100% bat'!A337</f>
        <v>10</v>
      </c>
      <c r="P338">
        <f>'100% bat moving'!A337</f>
        <v>6</v>
      </c>
      <c r="Q338">
        <f>'10% bat'!A337</f>
        <v>5</v>
      </c>
      <c r="R338">
        <f>'10% bat moving'!A337</f>
        <v>6</v>
      </c>
      <c r="S338">
        <f>'100% bat hi load'!A337</f>
        <v>5</v>
      </c>
      <c r="T338">
        <f>'100% bat hi load moving'!A337</f>
        <v>5</v>
      </c>
    </row>
    <row r="339" spans="15:20" x14ac:dyDescent="0.2">
      <c r="O339">
        <f>'100% bat'!A338</f>
        <v>7</v>
      </c>
      <c r="P339">
        <f>'100% bat moving'!A338</f>
        <v>11</v>
      </c>
      <c r="Q339">
        <f>'10% bat'!A338</f>
        <v>5</v>
      </c>
      <c r="R339">
        <f>'10% bat moving'!A338</f>
        <v>11</v>
      </c>
      <c r="S339">
        <f>'100% bat hi load'!A338</f>
        <v>3</v>
      </c>
      <c r="T339">
        <f>'100% bat hi load moving'!A338</f>
        <v>5</v>
      </c>
    </row>
    <row r="340" spans="15:20" x14ac:dyDescent="0.2">
      <c r="O340">
        <f>'100% bat'!A339</f>
        <v>7</v>
      </c>
      <c r="P340">
        <f>'100% bat moving'!A339</f>
        <v>6</v>
      </c>
      <c r="Q340">
        <f>'10% bat'!A339</f>
        <v>9</v>
      </c>
      <c r="R340">
        <f>'10% bat moving'!A339</f>
        <v>9</v>
      </c>
      <c r="S340">
        <f>'100% bat hi load'!A339</f>
        <v>4</v>
      </c>
      <c r="T340">
        <f>'100% bat hi load moving'!A339</f>
        <v>3</v>
      </c>
    </row>
    <row r="341" spans="15:20" x14ac:dyDescent="0.2">
      <c r="O341">
        <f>'100% bat'!A340</f>
        <v>5</v>
      </c>
      <c r="P341">
        <f>'100% bat moving'!A340</f>
        <v>5</v>
      </c>
      <c r="Q341">
        <f>'10% bat'!A340</f>
        <v>8</v>
      </c>
      <c r="R341">
        <f>'10% bat moving'!A340</f>
        <v>7</v>
      </c>
      <c r="S341">
        <f>'100% bat hi load'!A340</f>
        <v>3</v>
      </c>
      <c r="T341">
        <f>'100% bat hi load moving'!A340</f>
        <v>6</v>
      </c>
    </row>
    <row r="342" spans="15:20" x14ac:dyDescent="0.2">
      <c r="O342">
        <f>'100% bat'!A341</f>
        <v>6</v>
      </c>
      <c r="P342">
        <f>'100% bat moving'!A341</f>
        <v>9</v>
      </c>
      <c r="Q342">
        <f>'10% bat'!A341</f>
        <v>5</v>
      </c>
      <c r="R342">
        <f>'10% bat moving'!A341</f>
        <v>10</v>
      </c>
      <c r="S342">
        <f>'100% bat hi load'!A341</f>
        <v>4</v>
      </c>
      <c r="T342">
        <f>'100% bat hi load moving'!A341</f>
        <v>4</v>
      </c>
    </row>
    <row r="343" spans="15:20" x14ac:dyDescent="0.2">
      <c r="O343">
        <f>'100% bat'!A342</f>
        <v>6</v>
      </c>
      <c r="P343">
        <f>'100% bat moving'!A342</f>
        <v>8</v>
      </c>
      <c r="Q343">
        <f>'10% bat'!A342</f>
        <v>9</v>
      </c>
      <c r="R343">
        <f>'10% bat moving'!A342</f>
        <v>5</v>
      </c>
      <c r="S343">
        <f>'100% bat hi load'!A342</f>
        <v>4</v>
      </c>
      <c r="T343">
        <f>'100% bat hi load moving'!A342</f>
        <v>4</v>
      </c>
    </row>
    <row r="344" spans="15:20" x14ac:dyDescent="0.2">
      <c r="O344">
        <f>'100% bat'!A343</f>
        <v>8</v>
      </c>
      <c r="P344">
        <f>'100% bat moving'!A343</f>
        <v>8</v>
      </c>
      <c r="Q344">
        <f>'10% bat'!A343</f>
        <v>6</v>
      </c>
      <c r="R344">
        <f>'10% bat moving'!A343</f>
        <v>10</v>
      </c>
      <c r="S344">
        <f>'100% bat hi load'!A343</f>
        <v>5</v>
      </c>
      <c r="T344">
        <f>'100% bat hi load moving'!A343</f>
        <v>3</v>
      </c>
    </row>
    <row r="345" spans="15:20" x14ac:dyDescent="0.2">
      <c r="O345">
        <f>'100% bat'!A344</f>
        <v>7</v>
      </c>
      <c r="P345">
        <f>'100% bat moving'!A344</f>
        <v>7</v>
      </c>
      <c r="Q345">
        <f>'10% bat'!A344</f>
        <v>4</v>
      </c>
      <c r="R345">
        <f>'10% bat moving'!A344</f>
        <v>7</v>
      </c>
      <c r="S345">
        <f>'100% bat hi load'!A344</f>
        <v>3</v>
      </c>
      <c r="T345">
        <f>'100% bat hi load moving'!A344</f>
        <v>4</v>
      </c>
    </row>
    <row r="346" spans="15:20" x14ac:dyDescent="0.2">
      <c r="O346">
        <f>'100% bat'!A345</f>
        <v>9</v>
      </c>
      <c r="P346">
        <f>'100% bat moving'!A345</f>
        <v>10</v>
      </c>
      <c r="Q346">
        <f>'10% bat'!A345</f>
        <v>9</v>
      </c>
      <c r="R346">
        <f>'10% bat moving'!A345</f>
        <v>9</v>
      </c>
      <c r="S346">
        <f>'100% bat hi load'!A345</f>
        <v>5</v>
      </c>
      <c r="T346">
        <f>'100% bat hi load moving'!A345</f>
        <v>5</v>
      </c>
    </row>
    <row r="347" spans="15:20" x14ac:dyDescent="0.2">
      <c r="O347">
        <f>'100% bat'!A346</f>
        <v>9</v>
      </c>
      <c r="P347">
        <f>'100% bat moving'!A346</f>
        <v>8</v>
      </c>
      <c r="Q347">
        <f>'10% bat'!A346</f>
        <v>6</v>
      </c>
      <c r="R347">
        <f>'10% bat moving'!A346</f>
        <v>8</v>
      </c>
      <c r="S347">
        <f>'100% bat hi load'!A346</f>
        <v>3</v>
      </c>
      <c r="T347">
        <f>'100% bat hi load moving'!A346</f>
        <v>4</v>
      </c>
    </row>
    <row r="348" spans="15:20" x14ac:dyDescent="0.2">
      <c r="O348">
        <f>'100% bat'!A347</f>
        <v>6</v>
      </c>
      <c r="P348">
        <f>'100% bat moving'!A347</f>
        <v>9</v>
      </c>
      <c r="Q348">
        <f>'10% bat'!A347</f>
        <v>5</v>
      </c>
      <c r="R348">
        <f>'10% bat moving'!A347</f>
        <v>9</v>
      </c>
      <c r="S348">
        <f>'100% bat hi load'!A347</f>
        <v>6</v>
      </c>
      <c r="T348">
        <f>'100% bat hi load moving'!A347</f>
        <v>3</v>
      </c>
    </row>
    <row r="349" spans="15:20" x14ac:dyDescent="0.2">
      <c r="O349">
        <f>'100% bat'!A348</f>
        <v>7</v>
      </c>
      <c r="P349">
        <f>'100% bat moving'!A348</f>
        <v>7</v>
      </c>
      <c r="Q349">
        <f>'10% bat'!A348</f>
        <v>9</v>
      </c>
      <c r="R349">
        <f>'10% bat moving'!A348</f>
        <v>8</v>
      </c>
      <c r="S349">
        <f>'100% bat hi load'!A348</f>
        <v>3</v>
      </c>
      <c r="T349">
        <f>'100% bat hi load moving'!A348</f>
        <v>5</v>
      </c>
    </row>
    <row r="350" spans="15:20" x14ac:dyDescent="0.2">
      <c r="O350">
        <f>'100% bat'!A349</f>
        <v>7</v>
      </c>
      <c r="P350">
        <f>'100% bat moving'!A349</f>
        <v>10</v>
      </c>
      <c r="Q350">
        <f>'10% bat'!A349</f>
        <v>6</v>
      </c>
      <c r="R350">
        <f>'10% bat moving'!A349</f>
        <v>7</v>
      </c>
      <c r="S350">
        <f>'100% bat hi load'!A349</f>
        <v>5</v>
      </c>
      <c r="T350">
        <f>'100% bat hi load moving'!A349</f>
        <v>5</v>
      </c>
    </row>
    <row r="351" spans="15:20" x14ac:dyDescent="0.2">
      <c r="O351">
        <f>'100% bat'!A350</f>
        <v>7</v>
      </c>
      <c r="P351">
        <f>'100% bat moving'!A350</f>
        <v>7</v>
      </c>
      <c r="Q351">
        <f>'10% bat'!A350</f>
        <v>6</v>
      </c>
      <c r="R351">
        <f>'10% bat moving'!A350</f>
        <v>10</v>
      </c>
      <c r="S351">
        <f>'100% bat hi load'!A350</f>
        <v>3</v>
      </c>
      <c r="T351">
        <f>'100% bat hi load moving'!A350</f>
        <v>4</v>
      </c>
    </row>
    <row r="352" spans="15:20" x14ac:dyDescent="0.2">
      <c r="O352">
        <f>'100% bat'!A351</f>
        <v>9</v>
      </c>
      <c r="P352">
        <f>'100% bat moving'!A351</f>
        <v>6</v>
      </c>
      <c r="Q352">
        <f>'10% bat'!A351</f>
        <v>10</v>
      </c>
      <c r="R352">
        <f>'10% bat moving'!A351</f>
        <v>8</v>
      </c>
      <c r="S352">
        <f>'100% bat hi load'!A351</f>
        <v>5</v>
      </c>
      <c r="T352">
        <f>'100% bat hi load moving'!A351</f>
        <v>3</v>
      </c>
    </row>
    <row r="353" spans="15:20" x14ac:dyDescent="0.2">
      <c r="O353">
        <f>'100% bat'!A352</f>
        <v>9</v>
      </c>
      <c r="P353">
        <f>'100% bat moving'!A352</f>
        <v>11</v>
      </c>
      <c r="Q353">
        <f>'10% bat'!A352</f>
        <v>5</v>
      </c>
      <c r="R353">
        <f>'10% bat moving'!A352</f>
        <v>7</v>
      </c>
      <c r="S353">
        <f>'100% bat hi load'!A352</f>
        <v>5</v>
      </c>
      <c r="T353">
        <f>'100% bat hi load moving'!A352</f>
        <v>5</v>
      </c>
    </row>
    <row r="354" spans="15:20" x14ac:dyDescent="0.2">
      <c r="O354">
        <f>'100% bat'!A353</f>
        <v>7</v>
      </c>
      <c r="P354">
        <f>'100% bat moving'!A353</f>
        <v>6</v>
      </c>
      <c r="Q354">
        <f>'10% bat'!A353</f>
        <v>8</v>
      </c>
      <c r="R354">
        <f>'10% bat moving'!A353</f>
        <v>6</v>
      </c>
      <c r="S354">
        <f>'100% bat hi load'!A353</f>
        <v>4</v>
      </c>
      <c r="T354">
        <f>'100% bat hi load moving'!A353</f>
        <v>4</v>
      </c>
    </row>
    <row r="355" spans="15:20" x14ac:dyDescent="0.2">
      <c r="O355">
        <f>'100% bat'!A354</f>
        <v>8</v>
      </c>
      <c r="P355">
        <f>'100% bat moving'!A354</f>
        <v>7</v>
      </c>
      <c r="Q355">
        <f>'10% bat'!A354</f>
        <v>9</v>
      </c>
      <c r="R355">
        <f>'10% bat moving'!A354</f>
        <v>6</v>
      </c>
      <c r="S355">
        <f>'100% bat hi load'!A354</f>
        <v>4</v>
      </c>
      <c r="T355">
        <f>'100% bat hi load moving'!A354</f>
        <v>4</v>
      </c>
    </row>
    <row r="356" spans="15:20" x14ac:dyDescent="0.2">
      <c r="O356">
        <f>'100% bat'!A355</f>
        <v>11</v>
      </c>
      <c r="P356">
        <f>'100% bat moving'!A355</f>
        <v>9</v>
      </c>
      <c r="Q356">
        <f>'10% bat'!A355</f>
        <v>8</v>
      </c>
      <c r="R356">
        <f>'10% bat moving'!A355</f>
        <v>9</v>
      </c>
      <c r="S356">
        <f>'100% bat hi load'!A355</f>
        <v>5</v>
      </c>
      <c r="T356">
        <f>'100% bat hi load moving'!A355</f>
        <v>4</v>
      </c>
    </row>
    <row r="357" spans="15:20" x14ac:dyDescent="0.2">
      <c r="O357">
        <f>'100% bat'!A356</f>
        <v>7</v>
      </c>
      <c r="P357">
        <f>'100% bat moving'!A356</f>
        <v>10</v>
      </c>
      <c r="Q357">
        <f>'10% bat'!A356</f>
        <v>5</v>
      </c>
      <c r="R357">
        <f>'10% bat moving'!A356</f>
        <v>8</v>
      </c>
      <c r="S357">
        <f>'100% bat hi load'!A356</f>
        <v>5</v>
      </c>
      <c r="T357">
        <f>'100% bat hi load moving'!A356</f>
        <v>4</v>
      </c>
    </row>
    <row r="358" spans="15:20" x14ac:dyDescent="0.2">
      <c r="O358">
        <f>'100% bat'!A357</f>
        <v>8</v>
      </c>
      <c r="P358">
        <f>'100% bat moving'!A357</f>
        <v>7</v>
      </c>
      <c r="Q358">
        <f>'10% bat'!A357</f>
        <v>7</v>
      </c>
      <c r="R358">
        <f>'10% bat moving'!A357</f>
        <v>9</v>
      </c>
      <c r="S358">
        <f>'100% bat hi load'!A357</f>
        <v>5</v>
      </c>
      <c r="T358">
        <f>'100% bat hi load moving'!A357</f>
        <v>6</v>
      </c>
    </row>
    <row r="359" spans="15:20" x14ac:dyDescent="0.2">
      <c r="O359">
        <f>'100% bat'!A358</f>
        <v>7</v>
      </c>
      <c r="P359">
        <f>'100% bat moving'!A358</f>
        <v>4</v>
      </c>
      <c r="Q359">
        <f>'10% bat'!A358</f>
        <v>5</v>
      </c>
      <c r="R359">
        <f>'10% bat moving'!A358</f>
        <v>5</v>
      </c>
      <c r="S359">
        <f>'100% bat hi load'!A358</f>
        <v>5</v>
      </c>
      <c r="T359">
        <f>'100% bat hi load moving'!A358</f>
        <v>3</v>
      </c>
    </row>
    <row r="360" spans="15:20" x14ac:dyDescent="0.2">
      <c r="O360">
        <f>'100% bat'!A359</f>
        <v>7</v>
      </c>
      <c r="P360">
        <f>'100% bat moving'!A359</f>
        <v>10</v>
      </c>
      <c r="Q360">
        <f>'10% bat'!A359</f>
        <v>4</v>
      </c>
      <c r="R360">
        <f>'10% bat moving'!A359</f>
        <v>6</v>
      </c>
      <c r="S360">
        <f>'100% bat hi load'!A359</f>
        <v>5</v>
      </c>
      <c r="T360">
        <f>'100% bat hi load moving'!A359</f>
        <v>4</v>
      </c>
    </row>
    <row r="361" spans="15:20" x14ac:dyDescent="0.2">
      <c r="O361">
        <f>'100% bat'!A360</f>
        <v>9</v>
      </c>
      <c r="P361">
        <f>'100% bat moving'!A360</f>
        <v>8</v>
      </c>
      <c r="Q361">
        <f>'10% bat'!A360</f>
        <v>6</v>
      </c>
      <c r="R361">
        <f>'10% bat moving'!A360</f>
        <v>8</v>
      </c>
      <c r="S361">
        <f>'100% bat hi load'!A360</f>
        <v>3</v>
      </c>
      <c r="T361">
        <f>'100% bat hi load moving'!A360</f>
        <v>3</v>
      </c>
    </row>
    <row r="362" spans="15:20" x14ac:dyDescent="0.2">
      <c r="O362">
        <f>'100% bat'!A361</f>
        <v>4</v>
      </c>
      <c r="P362">
        <f>'100% bat moving'!A361</f>
        <v>6</v>
      </c>
      <c r="Q362">
        <f>'10% bat'!A361</f>
        <v>6</v>
      </c>
      <c r="R362">
        <f>'10% bat moving'!A361</f>
        <v>8</v>
      </c>
      <c r="S362">
        <f>'100% bat hi load'!A361</f>
        <v>5</v>
      </c>
      <c r="T362">
        <f>'100% bat hi load moving'!A361</f>
        <v>4</v>
      </c>
    </row>
    <row r="363" spans="15:20" x14ac:dyDescent="0.2">
      <c r="O363">
        <f>'100% bat'!A362</f>
        <v>7</v>
      </c>
      <c r="P363">
        <f>'100% bat moving'!A362</f>
        <v>7</v>
      </c>
      <c r="Q363">
        <f>'10% bat'!A362</f>
        <v>5</v>
      </c>
      <c r="R363">
        <f>'10% bat moving'!A362</f>
        <v>9</v>
      </c>
      <c r="S363">
        <f>'100% bat hi load'!A362</f>
        <v>6</v>
      </c>
      <c r="T363">
        <f>'100% bat hi load moving'!A362</f>
        <v>3</v>
      </c>
    </row>
    <row r="364" spans="15:20" x14ac:dyDescent="0.2">
      <c r="O364">
        <f>'100% bat'!A363</f>
        <v>6</v>
      </c>
      <c r="P364">
        <f>'100% bat moving'!A363</f>
        <v>7</v>
      </c>
      <c r="Q364">
        <f>'10% bat'!A363</f>
        <v>6</v>
      </c>
      <c r="R364">
        <f>'10% bat moving'!A363</f>
        <v>5</v>
      </c>
      <c r="S364">
        <f>'100% bat hi load'!A363</f>
        <v>4</v>
      </c>
      <c r="T364">
        <f>'100% bat hi load moving'!A363</f>
        <v>5</v>
      </c>
    </row>
    <row r="365" spans="15:20" x14ac:dyDescent="0.2">
      <c r="O365">
        <f>'100% bat'!A364</f>
        <v>5</v>
      </c>
      <c r="P365">
        <f>'100% bat moving'!A364</f>
        <v>6</v>
      </c>
      <c r="Q365">
        <f>'10% bat'!A364</f>
        <v>5</v>
      </c>
      <c r="R365">
        <f>'10% bat moving'!A364</f>
        <v>7</v>
      </c>
      <c r="S365">
        <f>'100% bat hi load'!A364</f>
        <v>5</v>
      </c>
      <c r="T365">
        <f>'100% bat hi load moving'!A364</f>
        <v>3</v>
      </c>
    </row>
    <row r="366" spans="15:20" x14ac:dyDescent="0.2">
      <c r="O366">
        <f>'100% bat'!A365</f>
        <v>10</v>
      </c>
      <c r="P366">
        <f>'100% bat moving'!A365</f>
        <v>6</v>
      </c>
      <c r="Q366">
        <f>'10% bat'!A365</f>
        <v>9</v>
      </c>
      <c r="R366">
        <f>'10% bat moving'!A365</f>
        <v>9</v>
      </c>
      <c r="S366">
        <f>'100% bat hi load'!A365</f>
        <v>5</v>
      </c>
      <c r="T366">
        <f>'100% bat hi load moving'!A365</f>
        <v>5</v>
      </c>
    </row>
    <row r="367" spans="15:20" x14ac:dyDescent="0.2">
      <c r="O367">
        <f>'100% bat'!A366</f>
        <v>9</v>
      </c>
      <c r="P367">
        <f>'100% bat moving'!A366</f>
        <v>8</v>
      </c>
      <c r="Q367">
        <f>'10% bat'!A366</f>
        <v>5</v>
      </c>
      <c r="R367">
        <f>'10% bat moving'!A366</f>
        <v>9</v>
      </c>
      <c r="S367">
        <f>'100% bat hi load'!A366</f>
        <v>4</v>
      </c>
      <c r="T367">
        <f>'100% bat hi load moving'!A366</f>
        <v>4</v>
      </c>
    </row>
    <row r="368" spans="15:20" x14ac:dyDescent="0.2">
      <c r="O368">
        <f>'100% bat'!A367</f>
        <v>7</v>
      </c>
      <c r="P368">
        <f>'100% bat moving'!A367</f>
        <v>5</v>
      </c>
      <c r="Q368">
        <f>'10% bat'!A367</f>
        <v>8</v>
      </c>
      <c r="R368">
        <f>'10% bat moving'!A367</f>
        <v>5</v>
      </c>
      <c r="S368">
        <f>'100% bat hi load'!A367</f>
        <v>5</v>
      </c>
      <c r="T368">
        <f>'100% bat hi load moving'!A367</f>
        <v>5</v>
      </c>
    </row>
    <row r="369" spans="15:20" x14ac:dyDescent="0.2">
      <c r="O369">
        <f>'100% bat'!A368</f>
        <v>10</v>
      </c>
      <c r="P369">
        <f>'100% bat moving'!A368</f>
        <v>9</v>
      </c>
      <c r="Q369">
        <f>'10% bat'!A368</f>
        <v>5</v>
      </c>
      <c r="R369">
        <f>'10% bat moving'!A368</f>
        <v>8</v>
      </c>
      <c r="S369">
        <f>'100% bat hi load'!A368</f>
        <v>4</v>
      </c>
      <c r="T369">
        <f>'100% bat hi load moving'!A368</f>
        <v>5</v>
      </c>
    </row>
    <row r="370" spans="15:20" x14ac:dyDescent="0.2">
      <c r="O370">
        <f>'100% bat'!A369</f>
        <v>7</v>
      </c>
      <c r="P370">
        <f>'100% bat moving'!A369</f>
        <v>8</v>
      </c>
      <c r="Q370">
        <f>'10% bat'!A369</f>
        <v>9</v>
      </c>
      <c r="R370">
        <f>'10% bat moving'!A369</f>
        <v>7</v>
      </c>
      <c r="S370">
        <f>'100% bat hi load'!A369</f>
        <v>5</v>
      </c>
      <c r="T370">
        <f>'100% bat hi load moving'!A369</f>
        <v>5</v>
      </c>
    </row>
    <row r="371" spans="15:20" x14ac:dyDescent="0.2">
      <c r="O371">
        <f>'100% bat'!A370</f>
        <v>8</v>
      </c>
      <c r="P371">
        <f>'100% bat moving'!A370</f>
        <v>11</v>
      </c>
      <c r="Q371">
        <f>'10% bat'!A370</f>
        <v>6</v>
      </c>
      <c r="R371">
        <f>'10% bat moving'!A370</f>
        <v>6</v>
      </c>
      <c r="S371">
        <f>'100% bat hi load'!A370</f>
        <v>4</v>
      </c>
      <c r="T371">
        <f>'100% bat hi load moving'!A370</f>
        <v>5</v>
      </c>
    </row>
    <row r="372" spans="15:20" x14ac:dyDescent="0.2">
      <c r="O372">
        <f>'100% bat'!A371</f>
        <v>5</v>
      </c>
      <c r="P372">
        <f>'100% bat moving'!A371</f>
        <v>8</v>
      </c>
      <c r="Q372">
        <f>'10% bat'!A371</f>
        <v>7</v>
      </c>
      <c r="R372">
        <f>'10% bat moving'!A371</f>
        <v>10</v>
      </c>
      <c r="S372">
        <f>'100% bat hi load'!A371</f>
        <v>5</v>
      </c>
      <c r="T372">
        <f>'100% bat hi load moving'!A371</f>
        <v>5</v>
      </c>
    </row>
    <row r="373" spans="15:20" x14ac:dyDescent="0.2">
      <c r="O373">
        <f>'100% bat'!A372</f>
        <v>7</v>
      </c>
      <c r="P373">
        <f>'100% bat moving'!A372</f>
        <v>8</v>
      </c>
      <c r="Q373">
        <f>'10% bat'!A372</f>
        <v>10</v>
      </c>
      <c r="R373">
        <f>'10% bat moving'!A372</f>
        <v>9</v>
      </c>
      <c r="S373">
        <f>'100% bat hi load'!A372</f>
        <v>4</v>
      </c>
      <c r="T373">
        <f>'100% bat hi load moving'!A372</f>
        <v>5</v>
      </c>
    </row>
    <row r="374" spans="15:20" x14ac:dyDescent="0.2">
      <c r="O374">
        <f>'100% bat'!A373</f>
        <v>10</v>
      </c>
      <c r="P374">
        <f>'100% bat moving'!A373</f>
        <v>5</v>
      </c>
      <c r="Q374">
        <f>'10% bat'!A373</f>
        <v>8</v>
      </c>
      <c r="R374">
        <f>'10% bat moving'!A373</f>
        <v>7</v>
      </c>
      <c r="S374">
        <f>'100% bat hi load'!A373</f>
        <v>5</v>
      </c>
      <c r="T374">
        <f>'100% bat hi load moving'!A373</f>
        <v>5</v>
      </c>
    </row>
    <row r="375" spans="15:20" x14ac:dyDescent="0.2">
      <c r="O375">
        <f>'100% bat'!A374</f>
        <v>7</v>
      </c>
      <c r="P375">
        <f>'100% bat moving'!A374</f>
        <v>5</v>
      </c>
      <c r="Q375">
        <f>'10% bat'!A374</f>
        <v>7</v>
      </c>
      <c r="R375">
        <f>'10% bat moving'!A374</f>
        <v>9</v>
      </c>
      <c r="S375">
        <f>'100% bat hi load'!A374</f>
        <v>5</v>
      </c>
      <c r="T375">
        <f>'100% bat hi load moving'!A374</f>
        <v>5</v>
      </c>
    </row>
    <row r="376" spans="15:20" x14ac:dyDescent="0.2">
      <c r="O376">
        <f>'100% bat'!A375</f>
        <v>8</v>
      </c>
      <c r="P376">
        <f>'100% bat moving'!A375</f>
        <v>9</v>
      </c>
      <c r="Q376">
        <f>'10% bat'!A375</f>
        <v>9</v>
      </c>
      <c r="R376">
        <f>'10% bat moving'!A375</f>
        <v>7</v>
      </c>
      <c r="S376">
        <f>'100% bat hi load'!A375</f>
        <v>3</v>
      </c>
      <c r="T376">
        <f>'100% bat hi load moving'!A375</f>
        <v>5</v>
      </c>
    </row>
    <row r="377" spans="15:20" x14ac:dyDescent="0.2">
      <c r="O377">
        <f>'100% bat'!A376</f>
        <v>9</v>
      </c>
      <c r="P377">
        <f>'100% bat moving'!A376</f>
        <v>9</v>
      </c>
      <c r="Q377">
        <f>'10% bat'!A376</f>
        <v>12</v>
      </c>
      <c r="R377">
        <f>'10% bat moving'!A376</f>
        <v>9</v>
      </c>
      <c r="S377">
        <f>'100% bat hi load'!A376</f>
        <v>4</v>
      </c>
      <c r="T377">
        <f>'100% bat hi load moving'!A376</f>
        <v>5</v>
      </c>
    </row>
    <row r="378" spans="15:20" x14ac:dyDescent="0.2">
      <c r="O378">
        <f>'100% bat'!A377</f>
        <v>8</v>
      </c>
      <c r="P378">
        <f>'100% bat moving'!A377</f>
        <v>5</v>
      </c>
      <c r="Q378">
        <f>'10% bat'!A377</f>
        <v>10</v>
      </c>
      <c r="R378">
        <f>'10% bat moving'!A377</f>
        <v>6</v>
      </c>
      <c r="S378">
        <f>'100% bat hi load'!A377</f>
        <v>5</v>
      </c>
      <c r="T378">
        <f>'100% bat hi load moving'!A377</f>
        <v>5</v>
      </c>
    </row>
    <row r="379" spans="15:20" x14ac:dyDescent="0.2">
      <c r="O379">
        <f>'100% bat'!A378</f>
        <v>9</v>
      </c>
      <c r="P379">
        <f>'100% bat moving'!A378</f>
        <v>7</v>
      </c>
      <c r="Q379">
        <f>'10% bat'!A378</f>
        <v>7</v>
      </c>
      <c r="R379">
        <f>'10% bat moving'!A378</f>
        <v>7</v>
      </c>
      <c r="S379">
        <f>'100% bat hi load'!A378</f>
        <v>4</v>
      </c>
      <c r="T379">
        <f>'100% bat hi load moving'!A378</f>
        <v>5</v>
      </c>
    </row>
    <row r="380" spans="15:20" x14ac:dyDescent="0.2">
      <c r="O380">
        <f>'100% bat'!A379</f>
        <v>6</v>
      </c>
      <c r="P380">
        <f>'100% bat moving'!A379</f>
        <v>7</v>
      </c>
      <c r="Q380">
        <f>'10% bat'!A379</f>
        <v>9</v>
      </c>
      <c r="R380">
        <f>'10% bat moving'!A379</f>
        <v>8</v>
      </c>
      <c r="S380">
        <f>'100% bat hi load'!A379</f>
        <v>4</v>
      </c>
      <c r="T380">
        <f>'100% bat hi load moving'!A379</f>
        <v>5</v>
      </c>
    </row>
    <row r="381" spans="15:20" x14ac:dyDescent="0.2">
      <c r="O381">
        <f>'100% bat'!A380</f>
        <v>9</v>
      </c>
      <c r="P381">
        <f>'100% bat moving'!A380</f>
        <v>6</v>
      </c>
      <c r="Q381">
        <f>'10% bat'!A380</f>
        <v>5</v>
      </c>
      <c r="R381">
        <f>'10% bat moving'!A380</f>
        <v>9</v>
      </c>
      <c r="S381">
        <f>'100% bat hi load'!A380</f>
        <v>4</v>
      </c>
      <c r="T381">
        <f>'100% bat hi load moving'!A380</f>
        <v>5</v>
      </c>
    </row>
    <row r="382" spans="15:20" x14ac:dyDescent="0.2">
      <c r="O382">
        <f>'100% bat'!A381</f>
        <v>5</v>
      </c>
      <c r="P382">
        <f>'100% bat moving'!A381</f>
        <v>8</v>
      </c>
      <c r="Q382">
        <f>'10% bat'!A381</f>
        <v>6</v>
      </c>
      <c r="R382">
        <f>'10% bat moving'!A381</f>
        <v>8</v>
      </c>
      <c r="S382">
        <f>'100% bat hi load'!A381</f>
        <v>3</v>
      </c>
      <c r="T382">
        <f>'100% bat hi load moving'!A381</f>
        <v>4</v>
      </c>
    </row>
    <row r="383" spans="15:20" x14ac:dyDescent="0.2">
      <c r="O383">
        <f>'100% bat'!A382</f>
        <v>10</v>
      </c>
      <c r="P383">
        <f>'100% bat moving'!A382</f>
        <v>6</v>
      </c>
      <c r="Q383">
        <f>'10% bat'!A382</f>
        <v>8</v>
      </c>
      <c r="R383">
        <f>'10% bat moving'!A382</f>
        <v>10</v>
      </c>
      <c r="S383">
        <f>'100% bat hi load'!A382</f>
        <v>4</v>
      </c>
      <c r="T383">
        <f>'100% bat hi load moving'!A382</f>
        <v>5</v>
      </c>
    </row>
    <row r="384" spans="15:20" x14ac:dyDescent="0.2">
      <c r="O384">
        <f>'100% bat'!A383</f>
        <v>8</v>
      </c>
      <c r="P384">
        <f>'100% bat moving'!A383</f>
        <v>10</v>
      </c>
      <c r="Q384">
        <f>'10% bat'!A383</f>
        <v>5</v>
      </c>
      <c r="R384">
        <f>'10% bat moving'!A383</f>
        <v>10</v>
      </c>
      <c r="S384">
        <f>'100% bat hi load'!A383</f>
        <v>3</v>
      </c>
      <c r="T384">
        <f>'100% bat hi load moving'!A383</f>
        <v>5</v>
      </c>
    </row>
    <row r="385" spans="15:20" x14ac:dyDescent="0.2">
      <c r="O385">
        <f>'100% bat'!A384</f>
        <v>8</v>
      </c>
      <c r="P385">
        <f>'100% bat moving'!A384</f>
        <v>11</v>
      </c>
      <c r="Q385">
        <f>'10% bat'!A384</f>
        <v>9</v>
      </c>
      <c r="R385">
        <f>'10% bat moving'!A384</f>
        <v>10</v>
      </c>
      <c r="S385">
        <f>'100% bat hi load'!A384</f>
        <v>6</v>
      </c>
      <c r="T385">
        <f>'100% bat hi load moving'!A384</f>
        <v>5</v>
      </c>
    </row>
    <row r="386" spans="15:20" x14ac:dyDescent="0.2">
      <c r="O386">
        <f>'100% bat'!A385</f>
        <v>10</v>
      </c>
      <c r="P386">
        <f>'100% bat moving'!A385</f>
        <v>8</v>
      </c>
      <c r="Q386">
        <f>'10% bat'!A385</f>
        <v>7</v>
      </c>
      <c r="R386">
        <f>'10% bat moving'!A385</f>
        <v>8</v>
      </c>
      <c r="S386">
        <f>'100% bat hi load'!A385</f>
        <v>3</v>
      </c>
      <c r="T386">
        <f>'100% bat hi load moving'!A385</f>
        <v>5</v>
      </c>
    </row>
    <row r="387" spans="15:20" x14ac:dyDescent="0.2">
      <c r="O387">
        <f>'100% bat'!A386</f>
        <v>5</v>
      </c>
      <c r="P387">
        <f>'100% bat moving'!A386</f>
        <v>10</v>
      </c>
      <c r="Q387">
        <f>'10% bat'!A386</f>
        <v>10</v>
      </c>
      <c r="R387">
        <f>'10% bat moving'!A386</f>
        <v>5</v>
      </c>
      <c r="S387">
        <f>'100% bat hi load'!A386</f>
        <v>5</v>
      </c>
      <c r="T387">
        <f>'100% bat hi load moving'!A386</f>
        <v>4</v>
      </c>
    </row>
    <row r="388" spans="15:20" x14ac:dyDescent="0.2">
      <c r="O388">
        <f>'100% bat'!A387</f>
        <v>7</v>
      </c>
      <c r="P388">
        <f>'100% bat moving'!A387</f>
        <v>7</v>
      </c>
      <c r="Q388">
        <f>'10% bat'!A387</f>
        <v>9</v>
      </c>
      <c r="R388">
        <f>'10% bat moving'!A387</f>
        <v>5</v>
      </c>
      <c r="S388">
        <f>'100% bat hi load'!A387</f>
        <v>3</v>
      </c>
      <c r="T388">
        <f>'100% bat hi load moving'!A387</f>
        <v>5</v>
      </c>
    </row>
    <row r="389" spans="15:20" x14ac:dyDescent="0.2">
      <c r="O389">
        <f>'100% bat'!A388</f>
        <v>9</v>
      </c>
      <c r="P389">
        <f>'100% bat moving'!A388</f>
        <v>8</v>
      </c>
      <c r="Q389">
        <f>'10% bat'!A388</f>
        <v>6</v>
      </c>
      <c r="R389">
        <f>'10% bat moving'!A388</f>
        <v>5</v>
      </c>
      <c r="S389">
        <f>'100% bat hi load'!A388</f>
        <v>4</v>
      </c>
      <c r="T389">
        <f>'100% bat hi load moving'!A388</f>
        <v>5</v>
      </c>
    </row>
    <row r="390" spans="15:20" x14ac:dyDescent="0.2">
      <c r="O390">
        <f>'100% bat'!A389</f>
        <v>7</v>
      </c>
      <c r="P390">
        <f>'100% bat moving'!A389</f>
        <v>6</v>
      </c>
      <c r="Q390">
        <f>'10% bat'!A389</f>
        <v>4</v>
      </c>
      <c r="R390">
        <f>'10% bat moving'!A389</f>
        <v>9</v>
      </c>
      <c r="S390">
        <f>'100% bat hi load'!A389</f>
        <v>3</v>
      </c>
      <c r="T390">
        <f>'100% bat hi load moving'!A389</f>
        <v>5</v>
      </c>
    </row>
    <row r="391" spans="15:20" x14ac:dyDescent="0.2">
      <c r="O391">
        <f>'100% bat'!A390</f>
        <v>6</v>
      </c>
      <c r="P391">
        <f>'100% bat moving'!A390</f>
        <v>11</v>
      </c>
      <c r="Q391">
        <f>'10% bat'!A390</f>
        <v>7</v>
      </c>
      <c r="R391">
        <f>'10% bat moving'!A390</f>
        <v>5</v>
      </c>
      <c r="S391">
        <f>'100% bat hi load'!A390</f>
        <v>5</v>
      </c>
      <c r="T391">
        <f>'100% bat hi load moving'!A390</f>
        <v>5</v>
      </c>
    </row>
    <row r="392" spans="15:20" x14ac:dyDescent="0.2">
      <c r="O392">
        <f>'100% bat'!A391</f>
        <v>8</v>
      </c>
      <c r="P392">
        <f>'100% bat moving'!A391</f>
        <v>9</v>
      </c>
      <c r="Q392">
        <f>'10% bat'!A391</f>
        <v>5</v>
      </c>
      <c r="R392">
        <f>'10% bat moving'!A391</f>
        <v>6</v>
      </c>
      <c r="S392">
        <f>'100% bat hi load'!A391</f>
        <v>5</v>
      </c>
      <c r="T392">
        <f>'100% bat hi load moving'!A391</f>
        <v>4</v>
      </c>
    </row>
    <row r="393" spans="15:20" x14ac:dyDescent="0.2">
      <c r="O393">
        <f>'100% bat'!A392</f>
        <v>7</v>
      </c>
      <c r="P393">
        <f>'100% bat moving'!A392</f>
        <v>4</v>
      </c>
      <c r="Q393">
        <f>'10% bat'!A392</f>
        <v>6</v>
      </c>
      <c r="R393">
        <f>'10% bat moving'!A392</f>
        <v>7</v>
      </c>
      <c r="S393">
        <f>'100% bat hi load'!A392</f>
        <v>5</v>
      </c>
      <c r="T393">
        <f>'100% bat hi load moving'!A392</f>
        <v>4</v>
      </c>
    </row>
    <row r="394" spans="15:20" x14ac:dyDescent="0.2">
      <c r="O394">
        <f>'100% bat'!A393</f>
        <v>5</v>
      </c>
      <c r="P394">
        <f>'100% bat moving'!A393</f>
        <v>8</v>
      </c>
      <c r="Q394">
        <f>'10% bat'!A393</f>
        <v>5</v>
      </c>
      <c r="R394">
        <f>'10% bat moving'!A393</f>
        <v>7</v>
      </c>
      <c r="S394">
        <f>'100% bat hi load'!A393</f>
        <v>5</v>
      </c>
      <c r="T394">
        <f>'100% bat hi load moving'!A393</f>
        <v>4</v>
      </c>
    </row>
    <row r="395" spans="15:20" x14ac:dyDescent="0.2">
      <c r="O395">
        <f>'100% bat'!A394</f>
        <v>7</v>
      </c>
      <c r="P395">
        <f>'100% bat moving'!A394</f>
        <v>8</v>
      </c>
      <c r="Q395">
        <f>'10% bat'!A394</f>
        <v>9</v>
      </c>
      <c r="R395">
        <f>'10% bat moving'!A394</f>
        <v>7</v>
      </c>
      <c r="S395">
        <f>'100% bat hi load'!A394</f>
        <v>5</v>
      </c>
      <c r="T395">
        <f>'100% bat hi load moving'!A394</f>
        <v>4</v>
      </c>
    </row>
    <row r="396" spans="15:20" x14ac:dyDescent="0.2">
      <c r="O396">
        <f>'100% bat'!A395</f>
        <v>10</v>
      </c>
      <c r="P396">
        <f>'100% bat moving'!A395</f>
        <v>9</v>
      </c>
      <c r="Q396">
        <f>'10% bat'!A395</f>
        <v>9</v>
      </c>
      <c r="R396">
        <f>'10% bat moving'!A395</f>
        <v>5</v>
      </c>
      <c r="S396">
        <f>'100% bat hi load'!A395</f>
        <v>4</v>
      </c>
      <c r="T396">
        <f>'100% bat hi load moving'!A395</f>
        <v>5</v>
      </c>
    </row>
    <row r="397" spans="15:20" x14ac:dyDescent="0.2">
      <c r="O397">
        <f>'100% bat'!A396</f>
        <v>8</v>
      </c>
      <c r="P397">
        <f>'100% bat moving'!A396</f>
        <v>8</v>
      </c>
      <c r="Q397">
        <f>'10% bat'!A396</f>
        <v>4</v>
      </c>
      <c r="R397">
        <f>'10% bat moving'!A396</f>
        <v>6</v>
      </c>
      <c r="S397">
        <f>'100% bat hi load'!A396</f>
        <v>5</v>
      </c>
      <c r="T397">
        <f>'100% bat hi load moving'!A396</f>
        <v>4</v>
      </c>
    </row>
    <row r="398" spans="15:20" x14ac:dyDescent="0.2">
      <c r="O398">
        <f>'100% bat'!A397</f>
        <v>5</v>
      </c>
      <c r="P398">
        <f>'100% bat moving'!A397</f>
        <v>6</v>
      </c>
      <c r="Q398">
        <f>'10% bat'!A397</f>
        <v>7</v>
      </c>
      <c r="R398">
        <f>'10% bat moving'!A397</f>
        <v>8</v>
      </c>
      <c r="S398">
        <f>'100% bat hi load'!A397</f>
        <v>4</v>
      </c>
      <c r="T398">
        <f>'100% bat hi load moving'!A397</f>
        <v>3</v>
      </c>
    </row>
    <row r="399" spans="15:20" x14ac:dyDescent="0.2">
      <c r="O399">
        <f>'100% bat'!A398</f>
        <v>10</v>
      </c>
      <c r="P399">
        <f>'100% bat moving'!A398</f>
        <v>7</v>
      </c>
      <c r="Q399">
        <f>'10% bat'!A398</f>
        <v>7</v>
      </c>
      <c r="R399">
        <f>'10% bat moving'!A398</f>
        <v>7</v>
      </c>
      <c r="S399">
        <f>'100% bat hi load'!A398</f>
        <v>5</v>
      </c>
      <c r="T399">
        <f>'100% bat hi load moving'!A398</f>
        <v>4</v>
      </c>
    </row>
    <row r="400" spans="15:20" x14ac:dyDescent="0.2">
      <c r="O400">
        <f>'100% bat'!A399</f>
        <v>7</v>
      </c>
      <c r="P400">
        <f>'100% bat moving'!A399</f>
        <v>6</v>
      </c>
      <c r="Q400">
        <f>'10% bat'!A399</f>
        <v>11</v>
      </c>
      <c r="R400">
        <f>'10% bat moving'!A399</f>
        <v>7</v>
      </c>
      <c r="S400">
        <f>'100% bat hi load'!A399</f>
        <v>5</v>
      </c>
      <c r="T400">
        <f>'100% bat hi load moving'!A399</f>
        <v>3</v>
      </c>
    </row>
    <row r="401" spans="15:20" x14ac:dyDescent="0.2">
      <c r="O401">
        <f>'100% bat'!A400</f>
        <v>7</v>
      </c>
      <c r="P401">
        <f>'100% bat moving'!A400</f>
        <v>5</v>
      </c>
      <c r="Q401">
        <f>'10% bat'!A400</f>
        <v>10</v>
      </c>
      <c r="R401">
        <f>'10% bat moving'!A400</f>
        <v>6</v>
      </c>
      <c r="S401">
        <f>'100% bat hi load'!A400</f>
        <v>6</v>
      </c>
      <c r="T401">
        <f>'100% bat hi load moving'!A400</f>
        <v>4</v>
      </c>
    </row>
    <row r="402" spans="15:20" x14ac:dyDescent="0.2">
      <c r="O402">
        <f>'100% bat'!A401</f>
        <v>8</v>
      </c>
      <c r="P402">
        <f>'100% bat moving'!A401</f>
        <v>9</v>
      </c>
      <c r="Q402">
        <f>'10% bat'!A401</f>
        <v>5</v>
      </c>
      <c r="R402">
        <f>'10% bat moving'!A401</f>
        <v>4</v>
      </c>
      <c r="S402">
        <f>'100% bat hi load'!A401</f>
        <v>4</v>
      </c>
      <c r="T402">
        <f>'100% bat hi load moving'!A401</f>
        <v>3</v>
      </c>
    </row>
    <row r="403" spans="15:20" x14ac:dyDescent="0.2">
      <c r="O403">
        <f>'100% bat'!A402</f>
        <v>9</v>
      </c>
      <c r="P403">
        <f>'100% bat moving'!A402</f>
        <v>11</v>
      </c>
      <c r="Q403">
        <f>'10% bat'!A402</f>
        <v>9</v>
      </c>
      <c r="R403">
        <f>'10% bat moving'!A402</f>
        <v>6</v>
      </c>
      <c r="S403">
        <f>'100% bat hi load'!A402</f>
        <v>5</v>
      </c>
      <c r="T403">
        <f>'100% bat hi load moving'!A402</f>
        <v>5</v>
      </c>
    </row>
    <row r="404" spans="15:20" x14ac:dyDescent="0.2">
      <c r="O404">
        <f>'100% bat'!A403</f>
        <v>6</v>
      </c>
      <c r="P404">
        <f>'100% bat moving'!A403</f>
        <v>4</v>
      </c>
      <c r="Q404">
        <f>'10% bat'!A403</f>
        <v>7</v>
      </c>
      <c r="R404">
        <f>'10% bat moving'!A403</f>
        <v>7</v>
      </c>
      <c r="S404">
        <f>'100% bat hi load'!A403</f>
        <v>5</v>
      </c>
      <c r="T404">
        <f>'100% bat hi load moving'!A403</f>
        <v>3</v>
      </c>
    </row>
    <row r="405" spans="15:20" x14ac:dyDescent="0.2">
      <c r="O405">
        <f>'100% bat'!A404</f>
        <v>5</v>
      </c>
      <c r="P405">
        <f>'100% bat moving'!A404</f>
        <v>7</v>
      </c>
      <c r="Q405">
        <f>'10% bat'!A404</f>
        <v>9</v>
      </c>
      <c r="R405">
        <f>'10% bat moving'!A404</f>
        <v>6</v>
      </c>
      <c r="S405">
        <f>'100% bat hi load'!A404</f>
        <v>5</v>
      </c>
      <c r="T405">
        <f>'100% bat hi load moving'!A404</f>
        <v>5</v>
      </c>
    </row>
    <row r="406" spans="15:20" x14ac:dyDescent="0.2">
      <c r="O406">
        <f>'100% bat'!A405</f>
        <v>11</v>
      </c>
      <c r="P406">
        <f>'100% bat moving'!A405</f>
        <v>7</v>
      </c>
      <c r="Q406">
        <f>'10% bat'!A405</f>
        <v>9</v>
      </c>
      <c r="R406">
        <f>'10% bat moving'!A405</f>
        <v>7</v>
      </c>
      <c r="S406">
        <f>'100% bat hi load'!A405</f>
        <v>4</v>
      </c>
      <c r="T406">
        <f>'100% bat hi load moving'!A405</f>
        <v>3</v>
      </c>
    </row>
    <row r="407" spans="15:20" x14ac:dyDescent="0.2">
      <c r="O407">
        <f>'100% bat'!A406</f>
        <v>5</v>
      </c>
      <c r="P407">
        <f>'100% bat moving'!A406</f>
        <v>6</v>
      </c>
      <c r="Q407">
        <f>'10% bat'!A406</f>
        <v>8</v>
      </c>
      <c r="R407">
        <f>'10% bat moving'!A406</f>
        <v>8</v>
      </c>
      <c r="S407">
        <f>'100% bat hi load'!A406</f>
        <v>5</v>
      </c>
      <c r="T407">
        <f>'100% bat hi load moving'!A406</f>
        <v>4</v>
      </c>
    </row>
    <row r="408" spans="15:20" x14ac:dyDescent="0.2">
      <c r="O408">
        <f>'100% bat'!A407</f>
        <v>8</v>
      </c>
      <c r="P408">
        <f>'100% bat moving'!A407</f>
        <v>10</v>
      </c>
      <c r="Q408">
        <f>'10% bat'!A407</f>
        <v>7</v>
      </c>
      <c r="R408">
        <f>'10% bat moving'!A407</f>
        <v>11</v>
      </c>
      <c r="S408">
        <f>'100% bat hi load'!A407</f>
        <v>4</v>
      </c>
      <c r="T408">
        <f>'100% bat hi load moving'!A407</f>
        <v>3</v>
      </c>
    </row>
    <row r="409" spans="15:20" x14ac:dyDescent="0.2">
      <c r="O409">
        <f>'100% bat'!A408</f>
        <v>7</v>
      </c>
      <c r="P409">
        <f>'100% bat moving'!A408</f>
        <v>6</v>
      </c>
      <c r="Q409">
        <f>'10% bat'!A408</f>
        <v>10</v>
      </c>
      <c r="R409">
        <f>'10% bat moving'!A408</f>
        <v>9</v>
      </c>
      <c r="S409">
        <f>'100% bat hi load'!A408</f>
        <v>5</v>
      </c>
      <c r="T409">
        <f>'100% bat hi load moving'!A408</f>
        <v>5</v>
      </c>
    </row>
    <row r="410" spans="15:20" x14ac:dyDescent="0.2">
      <c r="O410">
        <f>'100% bat'!A409</f>
        <v>6</v>
      </c>
      <c r="P410">
        <f>'100% bat moving'!A409</f>
        <v>8</v>
      </c>
      <c r="Q410">
        <f>'10% bat'!A409</f>
        <v>7</v>
      </c>
      <c r="R410">
        <f>'10% bat moving'!A409</f>
        <v>9</v>
      </c>
      <c r="S410">
        <f>'100% bat hi load'!A409</f>
        <v>5</v>
      </c>
      <c r="T410">
        <f>'100% bat hi load moving'!A409</f>
        <v>3</v>
      </c>
    </row>
    <row r="411" spans="15:20" x14ac:dyDescent="0.2">
      <c r="O411">
        <f>'100% bat'!A410</f>
        <v>5</v>
      </c>
      <c r="P411">
        <f>'100% bat moving'!A410</f>
        <v>7</v>
      </c>
      <c r="Q411">
        <f>'10% bat'!A410</f>
        <v>5</v>
      </c>
      <c r="R411">
        <f>'10% bat moving'!A410</f>
        <v>8</v>
      </c>
      <c r="S411">
        <f>'100% bat hi load'!A410</f>
        <v>5</v>
      </c>
      <c r="T411">
        <f>'100% bat hi load moving'!A410</f>
        <v>4</v>
      </c>
    </row>
    <row r="412" spans="15:20" x14ac:dyDescent="0.2">
      <c r="O412">
        <f>'100% bat'!A411</f>
        <v>8</v>
      </c>
      <c r="P412">
        <f>'100% bat moving'!A411</f>
        <v>6</v>
      </c>
      <c r="Q412">
        <f>'10% bat'!A411</f>
        <v>7</v>
      </c>
      <c r="R412">
        <f>'10% bat moving'!A411</f>
        <v>10</v>
      </c>
      <c r="S412">
        <f>'100% bat hi load'!A411</f>
        <v>4</v>
      </c>
      <c r="T412">
        <f>'100% bat hi load moving'!A411</f>
        <v>4</v>
      </c>
    </row>
    <row r="413" spans="15:20" x14ac:dyDescent="0.2">
      <c r="O413">
        <f>'100% bat'!A412</f>
        <v>4</v>
      </c>
      <c r="P413">
        <f>'100% bat moving'!A412</f>
        <v>7</v>
      </c>
      <c r="Q413">
        <f>'10% bat'!A412</f>
        <v>5</v>
      </c>
      <c r="R413">
        <f>'10% bat moving'!A412</f>
        <v>7</v>
      </c>
      <c r="S413">
        <f>'100% bat hi load'!A412</f>
        <v>5</v>
      </c>
      <c r="T413">
        <f>'100% bat hi load moving'!A412</f>
        <v>4</v>
      </c>
    </row>
    <row r="414" spans="15:20" x14ac:dyDescent="0.2">
      <c r="O414">
        <f>'100% bat'!A413</f>
        <v>6</v>
      </c>
      <c r="P414">
        <f>'100% bat moving'!A413</f>
        <v>7</v>
      </c>
      <c r="Q414">
        <f>'10% bat'!A413</f>
        <v>6</v>
      </c>
      <c r="R414">
        <f>'10% bat moving'!A413</f>
        <v>10</v>
      </c>
      <c r="S414">
        <f>'100% bat hi load'!A413</f>
        <v>5</v>
      </c>
      <c r="T414">
        <f>'100% bat hi load moving'!A413</f>
        <v>4</v>
      </c>
    </row>
    <row r="415" spans="15:20" x14ac:dyDescent="0.2">
      <c r="O415">
        <f>'100% bat'!A414</f>
        <v>8</v>
      </c>
      <c r="P415">
        <f>'100% bat moving'!A414</f>
        <v>6</v>
      </c>
      <c r="Q415">
        <f>'10% bat'!A414</f>
        <v>5</v>
      </c>
      <c r="R415">
        <f>'10% bat moving'!A414</f>
        <v>7</v>
      </c>
      <c r="S415">
        <f>'100% bat hi load'!A414</f>
        <v>5</v>
      </c>
      <c r="T415">
        <f>'100% bat hi load moving'!A414</f>
        <v>5</v>
      </c>
    </row>
    <row r="416" spans="15:20" x14ac:dyDescent="0.2">
      <c r="O416">
        <f>'100% bat'!A415</f>
        <v>5</v>
      </c>
      <c r="P416">
        <f>'100% bat moving'!A415</f>
        <v>8</v>
      </c>
      <c r="Q416">
        <f>'10% bat'!A415</f>
        <v>9</v>
      </c>
      <c r="R416">
        <f>'10% bat moving'!A415</f>
        <v>8</v>
      </c>
      <c r="S416">
        <f>'100% bat hi load'!A415</f>
        <v>5</v>
      </c>
      <c r="T416">
        <f>'100% bat hi load moving'!A415</f>
        <v>5</v>
      </c>
    </row>
    <row r="417" spans="15:20" x14ac:dyDescent="0.2">
      <c r="O417">
        <f>'100% bat'!A416</f>
        <v>7</v>
      </c>
      <c r="P417">
        <f>'100% bat moving'!A416</f>
        <v>6</v>
      </c>
      <c r="Q417">
        <f>'10% bat'!A416</f>
        <v>8</v>
      </c>
      <c r="R417">
        <f>'10% bat moving'!A416</f>
        <v>6</v>
      </c>
      <c r="S417">
        <f>'100% bat hi load'!A416</f>
        <v>5</v>
      </c>
      <c r="T417">
        <f>'100% bat hi load moving'!A416</f>
        <v>5</v>
      </c>
    </row>
    <row r="418" spans="15:20" x14ac:dyDescent="0.2">
      <c r="O418">
        <f>'100% bat'!A417</f>
        <v>10</v>
      </c>
      <c r="P418">
        <f>'100% bat moving'!A417</f>
        <v>9</v>
      </c>
      <c r="Q418">
        <f>'10% bat'!A417</f>
        <v>5</v>
      </c>
      <c r="R418">
        <f>'10% bat moving'!A417</f>
        <v>10</v>
      </c>
      <c r="S418">
        <f>'100% bat hi load'!A417</f>
        <v>5</v>
      </c>
      <c r="T418">
        <f>'100% bat hi load moving'!A417</f>
        <v>5</v>
      </c>
    </row>
    <row r="419" spans="15:20" x14ac:dyDescent="0.2">
      <c r="O419">
        <f>'100% bat'!A418</f>
        <v>10</v>
      </c>
      <c r="P419">
        <f>'100% bat moving'!A418</f>
        <v>5</v>
      </c>
      <c r="Q419">
        <f>'10% bat'!A418</f>
        <v>9</v>
      </c>
      <c r="R419">
        <f>'10% bat moving'!A418</f>
        <v>6</v>
      </c>
      <c r="S419">
        <f>'100% bat hi load'!A418</f>
        <v>5</v>
      </c>
      <c r="T419">
        <f>'100% bat hi load moving'!A418</f>
        <v>4</v>
      </c>
    </row>
    <row r="420" spans="15:20" x14ac:dyDescent="0.2">
      <c r="O420">
        <f>'100% bat'!A419</f>
        <v>7</v>
      </c>
      <c r="P420">
        <f>'100% bat moving'!A419</f>
        <v>6</v>
      </c>
      <c r="Q420">
        <f>'10% bat'!A419</f>
        <v>5</v>
      </c>
      <c r="R420">
        <f>'10% bat moving'!A419</f>
        <v>9</v>
      </c>
      <c r="S420">
        <f>'100% bat hi load'!A419</f>
        <v>5</v>
      </c>
      <c r="T420">
        <f>'100% bat hi load moving'!A419</f>
        <v>5</v>
      </c>
    </row>
    <row r="421" spans="15:20" x14ac:dyDescent="0.2">
      <c r="O421">
        <f>'100% bat'!A420</f>
        <v>8</v>
      </c>
      <c r="P421">
        <f>'100% bat moving'!A420</f>
        <v>10</v>
      </c>
      <c r="Q421">
        <f>'10% bat'!A420</f>
        <v>9</v>
      </c>
      <c r="R421">
        <f>'10% bat moving'!A420</f>
        <v>10</v>
      </c>
      <c r="S421">
        <f>'100% bat hi load'!A420</f>
        <v>5</v>
      </c>
      <c r="T421">
        <f>'100% bat hi load moving'!A420</f>
        <v>5</v>
      </c>
    </row>
    <row r="422" spans="15:20" x14ac:dyDescent="0.2">
      <c r="O422">
        <f>'100% bat'!A421</f>
        <v>6</v>
      </c>
      <c r="P422">
        <f>'100% bat moving'!A421</f>
        <v>11</v>
      </c>
      <c r="Q422">
        <f>'10% bat'!A421</f>
        <v>5</v>
      </c>
      <c r="R422">
        <f>'10% bat moving'!A421</f>
        <v>9</v>
      </c>
      <c r="S422">
        <f>'100% bat hi load'!A421</f>
        <v>5</v>
      </c>
      <c r="T422">
        <f>'100% bat hi load moving'!A421</f>
        <v>5</v>
      </c>
    </row>
    <row r="423" spans="15:20" x14ac:dyDescent="0.2">
      <c r="O423">
        <f>'100% bat'!A422</f>
        <v>6</v>
      </c>
      <c r="P423">
        <f>'100% bat moving'!A422</f>
        <v>8</v>
      </c>
      <c r="Q423">
        <f>'10% bat'!A422</f>
        <v>8</v>
      </c>
      <c r="R423">
        <f>'10% bat moving'!A422</f>
        <v>13</v>
      </c>
      <c r="S423">
        <f>'100% bat hi load'!A422</f>
        <v>4</v>
      </c>
      <c r="T423">
        <f>'100% bat hi load moving'!A422</f>
        <v>5</v>
      </c>
    </row>
    <row r="424" spans="15:20" x14ac:dyDescent="0.2">
      <c r="O424">
        <f>'100% bat'!A423</f>
        <v>9</v>
      </c>
      <c r="P424">
        <f>'100% bat moving'!A423</f>
        <v>6</v>
      </c>
      <c r="Q424">
        <f>'10% bat'!A423</f>
        <v>6</v>
      </c>
      <c r="R424">
        <f>'10% bat moving'!A423</f>
        <v>7</v>
      </c>
      <c r="S424">
        <f>'100% bat hi load'!A423</f>
        <v>5</v>
      </c>
      <c r="T424">
        <f>'100% bat hi load moving'!A423</f>
        <v>5</v>
      </c>
    </row>
    <row r="425" spans="15:20" x14ac:dyDescent="0.2">
      <c r="O425">
        <f>'100% bat'!A424</f>
        <v>7</v>
      </c>
      <c r="P425">
        <f>'100% bat moving'!A424</f>
        <v>10</v>
      </c>
      <c r="Q425">
        <f>'10% bat'!A424</f>
        <v>6</v>
      </c>
      <c r="R425">
        <f>'10% bat moving'!A424</f>
        <v>7</v>
      </c>
      <c r="S425">
        <f>'100% bat hi load'!A424</f>
        <v>4</v>
      </c>
      <c r="T425">
        <f>'100% bat hi load moving'!A424</f>
        <v>3</v>
      </c>
    </row>
    <row r="426" spans="15:20" x14ac:dyDescent="0.2">
      <c r="O426">
        <f>'100% bat'!A425</f>
        <v>9</v>
      </c>
      <c r="P426">
        <f>'100% bat moving'!A425</f>
        <v>7</v>
      </c>
      <c r="Q426">
        <f>'10% bat'!A425</f>
        <v>6</v>
      </c>
      <c r="R426">
        <f>'10% bat moving'!A425</f>
        <v>7</v>
      </c>
      <c r="S426">
        <f>'100% bat hi load'!A425</f>
        <v>5</v>
      </c>
      <c r="T426">
        <f>'100% bat hi load moving'!A425</f>
        <v>4</v>
      </c>
    </row>
    <row r="427" spans="15:20" x14ac:dyDescent="0.2">
      <c r="O427">
        <f>'100% bat'!A426</f>
        <v>7</v>
      </c>
      <c r="P427">
        <f>'100% bat moving'!A426</f>
        <v>5</v>
      </c>
      <c r="Q427">
        <f>'10% bat'!A426</f>
        <v>10</v>
      </c>
      <c r="R427">
        <f>'10% bat moving'!A426</f>
        <v>6</v>
      </c>
      <c r="S427">
        <f>'100% bat hi load'!A426</f>
        <v>4</v>
      </c>
      <c r="T427">
        <f>'100% bat hi load moving'!A426</f>
        <v>4</v>
      </c>
    </row>
    <row r="428" spans="15:20" x14ac:dyDescent="0.2">
      <c r="O428">
        <f>'100% bat'!A427</f>
        <v>6</v>
      </c>
      <c r="P428">
        <f>'100% bat moving'!A427</f>
        <v>10</v>
      </c>
      <c r="Q428">
        <f>'10% bat'!A427</f>
        <v>9</v>
      </c>
      <c r="R428">
        <f>'10% bat moving'!A427</f>
        <v>11</v>
      </c>
      <c r="S428">
        <f>'100% bat hi load'!A427</f>
        <v>4</v>
      </c>
      <c r="T428">
        <f>'100% bat hi load moving'!A427</f>
        <v>5</v>
      </c>
    </row>
    <row r="429" spans="15:20" x14ac:dyDescent="0.2">
      <c r="O429">
        <f>'100% bat'!A428</f>
        <v>7</v>
      </c>
      <c r="P429">
        <f>'100% bat moving'!A428</f>
        <v>7</v>
      </c>
      <c r="Q429">
        <f>'10% bat'!A428</f>
        <v>7</v>
      </c>
      <c r="R429">
        <f>'10% bat moving'!A428</f>
        <v>8</v>
      </c>
      <c r="S429">
        <f>'100% bat hi load'!A428</f>
        <v>4</v>
      </c>
      <c r="T429">
        <f>'100% bat hi load moving'!A428</f>
        <v>4</v>
      </c>
    </row>
    <row r="430" spans="15:20" x14ac:dyDescent="0.2">
      <c r="O430">
        <f>'100% bat'!A429</f>
        <v>6</v>
      </c>
      <c r="P430">
        <f>'100% bat moving'!A429</f>
        <v>9</v>
      </c>
      <c r="Q430">
        <f>'10% bat'!A429</f>
        <v>11</v>
      </c>
      <c r="R430">
        <f>'10% bat moving'!A429</f>
        <v>9</v>
      </c>
      <c r="S430">
        <f>'100% bat hi load'!A429</f>
        <v>4</v>
      </c>
      <c r="T430">
        <f>'100% bat hi load moving'!A429</f>
        <v>5</v>
      </c>
    </row>
    <row r="431" spans="15:20" x14ac:dyDescent="0.2">
      <c r="O431">
        <f>'100% bat'!A430</f>
        <v>5</v>
      </c>
      <c r="P431">
        <f>'100% bat moving'!A430</f>
        <v>10</v>
      </c>
      <c r="Q431">
        <f>'10% bat'!A430</f>
        <v>8</v>
      </c>
      <c r="R431">
        <f>'10% bat moving'!A430</f>
        <v>7</v>
      </c>
      <c r="S431">
        <f>'100% bat hi load'!A430</f>
        <v>3</v>
      </c>
      <c r="T431">
        <f>'100% bat hi load moving'!A430</f>
        <v>4</v>
      </c>
    </row>
    <row r="432" spans="15:20" x14ac:dyDescent="0.2">
      <c r="O432">
        <f>'100% bat'!A431</f>
        <v>8</v>
      </c>
      <c r="P432">
        <f>'100% bat moving'!A431</f>
        <v>7</v>
      </c>
      <c r="Q432">
        <f>'10% bat'!A431</f>
        <v>8</v>
      </c>
      <c r="R432">
        <f>'10% bat moving'!A431</f>
        <v>12</v>
      </c>
      <c r="S432">
        <f>'100% bat hi load'!A431</f>
        <v>4</v>
      </c>
      <c r="T432">
        <f>'100% bat hi load moving'!A431</f>
        <v>4</v>
      </c>
    </row>
    <row r="433" spans="15:20" x14ac:dyDescent="0.2">
      <c r="O433">
        <f>'100% bat'!A432</f>
        <v>4</v>
      </c>
      <c r="P433">
        <f>'100% bat moving'!A432</f>
        <v>6</v>
      </c>
      <c r="Q433">
        <f>'10% bat'!A432</f>
        <v>5</v>
      </c>
      <c r="R433">
        <f>'10% bat moving'!A432</f>
        <v>9</v>
      </c>
      <c r="S433">
        <f>'100% bat hi load'!A432</f>
        <v>4</v>
      </c>
      <c r="T433">
        <f>'100% bat hi load moving'!A432</f>
        <v>5</v>
      </c>
    </row>
    <row r="434" spans="15:20" x14ac:dyDescent="0.2">
      <c r="O434">
        <f>'100% bat'!A433</f>
        <v>6</v>
      </c>
      <c r="P434">
        <f>'100% bat moving'!A433</f>
        <v>7</v>
      </c>
      <c r="Q434">
        <f>'10% bat'!A433</f>
        <v>6</v>
      </c>
      <c r="R434">
        <f>'10% bat moving'!A433</f>
        <v>7</v>
      </c>
      <c r="S434">
        <f>'100% bat hi load'!A433</f>
        <v>5</v>
      </c>
      <c r="T434">
        <f>'100% bat hi load moving'!A433</f>
        <v>5</v>
      </c>
    </row>
    <row r="435" spans="15:20" x14ac:dyDescent="0.2">
      <c r="O435">
        <f>'100% bat'!A434</f>
        <v>8</v>
      </c>
      <c r="P435">
        <f>'100% bat moving'!A434</f>
        <v>8</v>
      </c>
      <c r="Q435">
        <f>'10% bat'!A434</f>
        <v>5</v>
      </c>
      <c r="R435">
        <f>'10% bat moving'!A434</f>
        <v>5</v>
      </c>
      <c r="S435">
        <f>'100% bat hi load'!A434</f>
        <v>3</v>
      </c>
      <c r="T435">
        <f>'100% bat hi load moving'!A434</f>
        <v>5</v>
      </c>
    </row>
    <row r="436" spans="15:20" x14ac:dyDescent="0.2">
      <c r="O436">
        <f>'100% bat'!A435</f>
        <v>6</v>
      </c>
      <c r="P436">
        <f>'100% bat moving'!A435</f>
        <v>6</v>
      </c>
      <c r="Q436">
        <f>'10% bat'!A435</f>
        <v>5</v>
      </c>
      <c r="R436">
        <f>'10% bat moving'!A435</f>
        <v>9</v>
      </c>
      <c r="S436">
        <f>'100% bat hi load'!A435</f>
        <v>4</v>
      </c>
      <c r="T436">
        <f>'100% bat hi load moving'!A435</f>
        <v>4</v>
      </c>
    </row>
    <row r="437" spans="15:20" x14ac:dyDescent="0.2">
      <c r="O437">
        <f>'100% bat'!A436</f>
        <v>9</v>
      </c>
      <c r="P437">
        <f>'100% bat moving'!A436</f>
        <v>7</v>
      </c>
      <c r="Q437">
        <f>'10% bat'!A436</f>
        <v>7</v>
      </c>
      <c r="R437">
        <f>'10% bat moving'!A436</f>
        <v>9</v>
      </c>
      <c r="S437">
        <f>'100% bat hi load'!A436</f>
        <v>4</v>
      </c>
      <c r="T437">
        <f>'100% bat hi load moving'!A436</f>
        <v>3</v>
      </c>
    </row>
    <row r="438" spans="15:20" x14ac:dyDescent="0.2">
      <c r="O438">
        <f>'100% bat'!A437</f>
        <v>9</v>
      </c>
      <c r="P438">
        <f>'100% bat moving'!A437</f>
        <v>10</v>
      </c>
      <c r="Q438">
        <f>'10% bat'!A437</f>
        <v>6</v>
      </c>
      <c r="R438">
        <f>'10% bat moving'!A437</f>
        <v>5</v>
      </c>
      <c r="S438">
        <f>'100% bat hi load'!A437</f>
        <v>4</v>
      </c>
      <c r="T438">
        <f>'100% bat hi load moving'!A437</f>
        <v>5</v>
      </c>
    </row>
    <row r="439" spans="15:20" x14ac:dyDescent="0.2">
      <c r="O439">
        <f>'100% bat'!A438</f>
        <v>7</v>
      </c>
      <c r="P439">
        <f>'100% bat moving'!A438</f>
        <v>7</v>
      </c>
      <c r="Q439">
        <f>'10% bat'!A438</f>
        <v>7</v>
      </c>
      <c r="R439">
        <f>'10% bat moving'!A438</f>
        <v>7</v>
      </c>
      <c r="S439">
        <f>'100% bat hi load'!A438</f>
        <v>3</v>
      </c>
      <c r="T439">
        <f>'100% bat hi load moving'!A438</f>
        <v>3</v>
      </c>
    </row>
    <row r="440" spans="15:20" x14ac:dyDescent="0.2">
      <c r="O440">
        <f>'100% bat'!A439</f>
        <v>5</v>
      </c>
      <c r="P440">
        <f>'100% bat moving'!A439</f>
        <v>5</v>
      </c>
      <c r="Q440">
        <f>'10% bat'!A439</f>
        <v>5</v>
      </c>
      <c r="R440">
        <f>'10% bat moving'!A439</f>
        <v>10</v>
      </c>
      <c r="S440">
        <f>'100% bat hi load'!A439</f>
        <v>4</v>
      </c>
      <c r="T440">
        <f>'100% bat hi load moving'!A439</f>
        <v>4</v>
      </c>
    </row>
    <row r="441" spans="15:20" x14ac:dyDescent="0.2">
      <c r="O441">
        <f>'100% bat'!A440</f>
        <v>5</v>
      </c>
      <c r="P441">
        <f>'100% bat moving'!A440</f>
        <v>7</v>
      </c>
      <c r="Q441">
        <f>'10% bat'!A440</f>
        <v>6</v>
      </c>
      <c r="R441">
        <f>'10% bat moving'!A440</f>
        <v>8</v>
      </c>
      <c r="S441">
        <f>'100% bat hi load'!A440</f>
        <v>3</v>
      </c>
      <c r="T441">
        <f>'100% bat hi load moving'!A440</f>
        <v>4</v>
      </c>
    </row>
    <row r="442" spans="15:20" x14ac:dyDescent="0.2">
      <c r="O442">
        <f>'100% bat'!A441</f>
        <v>7</v>
      </c>
      <c r="P442">
        <f>'100% bat moving'!A441</f>
        <v>10</v>
      </c>
      <c r="Q442">
        <f>'10% bat'!A441</f>
        <v>8</v>
      </c>
      <c r="R442">
        <f>'10% bat moving'!A441</f>
        <v>10</v>
      </c>
      <c r="S442">
        <f>'100% bat hi load'!A441</f>
        <v>5</v>
      </c>
      <c r="T442">
        <f>'100% bat hi load moving'!A441</f>
        <v>3</v>
      </c>
    </row>
    <row r="443" spans="15:20" x14ac:dyDescent="0.2">
      <c r="O443">
        <f>'100% bat'!A442</f>
        <v>8</v>
      </c>
      <c r="P443">
        <f>'100% bat moving'!A442</f>
        <v>11</v>
      </c>
      <c r="Q443">
        <f>'10% bat'!A442</f>
        <v>10</v>
      </c>
      <c r="R443">
        <f>'10% bat moving'!A442</f>
        <v>9</v>
      </c>
      <c r="S443">
        <f>'100% bat hi load'!A442</f>
        <v>5</v>
      </c>
      <c r="T443">
        <f>'100% bat hi load moving'!A442</f>
        <v>4</v>
      </c>
    </row>
    <row r="444" spans="15:20" x14ac:dyDescent="0.2">
      <c r="O444">
        <f>'100% bat'!A443</f>
        <v>7</v>
      </c>
      <c r="P444">
        <f>'100% bat moving'!A443</f>
        <v>8</v>
      </c>
      <c r="Q444">
        <f>'10% bat'!A443</f>
        <v>8</v>
      </c>
      <c r="R444">
        <f>'10% bat moving'!A443</f>
        <v>8</v>
      </c>
      <c r="S444">
        <f>'100% bat hi load'!A443</f>
        <v>5</v>
      </c>
      <c r="T444">
        <f>'100% bat hi load moving'!A443</f>
        <v>3</v>
      </c>
    </row>
    <row r="445" spans="15:20" x14ac:dyDescent="0.2">
      <c r="O445">
        <f>'100% bat'!A444</f>
        <v>9</v>
      </c>
      <c r="P445">
        <f>'100% bat moving'!A444</f>
        <v>9</v>
      </c>
      <c r="Q445">
        <f>'10% bat'!A444</f>
        <v>7</v>
      </c>
      <c r="R445">
        <f>'10% bat moving'!A444</f>
        <v>5</v>
      </c>
      <c r="S445">
        <f>'100% bat hi load'!A444</f>
        <v>5</v>
      </c>
      <c r="T445">
        <f>'100% bat hi load moving'!A444</f>
        <v>4</v>
      </c>
    </row>
    <row r="446" spans="15:20" x14ac:dyDescent="0.2">
      <c r="O446">
        <f>'100% bat'!A445</f>
        <v>7</v>
      </c>
      <c r="P446">
        <f>'100% bat moving'!A445</f>
        <v>7</v>
      </c>
      <c r="Q446">
        <f>'10% bat'!A445</f>
        <v>9</v>
      </c>
      <c r="R446">
        <f>'10% bat moving'!A445</f>
        <v>8</v>
      </c>
      <c r="S446">
        <f>'100% bat hi load'!A445</f>
        <v>3</v>
      </c>
      <c r="T446">
        <f>'100% bat hi load moving'!A445</f>
        <v>5</v>
      </c>
    </row>
    <row r="447" spans="15:20" x14ac:dyDescent="0.2">
      <c r="O447">
        <f>'100% bat'!A446</f>
        <v>5</v>
      </c>
      <c r="P447">
        <f>'100% bat moving'!A446</f>
        <v>4</v>
      </c>
      <c r="Q447">
        <f>'10% bat'!A446</f>
        <v>9</v>
      </c>
      <c r="R447">
        <f>'10% bat moving'!A446</f>
        <v>6</v>
      </c>
      <c r="S447">
        <f>'100% bat hi load'!A446</f>
        <v>5</v>
      </c>
      <c r="T447">
        <f>'100% bat hi load moving'!A446</f>
        <v>5</v>
      </c>
    </row>
    <row r="448" spans="15:20" x14ac:dyDescent="0.2">
      <c r="O448">
        <f>'100% bat'!A447</f>
        <v>6</v>
      </c>
      <c r="P448">
        <f>'100% bat moving'!A447</f>
        <v>7</v>
      </c>
      <c r="Q448">
        <f>'10% bat'!A447</f>
        <v>10</v>
      </c>
      <c r="R448">
        <f>'10% bat moving'!A447</f>
        <v>6</v>
      </c>
      <c r="S448">
        <f>'100% bat hi load'!A447</f>
        <v>5</v>
      </c>
      <c r="T448">
        <f>'100% bat hi load moving'!A447</f>
        <v>5</v>
      </c>
    </row>
    <row r="449" spans="15:20" x14ac:dyDescent="0.2">
      <c r="O449">
        <f>'100% bat'!A448</f>
        <v>8</v>
      </c>
      <c r="P449">
        <f>'100% bat moving'!A448</f>
        <v>6</v>
      </c>
      <c r="Q449">
        <f>'10% bat'!A448</f>
        <v>6</v>
      </c>
      <c r="R449">
        <f>'10% bat moving'!A448</f>
        <v>8</v>
      </c>
      <c r="S449">
        <f>'100% bat hi load'!A448</f>
        <v>4</v>
      </c>
      <c r="T449">
        <f>'100% bat hi load moving'!A448</f>
        <v>3</v>
      </c>
    </row>
    <row r="450" spans="15:20" x14ac:dyDescent="0.2">
      <c r="O450">
        <f>'100% bat'!A449</f>
        <v>7</v>
      </c>
      <c r="P450">
        <f>'100% bat moving'!A449</f>
        <v>9</v>
      </c>
      <c r="Q450">
        <f>'10% bat'!A449</f>
        <v>7</v>
      </c>
      <c r="R450">
        <f>'10% bat moving'!A449</f>
        <v>9</v>
      </c>
      <c r="S450">
        <f>'100% bat hi load'!A449</f>
        <v>5</v>
      </c>
      <c r="T450">
        <f>'100% bat hi load moving'!A449</f>
        <v>4</v>
      </c>
    </row>
    <row r="451" spans="15:20" x14ac:dyDescent="0.2">
      <c r="O451">
        <f>'100% bat'!A450</f>
        <v>8</v>
      </c>
      <c r="P451">
        <f>'100% bat moving'!A450</f>
        <v>10</v>
      </c>
      <c r="Q451">
        <f>'10% bat'!A450</f>
        <v>6</v>
      </c>
      <c r="R451">
        <f>'10% bat moving'!A450</f>
        <v>7</v>
      </c>
      <c r="S451">
        <f>'100% bat hi load'!A450</f>
        <v>5</v>
      </c>
      <c r="T451">
        <f>'100% bat hi load moving'!A450</f>
        <v>3</v>
      </c>
    </row>
    <row r="452" spans="15:20" x14ac:dyDescent="0.2">
      <c r="O452">
        <f>'100% bat'!A451</f>
        <v>7</v>
      </c>
      <c r="P452">
        <f>'100% bat moving'!A451</f>
        <v>12</v>
      </c>
      <c r="Q452">
        <f>'10% bat'!A451</f>
        <v>10</v>
      </c>
      <c r="R452">
        <f>'10% bat moving'!A451</f>
        <v>6</v>
      </c>
      <c r="S452">
        <f>'100% bat hi load'!A451</f>
        <v>6</v>
      </c>
      <c r="T452">
        <f>'100% bat hi load moving'!A451</f>
        <v>4</v>
      </c>
    </row>
    <row r="453" spans="15:20" x14ac:dyDescent="0.2">
      <c r="O453">
        <f>'100% bat'!A452</f>
        <v>8</v>
      </c>
      <c r="P453">
        <f>'100% bat moving'!A452</f>
        <v>10</v>
      </c>
      <c r="Q453">
        <f>'10% bat'!A452</f>
        <v>8</v>
      </c>
      <c r="R453">
        <f>'10% bat moving'!A452</f>
        <v>6</v>
      </c>
      <c r="S453">
        <f>'100% bat hi load'!A452</f>
        <v>5</v>
      </c>
      <c r="T453">
        <f>'100% bat hi load moving'!A452</f>
        <v>3</v>
      </c>
    </row>
    <row r="454" spans="15:20" x14ac:dyDescent="0.2">
      <c r="O454">
        <f>'100% bat'!A453</f>
        <v>5</v>
      </c>
      <c r="P454">
        <f>'100% bat moving'!A453</f>
        <v>10</v>
      </c>
      <c r="Q454">
        <f>'10% bat'!A453</f>
        <v>10</v>
      </c>
      <c r="R454">
        <f>'10% bat moving'!A453</f>
        <v>7</v>
      </c>
      <c r="S454">
        <f>'100% bat hi load'!A453</f>
        <v>4</v>
      </c>
      <c r="T454">
        <f>'100% bat hi load moving'!A453</f>
        <v>4</v>
      </c>
    </row>
    <row r="455" spans="15:20" x14ac:dyDescent="0.2">
      <c r="O455">
        <f>'100% bat'!A454</f>
        <v>5</v>
      </c>
      <c r="P455">
        <f>'100% bat moving'!A454</f>
        <v>8</v>
      </c>
      <c r="Q455">
        <f>'10% bat'!A454</f>
        <v>10</v>
      </c>
      <c r="R455">
        <f>'10% bat moving'!A454</f>
        <v>8</v>
      </c>
      <c r="S455">
        <f>'100% bat hi load'!A454</f>
        <v>4</v>
      </c>
      <c r="T455">
        <f>'100% bat hi load moving'!A454</f>
        <v>3</v>
      </c>
    </row>
    <row r="456" spans="15:20" x14ac:dyDescent="0.2">
      <c r="O456">
        <f>'100% bat'!A455</f>
        <v>6</v>
      </c>
      <c r="P456">
        <f>'100% bat moving'!A455</f>
        <v>4</v>
      </c>
      <c r="Q456">
        <f>'10% bat'!A455</f>
        <v>7</v>
      </c>
      <c r="R456">
        <f>'10% bat moving'!A455</f>
        <v>11</v>
      </c>
      <c r="S456">
        <f>'100% bat hi load'!A455</f>
        <v>5</v>
      </c>
      <c r="T456">
        <f>'100% bat hi load moving'!A455</f>
        <v>4</v>
      </c>
    </row>
    <row r="457" spans="15:20" x14ac:dyDescent="0.2">
      <c r="O457">
        <f>'100% bat'!A456</f>
        <v>8</v>
      </c>
      <c r="P457">
        <f>'100% bat moving'!A456</f>
        <v>12</v>
      </c>
      <c r="Q457">
        <f>'10% bat'!A456</f>
        <v>6</v>
      </c>
      <c r="R457">
        <f>'10% bat moving'!A456</f>
        <v>10</v>
      </c>
      <c r="S457">
        <f>'100% bat hi load'!A456</f>
        <v>5</v>
      </c>
      <c r="T457">
        <f>'100% bat hi load moving'!A456</f>
        <v>3</v>
      </c>
    </row>
    <row r="458" spans="15:20" x14ac:dyDescent="0.2">
      <c r="O458">
        <f>'100% bat'!A457</f>
        <v>8</v>
      </c>
      <c r="P458">
        <f>'100% bat moving'!A457</f>
        <v>9</v>
      </c>
      <c r="Q458">
        <f>'10% bat'!A457</f>
        <v>6</v>
      </c>
      <c r="R458">
        <f>'10% bat moving'!A457</f>
        <v>7</v>
      </c>
      <c r="S458">
        <f>'100% bat hi load'!A457</f>
        <v>4</v>
      </c>
      <c r="T458">
        <f>'100% bat hi load moving'!A457</f>
        <v>4</v>
      </c>
    </row>
    <row r="459" spans="15:20" x14ac:dyDescent="0.2">
      <c r="O459">
        <f>'100% bat'!A458</f>
        <v>7</v>
      </c>
      <c r="P459">
        <f>'100% bat moving'!A458</f>
        <v>5</v>
      </c>
      <c r="Q459">
        <f>'10% bat'!A458</f>
        <v>8</v>
      </c>
      <c r="R459">
        <f>'10% bat moving'!A458</f>
        <v>6</v>
      </c>
      <c r="S459">
        <f>'100% bat hi load'!A458</f>
        <v>5</v>
      </c>
      <c r="T459">
        <f>'100% bat hi load moving'!A458</f>
        <v>4</v>
      </c>
    </row>
    <row r="460" spans="15:20" x14ac:dyDescent="0.2">
      <c r="O460">
        <f>'100% bat'!A459</f>
        <v>4</v>
      </c>
      <c r="P460">
        <f>'100% bat moving'!A459</f>
        <v>9</v>
      </c>
      <c r="Q460">
        <f>'10% bat'!A459</f>
        <v>11</v>
      </c>
      <c r="R460">
        <f>'10% bat moving'!A459</f>
        <v>8</v>
      </c>
      <c r="S460">
        <f>'100% bat hi load'!A459</f>
        <v>5</v>
      </c>
      <c r="T460">
        <f>'100% bat hi load moving'!A459</f>
        <v>4</v>
      </c>
    </row>
    <row r="461" spans="15:20" x14ac:dyDescent="0.2">
      <c r="O461">
        <f>'100% bat'!A460</f>
        <v>7</v>
      </c>
      <c r="P461">
        <f>'100% bat moving'!A460</f>
        <v>5</v>
      </c>
      <c r="Q461">
        <f>'10% bat'!A460</f>
        <v>7</v>
      </c>
      <c r="R461">
        <f>'10% bat moving'!A460</f>
        <v>9</v>
      </c>
      <c r="S461">
        <f>'100% bat hi load'!A460</f>
        <v>4</v>
      </c>
      <c r="T461">
        <f>'100% bat hi load moving'!A460</f>
        <v>5</v>
      </c>
    </row>
    <row r="462" spans="15:20" x14ac:dyDescent="0.2">
      <c r="O462">
        <f>'100% bat'!A461</f>
        <v>9</v>
      </c>
      <c r="P462">
        <f>'100% bat moving'!A461</f>
        <v>8</v>
      </c>
      <c r="Q462">
        <f>'10% bat'!A461</f>
        <v>5</v>
      </c>
      <c r="R462">
        <f>'10% bat moving'!A461</f>
        <v>11</v>
      </c>
      <c r="S462">
        <f>'100% bat hi load'!A461</f>
        <v>5</v>
      </c>
      <c r="T462">
        <f>'100% bat hi load moving'!A461</f>
        <v>4</v>
      </c>
    </row>
    <row r="463" spans="15:20" x14ac:dyDescent="0.2">
      <c r="O463">
        <f>'100% bat'!A462</f>
        <v>7</v>
      </c>
      <c r="P463">
        <f>'100% bat moving'!A462</f>
        <v>5</v>
      </c>
      <c r="Q463">
        <f>'10% bat'!A462</f>
        <v>6</v>
      </c>
      <c r="R463">
        <f>'10% bat moving'!A462</f>
        <v>5</v>
      </c>
      <c r="S463">
        <f>'100% bat hi load'!A462</f>
        <v>5</v>
      </c>
      <c r="T463">
        <f>'100% bat hi load moving'!A462</f>
        <v>5</v>
      </c>
    </row>
    <row r="464" spans="15:20" x14ac:dyDescent="0.2">
      <c r="O464">
        <f>'100% bat'!A463</f>
        <v>9</v>
      </c>
      <c r="P464">
        <f>'100% bat moving'!A463</f>
        <v>5</v>
      </c>
      <c r="Q464">
        <f>'10% bat'!A463</f>
        <v>6</v>
      </c>
      <c r="R464">
        <f>'10% bat moving'!A463</f>
        <v>5</v>
      </c>
      <c r="S464">
        <f>'100% bat hi load'!A463</f>
        <v>4</v>
      </c>
      <c r="T464">
        <f>'100% bat hi load moving'!A463</f>
        <v>4</v>
      </c>
    </row>
    <row r="465" spans="15:20" x14ac:dyDescent="0.2">
      <c r="O465">
        <f>'100% bat'!A464</f>
        <v>7</v>
      </c>
      <c r="P465">
        <f>'100% bat moving'!A464</f>
        <v>5</v>
      </c>
      <c r="Q465">
        <f>'10% bat'!A464</f>
        <v>7</v>
      </c>
      <c r="R465">
        <f>'10% bat moving'!A464</f>
        <v>6</v>
      </c>
      <c r="S465">
        <f>'100% bat hi load'!A464</f>
        <v>3</v>
      </c>
      <c r="T465">
        <f>'100% bat hi load moving'!A464</f>
        <v>3</v>
      </c>
    </row>
    <row r="466" spans="15:20" x14ac:dyDescent="0.2">
      <c r="O466">
        <f>'100% bat'!A465</f>
        <v>6</v>
      </c>
      <c r="P466">
        <f>'100% bat moving'!A465</f>
        <v>5</v>
      </c>
      <c r="Q466">
        <f>'10% bat'!A465</f>
        <v>5</v>
      </c>
      <c r="R466">
        <f>'10% bat moving'!A465</f>
        <v>10</v>
      </c>
      <c r="S466">
        <f>'100% bat hi load'!A465</f>
        <v>5</v>
      </c>
      <c r="T466">
        <f>'100% bat hi load moving'!A465</f>
        <v>5</v>
      </c>
    </row>
    <row r="467" spans="15:20" x14ac:dyDescent="0.2">
      <c r="O467">
        <f>'100% bat'!A466</f>
        <v>6</v>
      </c>
      <c r="P467">
        <f>'100% bat moving'!A466</f>
        <v>8</v>
      </c>
      <c r="Q467">
        <f>'10% bat'!A466</f>
        <v>8</v>
      </c>
      <c r="R467">
        <f>'10% bat moving'!A466</f>
        <v>8</v>
      </c>
      <c r="S467">
        <f>'100% bat hi load'!A466</f>
        <v>3</v>
      </c>
      <c r="T467">
        <f>'100% bat hi load moving'!A466</f>
        <v>5</v>
      </c>
    </row>
    <row r="468" spans="15:20" x14ac:dyDescent="0.2">
      <c r="O468">
        <f>'100% bat'!A467</f>
        <v>5</v>
      </c>
      <c r="P468">
        <f>'100% bat moving'!A467</f>
        <v>7</v>
      </c>
      <c r="Q468">
        <f>'10% bat'!A467</f>
        <v>5</v>
      </c>
      <c r="R468">
        <f>'10% bat moving'!A467</f>
        <v>11</v>
      </c>
      <c r="S468">
        <f>'100% bat hi load'!A467</f>
        <v>4</v>
      </c>
      <c r="T468">
        <f>'100% bat hi load moving'!A467</f>
        <v>4</v>
      </c>
    </row>
    <row r="469" spans="15:20" x14ac:dyDescent="0.2">
      <c r="O469">
        <f>'100% bat'!A468</f>
        <v>6</v>
      </c>
      <c r="P469">
        <f>'100% bat moving'!A468</f>
        <v>9</v>
      </c>
      <c r="Q469">
        <f>'10% bat'!A468</f>
        <v>7</v>
      </c>
      <c r="R469">
        <f>'10% bat moving'!A468</f>
        <v>10</v>
      </c>
      <c r="S469">
        <f>'100% bat hi load'!A468</f>
        <v>5</v>
      </c>
      <c r="T469">
        <f>'100% bat hi load moving'!A468</f>
        <v>3</v>
      </c>
    </row>
    <row r="470" spans="15:20" x14ac:dyDescent="0.2">
      <c r="O470">
        <f>'100% bat'!A469</f>
        <v>4</v>
      </c>
      <c r="P470">
        <f>'100% bat moving'!A469</f>
        <v>7</v>
      </c>
      <c r="Q470">
        <f>'10% bat'!A469</f>
        <v>7</v>
      </c>
      <c r="R470">
        <f>'10% bat moving'!A469</f>
        <v>6</v>
      </c>
      <c r="S470">
        <f>'100% bat hi load'!A469</f>
        <v>5</v>
      </c>
      <c r="T470">
        <f>'100% bat hi load moving'!A469</f>
        <v>5</v>
      </c>
    </row>
    <row r="471" spans="15:20" x14ac:dyDescent="0.2">
      <c r="O471">
        <f>'100% bat'!A470</f>
        <v>6</v>
      </c>
      <c r="P471">
        <f>'100% bat moving'!A470</f>
        <v>8</v>
      </c>
      <c r="Q471">
        <f>'10% bat'!A470</f>
        <v>5</v>
      </c>
      <c r="R471">
        <f>'10% bat moving'!A470</f>
        <v>6</v>
      </c>
      <c r="S471">
        <f>'100% bat hi load'!A470</f>
        <v>5</v>
      </c>
      <c r="T471">
        <f>'100% bat hi load moving'!A470</f>
        <v>5</v>
      </c>
    </row>
    <row r="472" spans="15:20" x14ac:dyDescent="0.2">
      <c r="O472">
        <f>'100% bat'!A471</f>
        <v>8</v>
      </c>
      <c r="P472">
        <f>'100% bat moving'!A471</f>
        <v>6</v>
      </c>
      <c r="Q472">
        <f>'10% bat'!A471</f>
        <v>6</v>
      </c>
      <c r="R472">
        <f>'10% bat moving'!A471</f>
        <v>4</v>
      </c>
      <c r="S472">
        <f>'100% bat hi load'!A471</f>
        <v>5</v>
      </c>
      <c r="T472">
        <f>'100% bat hi load moving'!A471</f>
        <v>4</v>
      </c>
    </row>
    <row r="473" spans="15:20" x14ac:dyDescent="0.2">
      <c r="O473">
        <f>'100% bat'!A472</f>
        <v>6</v>
      </c>
      <c r="P473">
        <f>'100% bat moving'!A472</f>
        <v>8</v>
      </c>
      <c r="Q473">
        <f>'10% bat'!A472</f>
        <v>8</v>
      </c>
      <c r="R473">
        <f>'10% bat moving'!A472</f>
        <v>7</v>
      </c>
      <c r="S473">
        <f>'100% bat hi load'!A472</f>
        <v>4</v>
      </c>
      <c r="T473">
        <f>'100% bat hi load moving'!A472</f>
        <v>4</v>
      </c>
    </row>
    <row r="474" spans="15:20" x14ac:dyDescent="0.2">
      <c r="O474">
        <f>'100% bat'!A473</f>
        <v>5</v>
      </c>
      <c r="P474">
        <f>'100% bat moving'!A473</f>
        <v>9</v>
      </c>
      <c r="Q474">
        <f>'10% bat'!A473</f>
        <v>6</v>
      </c>
      <c r="R474">
        <f>'10% bat moving'!A473</f>
        <v>7</v>
      </c>
      <c r="S474">
        <f>'100% bat hi load'!A473</f>
        <v>5</v>
      </c>
      <c r="T474">
        <f>'100% bat hi load moving'!A473</f>
        <v>5</v>
      </c>
    </row>
    <row r="475" spans="15:20" x14ac:dyDescent="0.2">
      <c r="O475">
        <f>'100% bat'!A474</f>
        <v>7</v>
      </c>
      <c r="P475">
        <f>'100% bat moving'!A474</f>
        <v>8</v>
      </c>
      <c r="Q475">
        <f>'10% bat'!A474</f>
        <v>7</v>
      </c>
      <c r="R475">
        <f>'10% bat moving'!A474</f>
        <v>8</v>
      </c>
      <c r="S475">
        <f>'100% bat hi load'!A474</f>
        <v>4</v>
      </c>
      <c r="T475">
        <f>'100% bat hi load moving'!A474</f>
        <v>4</v>
      </c>
    </row>
    <row r="476" spans="15:20" x14ac:dyDescent="0.2">
      <c r="O476">
        <f>'100% bat'!A475</f>
        <v>6</v>
      </c>
      <c r="P476">
        <f>'100% bat moving'!A475</f>
        <v>8</v>
      </c>
      <c r="Q476">
        <f>'10% bat'!A475</f>
        <v>5</v>
      </c>
      <c r="R476">
        <f>'10% bat moving'!A475</f>
        <v>5</v>
      </c>
      <c r="S476">
        <f>'100% bat hi load'!A475</f>
        <v>5</v>
      </c>
      <c r="T476">
        <f>'100% bat hi load moving'!A475</f>
        <v>5</v>
      </c>
    </row>
    <row r="477" spans="15:20" x14ac:dyDescent="0.2">
      <c r="O477">
        <f>'100% bat'!A476</f>
        <v>7</v>
      </c>
      <c r="P477">
        <f>'100% bat moving'!A476</f>
        <v>8</v>
      </c>
      <c r="Q477">
        <f>'10% bat'!A476</f>
        <v>5</v>
      </c>
      <c r="R477">
        <f>'10% bat moving'!A476</f>
        <v>10</v>
      </c>
      <c r="S477">
        <f>'100% bat hi load'!A476</f>
        <v>3</v>
      </c>
      <c r="T477">
        <f>'100% bat hi load moving'!A476</f>
        <v>4</v>
      </c>
    </row>
    <row r="478" spans="15:20" x14ac:dyDescent="0.2">
      <c r="O478">
        <f>'100% bat'!A477</f>
        <v>8</v>
      </c>
      <c r="P478">
        <f>'100% bat moving'!A477</f>
        <v>6</v>
      </c>
      <c r="Q478">
        <f>'10% bat'!A477</f>
        <v>9</v>
      </c>
      <c r="R478">
        <f>'10% bat moving'!A477</f>
        <v>5</v>
      </c>
      <c r="S478">
        <f>'100% bat hi load'!A477</f>
        <v>4</v>
      </c>
      <c r="T478">
        <f>'100% bat hi load moving'!A477</f>
        <v>5</v>
      </c>
    </row>
    <row r="479" spans="15:20" x14ac:dyDescent="0.2">
      <c r="O479">
        <f>'100% bat'!A478</f>
        <v>6</v>
      </c>
      <c r="P479">
        <f>'100% bat moving'!A478</f>
        <v>10</v>
      </c>
      <c r="Q479">
        <f>'10% bat'!A478</f>
        <v>8</v>
      </c>
      <c r="R479">
        <f>'10% bat moving'!A478</f>
        <v>11</v>
      </c>
      <c r="S479">
        <f>'100% bat hi load'!A478</f>
        <v>4</v>
      </c>
      <c r="T479">
        <f>'100% bat hi load moving'!A478</f>
        <v>6</v>
      </c>
    </row>
    <row r="480" spans="15:20" x14ac:dyDescent="0.2">
      <c r="O480">
        <f>'100% bat'!A479</f>
        <v>9</v>
      </c>
      <c r="P480">
        <f>'100% bat moving'!A479</f>
        <v>7</v>
      </c>
      <c r="Q480">
        <f>'10% bat'!A479</f>
        <v>6</v>
      </c>
      <c r="R480">
        <f>'10% bat moving'!A479</f>
        <v>10</v>
      </c>
      <c r="S480">
        <f>'100% bat hi load'!A479</f>
        <v>3</v>
      </c>
      <c r="T480">
        <f>'100% bat hi load moving'!A479</f>
        <v>4</v>
      </c>
    </row>
    <row r="481" spans="15:20" x14ac:dyDescent="0.2">
      <c r="O481">
        <f>'100% bat'!A480</f>
        <v>7</v>
      </c>
      <c r="P481">
        <f>'100% bat moving'!A480</f>
        <v>9</v>
      </c>
      <c r="Q481">
        <f>'10% bat'!A480</f>
        <v>6</v>
      </c>
      <c r="R481">
        <f>'10% bat moving'!A480</f>
        <v>8</v>
      </c>
      <c r="S481">
        <f>'100% bat hi load'!A480</f>
        <v>4</v>
      </c>
      <c r="T481">
        <f>'100% bat hi load moving'!A480</f>
        <v>5</v>
      </c>
    </row>
    <row r="482" spans="15:20" x14ac:dyDescent="0.2">
      <c r="O482">
        <f>'100% bat'!A481</f>
        <v>9</v>
      </c>
      <c r="P482">
        <f>'100% bat moving'!A481</f>
        <v>7</v>
      </c>
      <c r="Q482">
        <f>'10% bat'!A481</f>
        <v>6</v>
      </c>
      <c r="R482">
        <f>'10% bat moving'!A481</f>
        <v>7</v>
      </c>
      <c r="S482">
        <f>'100% bat hi load'!A481</f>
        <v>3</v>
      </c>
      <c r="T482">
        <f>'100% bat hi load moving'!A481</f>
        <v>4</v>
      </c>
    </row>
    <row r="483" spans="15:20" x14ac:dyDescent="0.2">
      <c r="O483">
        <f>'100% bat'!A482</f>
        <v>7</v>
      </c>
      <c r="P483">
        <f>'100% bat moving'!A482</f>
        <v>5</v>
      </c>
      <c r="Q483">
        <f>'10% bat'!A482</f>
        <v>8</v>
      </c>
      <c r="R483">
        <f>'10% bat moving'!A482</f>
        <v>9</v>
      </c>
      <c r="S483">
        <f>'100% bat hi load'!A482</f>
        <v>5</v>
      </c>
      <c r="T483">
        <f>'100% bat hi load moving'!A482</f>
        <v>5</v>
      </c>
    </row>
    <row r="484" spans="15:20" x14ac:dyDescent="0.2">
      <c r="O484">
        <f>'100% bat'!A483</f>
        <v>7</v>
      </c>
      <c r="P484">
        <f>'100% bat moving'!A483</f>
        <v>5</v>
      </c>
      <c r="Q484">
        <f>'10% bat'!A483</f>
        <v>7</v>
      </c>
      <c r="R484">
        <f>'10% bat moving'!A483</f>
        <v>11</v>
      </c>
      <c r="S484">
        <f>'100% bat hi load'!A483</f>
        <v>3</v>
      </c>
      <c r="T484">
        <f>'100% bat hi load moving'!A483</f>
        <v>5</v>
      </c>
    </row>
    <row r="485" spans="15:20" x14ac:dyDescent="0.2">
      <c r="O485">
        <f>'100% bat'!A484</f>
        <v>6</v>
      </c>
      <c r="P485">
        <f>'100% bat moving'!A484</f>
        <v>10</v>
      </c>
      <c r="Q485">
        <f>'10% bat'!A484</f>
        <v>7</v>
      </c>
      <c r="R485">
        <f>'10% bat moving'!A484</f>
        <v>8</v>
      </c>
      <c r="S485">
        <f>'100% bat hi load'!A484</f>
        <v>4</v>
      </c>
      <c r="T485">
        <f>'100% bat hi load moving'!A484</f>
        <v>5</v>
      </c>
    </row>
    <row r="486" spans="15:20" x14ac:dyDescent="0.2">
      <c r="O486">
        <f>'100% bat'!A485</f>
        <v>7</v>
      </c>
      <c r="P486">
        <f>'100% bat moving'!A485</f>
        <v>10</v>
      </c>
      <c r="Q486">
        <f>'10% bat'!A485</f>
        <v>8</v>
      </c>
      <c r="R486">
        <f>'10% bat moving'!A485</f>
        <v>5</v>
      </c>
      <c r="S486">
        <f>'100% bat hi load'!A485</f>
        <v>3</v>
      </c>
      <c r="T486">
        <f>'100% bat hi load moving'!A485</f>
        <v>5</v>
      </c>
    </row>
    <row r="487" spans="15:20" x14ac:dyDescent="0.2">
      <c r="O487">
        <f>'100% bat'!A486</f>
        <v>5</v>
      </c>
      <c r="P487">
        <f>'100% bat moving'!A486</f>
        <v>6</v>
      </c>
      <c r="Q487">
        <f>'10% bat'!A486</f>
        <v>6</v>
      </c>
      <c r="R487">
        <f>'10% bat moving'!A486</f>
        <v>7</v>
      </c>
      <c r="S487">
        <f>'100% bat hi load'!A486</f>
        <v>4</v>
      </c>
      <c r="T487">
        <f>'100% bat hi load moving'!A486</f>
        <v>5</v>
      </c>
    </row>
    <row r="488" spans="15:20" x14ac:dyDescent="0.2">
      <c r="O488">
        <f>'100% bat'!A487</f>
        <v>7</v>
      </c>
      <c r="P488">
        <f>'100% bat moving'!A487</f>
        <v>7</v>
      </c>
      <c r="Q488">
        <f>'10% bat'!A487</f>
        <v>4</v>
      </c>
      <c r="R488">
        <f>'10% bat moving'!A487</f>
        <v>9</v>
      </c>
      <c r="S488">
        <f>'100% bat hi load'!A487</f>
        <v>4</v>
      </c>
      <c r="T488">
        <f>'100% bat hi load moving'!A487</f>
        <v>4</v>
      </c>
    </row>
    <row r="489" spans="15:20" x14ac:dyDescent="0.2">
      <c r="O489">
        <f>'100% bat'!A488</f>
        <v>6</v>
      </c>
      <c r="P489">
        <f>'100% bat moving'!A488</f>
        <v>8</v>
      </c>
      <c r="Q489">
        <f>'10% bat'!A488</f>
        <v>6</v>
      </c>
      <c r="R489">
        <f>'10% bat moving'!A488</f>
        <v>7</v>
      </c>
      <c r="S489">
        <f>'100% bat hi load'!A488</f>
        <v>5</v>
      </c>
      <c r="T489">
        <f>'100% bat hi load moving'!A488</f>
        <v>4</v>
      </c>
    </row>
    <row r="490" spans="15:20" x14ac:dyDescent="0.2">
      <c r="O490">
        <f>'100% bat'!A489</f>
        <v>5</v>
      </c>
      <c r="P490">
        <f>'100% bat moving'!A489</f>
        <v>6</v>
      </c>
      <c r="Q490">
        <f>'10% bat'!A489</f>
        <v>7</v>
      </c>
      <c r="R490">
        <f>'10% bat moving'!A489</f>
        <v>9</v>
      </c>
      <c r="S490">
        <f>'100% bat hi load'!A489</f>
        <v>3</v>
      </c>
      <c r="T490">
        <f>'100% bat hi load moving'!A489</f>
        <v>3</v>
      </c>
    </row>
    <row r="491" spans="15:20" x14ac:dyDescent="0.2">
      <c r="O491">
        <f>'100% bat'!A490</f>
        <v>9</v>
      </c>
      <c r="P491">
        <f>'100% bat moving'!A490</f>
        <v>9</v>
      </c>
      <c r="Q491">
        <f>'10% bat'!A490</f>
        <v>9</v>
      </c>
      <c r="R491">
        <f>'10% bat moving'!A490</f>
        <v>8</v>
      </c>
      <c r="S491">
        <f>'100% bat hi load'!A490</f>
        <v>4</v>
      </c>
      <c r="T491">
        <f>'100% bat hi load moving'!A490</f>
        <v>4</v>
      </c>
    </row>
    <row r="492" spans="15:20" x14ac:dyDescent="0.2">
      <c r="O492">
        <f>'100% bat'!A491</f>
        <v>8</v>
      </c>
      <c r="P492">
        <f>'100% bat moving'!A491</f>
        <v>9</v>
      </c>
      <c r="Q492">
        <f>'10% bat'!A491</f>
        <v>7</v>
      </c>
      <c r="R492">
        <f>'10% bat moving'!A491</f>
        <v>7</v>
      </c>
      <c r="S492">
        <f>'100% bat hi load'!A491</f>
        <v>5</v>
      </c>
      <c r="T492">
        <f>'100% bat hi load moving'!A491</f>
        <v>3</v>
      </c>
    </row>
    <row r="493" spans="15:20" x14ac:dyDescent="0.2">
      <c r="O493">
        <f>'100% bat'!A492</f>
        <v>9</v>
      </c>
      <c r="P493">
        <f>'100% bat moving'!A492</f>
        <v>6</v>
      </c>
      <c r="Q493">
        <f>'10% bat'!A492</f>
        <v>5</v>
      </c>
      <c r="R493">
        <f>'10% bat moving'!A492</f>
        <v>5</v>
      </c>
      <c r="S493">
        <f>'100% bat hi load'!A492</f>
        <v>6</v>
      </c>
      <c r="T493">
        <f>'100% bat hi load moving'!A492</f>
        <v>6</v>
      </c>
    </row>
    <row r="494" spans="15:20" x14ac:dyDescent="0.2">
      <c r="O494">
        <f>'100% bat'!A493</f>
        <v>6</v>
      </c>
      <c r="P494">
        <f>'100% bat moving'!A493</f>
        <v>5</v>
      </c>
      <c r="Q494">
        <f>'10% bat'!A493</f>
        <v>6</v>
      </c>
      <c r="R494">
        <f>'10% bat moving'!A493</f>
        <v>4</v>
      </c>
      <c r="S494">
        <f>'100% bat hi load'!A493</f>
        <v>4</v>
      </c>
      <c r="T494">
        <f>'100% bat hi load moving'!A493</f>
        <v>3</v>
      </c>
    </row>
    <row r="495" spans="15:20" x14ac:dyDescent="0.2">
      <c r="O495">
        <f>'100% bat'!A494</f>
        <v>7</v>
      </c>
      <c r="P495">
        <f>'100% bat moving'!A494</f>
        <v>11</v>
      </c>
      <c r="Q495">
        <f>'10% bat'!A494</f>
        <v>8</v>
      </c>
      <c r="R495">
        <f>'10% bat moving'!A494</f>
        <v>6</v>
      </c>
      <c r="S495">
        <f>'100% bat hi load'!A494</f>
        <v>4</v>
      </c>
      <c r="T495">
        <f>'100% bat hi load moving'!A494</f>
        <v>5</v>
      </c>
    </row>
    <row r="496" spans="15:20" x14ac:dyDescent="0.2">
      <c r="O496">
        <f>'100% bat'!A495</f>
        <v>5</v>
      </c>
      <c r="P496">
        <f>'100% bat moving'!A495</f>
        <v>4</v>
      </c>
      <c r="Q496">
        <f>'10% bat'!A495</f>
        <v>6</v>
      </c>
      <c r="R496">
        <f>'10% bat moving'!A495</f>
        <v>8</v>
      </c>
      <c r="S496">
        <f>'100% bat hi load'!A495</f>
        <v>5</v>
      </c>
      <c r="T496">
        <f>'100% bat hi load moving'!A495</f>
        <v>3</v>
      </c>
    </row>
    <row r="497" spans="15:20" x14ac:dyDescent="0.2">
      <c r="O497">
        <f>'100% bat'!A496</f>
        <v>8</v>
      </c>
      <c r="P497">
        <f>'100% bat moving'!A496</f>
        <v>6</v>
      </c>
      <c r="Q497">
        <f>'10% bat'!A496</f>
        <v>6</v>
      </c>
      <c r="R497">
        <f>'10% bat moving'!A496</f>
        <v>9</v>
      </c>
      <c r="S497">
        <f>'100% bat hi load'!A496</f>
        <v>5</v>
      </c>
      <c r="T497">
        <f>'100% bat hi load moving'!A496</f>
        <v>4</v>
      </c>
    </row>
    <row r="498" spans="15:20" x14ac:dyDescent="0.2">
      <c r="O498">
        <f>'100% bat'!A497</f>
        <v>5</v>
      </c>
      <c r="P498">
        <f>'100% bat moving'!A497</f>
        <v>5</v>
      </c>
      <c r="Q498">
        <f>'10% bat'!A497</f>
        <v>6</v>
      </c>
      <c r="R498">
        <f>'10% bat moving'!A497</f>
        <v>8</v>
      </c>
      <c r="S498">
        <f>'100% bat hi load'!A497</f>
        <v>4</v>
      </c>
      <c r="T498">
        <f>'100% bat hi load moving'!A497</f>
        <v>3</v>
      </c>
    </row>
    <row r="499" spans="15:20" x14ac:dyDescent="0.2">
      <c r="O499">
        <f>'100% bat'!A498</f>
        <v>9</v>
      </c>
      <c r="P499">
        <f>'100% bat moving'!A498</f>
        <v>11</v>
      </c>
      <c r="Q499">
        <f>'10% bat'!A498</f>
        <v>8</v>
      </c>
      <c r="R499">
        <f>'10% bat moving'!A498</f>
        <v>5</v>
      </c>
      <c r="S499">
        <f>'100% bat hi load'!A498</f>
        <v>5</v>
      </c>
      <c r="T499">
        <f>'100% bat hi load moving'!A498</f>
        <v>5</v>
      </c>
    </row>
    <row r="500" spans="15:20" x14ac:dyDescent="0.2">
      <c r="O500">
        <f>'100% bat'!A499</f>
        <v>8</v>
      </c>
      <c r="P500">
        <f>'100% bat moving'!A499</f>
        <v>11</v>
      </c>
      <c r="Q500">
        <f>'10% bat'!A499</f>
        <v>9</v>
      </c>
      <c r="R500">
        <f>'10% bat moving'!A499</f>
        <v>8</v>
      </c>
      <c r="S500">
        <f>'100% bat hi load'!A499</f>
        <v>4</v>
      </c>
      <c r="T500">
        <f>'100% bat hi load moving'!A499</f>
        <v>3</v>
      </c>
    </row>
    <row r="501" spans="15:20" x14ac:dyDescent="0.2">
      <c r="O501">
        <f>'100% bat'!A500</f>
        <v>10</v>
      </c>
      <c r="P501">
        <f>'100% bat moving'!A500</f>
        <v>6</v>
      </c>
      <c r="Q501">
        <f>'10% bat'!A500</f>
        <v>6</v>
      </c>
      <c r="R501">
        <f>'10% bat moving'!A500</f>
        <v>8</v>
      </c>
      <c r="S501">
        <f>'100% bat hi load'!A500</f>
        <v>5</v>
      </c>
      <c r="T501">
        <f>'100% bat hi load moving'!A500</f>
        <v>5</v>
      </c>
    </row>
    <row r="502" spans="15:20" x14ac:dyDescent="0.2">
      <c r="O502">
        <f>'100% bat'!A501</f>
        <v>6</v>
      </c>
      <c r="P502">
        <f>'100% bat moving'!A501</f>
        <v>7</v>
      </c>
      <c r="Q502">
        <f>'10% bat'!A501</f>
        <v>5</v>
      </c>
      <c r="R502">
        <f>'10% bat moving'!A501</f>
        <v>10</v>
      </c>
      <c r="S502">
        <f>'100% bat hi load'!A501</f>
        <v>4</v>
      </c>
      <c r="T502">
        <f>'100% bat hi load moving'!A501</f>
        <v>5</v>
      </c>
    </row>
    <row r="503" spans="15:20" x14ac:dyDescent="0.2">
      <c r="O503">
        <f>'100% bat'!A502</f>
        <v>8</v>
      </c>
      <c r="P503">
        <f>'100% bat moving'!A502</f>
        <v>9</v>
      </c>
      <c r="Q503">
        <f>'10% bat'!A502</f>
        <v>5</v>
      </c>
      <c r="R503">
        <f>'10% bat moving'!A502</f>
        <v>7</v>
      </c>
      <c r="S503">
        <f>'100% bat hi load'!A502</f>
        <v>5</v>
      </c>
      <c r="T503">
        <f>'100% bat hi load moving'!A502</f>
        <v>5</v>
      </c>
    </row>
    <row r="504" spans="15:20" x14ac:dyDescent="0.2">
      <c r="O504">
        <f>'100% bat'!A503</f>
        <v>4</v>
      </c>
      <c r="P504">
        <f>'100% bat moving'!A503</f>
        <v>8</v>
      </c>
      <c r="Q504">
        <f>'10% bat'!A503</f>
        <v>7</v>
      </c>
      <c r="R504">
        <f>'10% bat moving'!A503</f>
        <v>7</v>
      </c>
      <c r="S504">
        <f>'100% bat hi load'!A503</f>
        <v>5</v>
      </c>
      <c r="T504">
        <f>'100% bat hi load moving'!A503</f>
        <v>5</v>
      </c>
    </row>
    <row r="505" spans="15:20" x14ac:dyDescent="0.2">
      <c r="O505">
        <f>'100% bat'!A504</f>
        <v>6</v>
      </c>
      <c r="P505">
        <f>'100% bat moving'!A504</f>
        <v>8</v>
      </c>
      <c r="Q505">
        <f>'10% bat'!A504</f>
        <v>9</v>
      </c>
      <c r="R505">
        <f>'10% bat moving'!A504</f>
        <v>5</v>
      </c>
      <c r="S505">
        <f>'100% bat hi load'!A504</f>
        <v>4</v>
      </c>
      <c r="T505">
        <f>'100% bat hi load moving'!A504</f>
        <v>5</v>
      </c>
    </row>
    <row r="506" spans="15:20" x14ac:dyDescent="0.2">
      <c r="O506">
        <f>'100% bat'!A505</f>
        <v>6</v>
      </c>
      <c r="P506">
        <f>'100% bat moving'!A505</f>
        <v>5</v>
      </c>
      <c r="Q506">
        <f>'10% bat'!A505</f>
        <v>8</v>
      </c>
      <c r="R506">
        <f>'10% bat moving'!A505</f>
        <v>14</v>
      </c>
      <c r="S506">
        <f>'100% bat hi load'!A505</f>
        <v>5</v>
      </c>
      <c r="T506">
        <f>'100% bat hi load moving'!A505</f>
        <v>5</v>
      </c>
    </row>
    <row r="507" spans="15:20" x14ac:dyDescent="0.2">
      <c r="O507">
        <f>'100% bat'!A506</f>
        <v>5</v>
      </c>
      <c r="P507">
        <f>'100% bat moving'!A506</f>
        <v>7</v>
      </c>
      <c r="Q507">
        <f>'10% bat'!A506</f>
        <v>9</v>
      </c>
      <c r="R507">
        <f>'10% bat moving'!A506</f>
        <v>7</v>
      </c>
      <c r="S507">
        <f>'100% bat hi load'!A506</f>
        <v>5</v>
      </c>
      <c r="T507">
        <f>'100% bat hi load moving'!A506</f>
        <v>4</v>
      </c>
    </row>
    <row r="508" spans="15:20" x14ac:dyDescent="0.2">
      <c r="O508">
        <f>'100% bat'!A507</f>
        <v>9</v>
      </c>
      <c r="P508">
        <f>'100% bat moving'!A507</f>
        <v>9</v>
      </c>
      <c r="Q508">
        <f>'10% bat'!A507</f>
        <v>6</v>
      </c>
      <c r="R508">
        <f>'10% bat moving'!A507</f>
        <v>5</v>
      </c>
      <c r="S508">
        <f>'100% bat hi load'!A507</f>
        <v>5</v>
      </c>
      <c r="T508">
        <f>'100% bat hi load moving'!A507</f>
        <v>5</v>
      </c>
    </row>
    <row r="509" spans="15:20" x14ac:dyDescent="0.2">
      <c r="O509">
        <f>'100% bat'!A508</f>
        <v>9</v>
      </c>
      <c r="P509">
        <f>'100% bat moving'!A508</f>
        <v>6</v>
      </c>
      <c r="Q509">
        <f>'10% bat'!A508</f>
        <v>6</v>
      </c>
      <c r="R509">
        <f>'10% bat moving'!A508</f>
        <v>7</v>
      </c>
      <c r="S509">
        <f>'100% bat hi load'!A508</f>
        <v>4</v>
      </c>
      <c r="T509">
        <f>'100% bat hi load moving'!A508</f>
        <v>4</v>
      </c>
    </row>
    <row r="510" spans="15:20" x14ac:dyDescent="0.2">
      <c r="O510">
        <f>'100% bat'!A509</f>
        <v>7</v>
      </c>
      <c r="P510">
        <f>'100% bat moving'!A509</f>
        <v>8</v>
      </c>
      <c r="Q510">
        <f>'10% bat'!A509</f>
        <v>5</v>
      </c>
      <c r="R510">
        <f>'10% bat moving'!A509</f>
        <v>6</v>
      </c>
      <c r="S510">
        <f>'100% bat hi load'!A509</f>
        <v>4</v>
      </c>
      <c r="T510">
        <f>'100% bat hi load moving'!A509</f>
        <v>4</v>
      </c>
    </row>
    <row r="511" spans="15:20" x14ac:dyDescent="0.2">
      <c r="O511">
        <f>'100% bat'!A510</f>
        <v>8</v>
      </c>
      <c r="P511">
        <f>'100% bat moving'!A510</f>
        <v>7</v>
      </c>
      <c r="Q511">
        <f>'10% bat'!A510</f>
        <v>9</v>
      </c>
      <c r="R511">
        <f>'10% bat moving'!A510</f>
        <v>6</v>
      </c>
      <c r="S511">
        <f>'100% bat hi load'!A510</f>
        <v>5</v>
      </c>
      <c r="T511">
        <f>'100% bat hi load moving'!A510</f>
        <v>5</v>
      </c>
    </row>
    <row r="512" spans="15:20" x14ac:dyDescent="0.2">
      <c r="O512">
        <f>'100% bat'!A511</f>
        <v>5</v>
      </c>
      <c r="P512">
        <f>'100% bat moving'!A511</f>
        <v>8</v>
      </c>
      <c r="Q512">
        <f>'10% bat'!A511</f>
        <v>6</v>
      </c>
      <c r="R512">
        <f>'10% bat moving'!A511</f>
        <v>4</v>
      </c>
      <c r="S512">
        <f>'100% bat hi load'!A511</f>
        <v>5</v>
      </c>
      <c r="T512">
        <f>'100% bat hi load moving'!A511</f>
        <v>5</v>
      </c>
    </row>
    <row r="513" spans="15:20" x14ac:dyDescent="0.2">
      <c r="O513">
        <f>'100% bat'!A512</f>
        <v>9</v>
      </c>
      <c r="P513">
        <f>'100% bat moving'!A512</f>
        <v>5</v>
      </c>
      <c r="Q513">
        <f>'10% bat'!A512</f>
        <v>10</v>
      </c>
      <c r="R513">
        <f>'10% bat moving'!A512</f>
        <v>7</v>
      </c>
      <c r="S513">
        <f>'100% bat hi load'!A512</f>
        <v>4</v>
      </c>
      <c r="T513">
        <f>'100% bat hi load moving'!A512</f>
        <v>4</v>
      </c>
    </row>
    <row r="514" spans="15:20" x14ac:dyDescent="0.2">
      <c r="O514">
        <f>'100% bat'!A513</f>
        <v>10</v>
      </c>
      <c r="P514">
        <f>'100% bat moving'!A513</f>
        <v>9</v>
      </c>
      <c r="Q514">
        <f>'10% bat'!A513</f>
        <v>7</v>
      </c>
      <c r="R514">
        <f>'10% bat moving'!A513</f>
        <v>6</v>
      </c>
      <c r="S514">
        <f>'100% bat hi load'!A513</f>
        <v>5</v>
      </c>
      <c r="T514">
        <f>'100% bat hi load moving'!A513</f>
        <v>4</v>
      </c>
    </row>
    <row r="515" spans="15:20" x14ac:dyDescent="0.2">
      <c r="O515">
        <f>'100% bat'!A514</f>
        <v>7</v>
      </c>
      <c r="P515">
        <f>'100% bat moving'!A514</f>
        <v>8</v>
      </c>
      <c r="Q515">
        <f>'10% bat'!A514</f>
        <v>5</v>
      </c>
      <c r="R515">
        <f>'10% bat moving'!A514</f>
        <v>6</v>
      </c>
      <c r="S515">
        <f>'100% bat hi load'!A514</f>
        <v>5</v>
      </c>
      <c r="T515">
        <f>'100% bat hi load moving'!A514</f>
        <v>4</v>
      </c>
    </row>
    <row r="516" spans="15:20" x14ac:dyDescent="0.2">
      <c r="O516">
        <f>'100% bat'!A515</f>
        <v>8</v>
      </c>
      <c r="P516">
        <f>'100% bat moving'!A515</f>
        <v>9</v>
      </c>
      <c r="Q516">
        <f>'10% bat'!A515</f>
        <v>7</v>
      </c>
      <c r="R516">
        <f>'10% bat moving'!A515</f>
        <v>6</v>
      </c>
      <c r="S516">
        <f>'100% bat hi load'!A515</f>
        <v>4</v>
      </c>
      <c r="T516">
        <f>'100% bat hi load moving'!A515</f>
        <v>5</v>
      </c>
    </row>
    <row r="517" spans="15:20" x14ac:dyDescent="0.2">
      <c r="O517">
        <f>'100% bat'!A516</f>
        <v>5</v>
      </c>
      <c r="P517">
        <f>'100% bat moving'!A516</f>
        <v>6</v>
      </c>
      <c r="Q517">
        <f>'10% bat'!A516</f>
        <v>5</v>
      </c>
      <c r="R517">
        <f>'10% bat moving'!A516</f>
        <v>6</v>
      </c>
      <c r="S517">
        <f>'100% bat hi load'!A516</f>
        <v>4</v>
      </c>
      <c r="T517">
        <f>'100% bat hi load moving'!A516</f>
        <v>5</v>
      </c>
    </row>
    <row r="518" spans="15:20" x14ac:dyDescent="0.2">
      <c r="O518">
        <f>'100% bat'!A517</f>
        <v>6</v>
      </c>
      <c r="P518">
        <f>'100% bat moving'!A517</f>
        <v>5</v>
      </c>
      <c r="Q518">
        <f>'10% bat'!A517</f>
        <v>7</v>
      </c>
      <c r="R518">
        <f>'10% bat moving'!A517</f>
        <v>8</v>
      </c>
      <c r="S518">
        <f>'100% bat hi load'!A517</f>
        <v>5</v>
      </c>
      <c r="T518">
        <f>'100% bat hi load moving'!A517</f>
        <v>4</v>
      </c>
    </row>
    <row r="519" spans="15:20" x14ac:dyDescent="0.2">
      <c r="O519">
        <f>'100% bat'!A518</f>
        <v>9</v>
      </c>
      <c r="P519">
        <f>'100% bat moving'!A518</f>
        <v>7</v>
      </c>
      <c r="Q519">
        <f>'10% bat'!A518</f>
        <v>6</v>
      </c>
      <c r="R519">
        <f>'10% bat moving'!A518</f>
        <v>7</v>
      </c>
      <c r="S519">
        <f>'100% bat hi load'!A518</f>
        <v>4</v>
      </c>
      <c r="T519">
        <f>'100% bat hi load moving'!A518</f>
        <v>5</v>
      </c>
    </row>
    <row r="520" spans="15:20" x14ac:dyDescent="0.2">
      <c r="O520">
        <f>'100% bat'!A519</f>
        <v>8</v>
      </c>
      <c r="P520">
        <f>'100% bat moving'!A519</f>
        <v>9</v>
      </c>
      <c r="Q520">
        <f>'10% bat'!A519</f>
        <v>7</v>
      </c>
      <c r="R520">
        <f>'10% bat moving'!A519</f>
        <v>8</v>
      </c>
      <c r="S520">
        <f>'100% bat hi load'!A519</f>
        <v>4</v>
      </c>
      <c r="T520">
        <f>'100% bat hi load moving'!A519</f>
        <v>3</v>
      </c>
    </row>
    <row r="521" spans="15:20" x14ac:dyDescent="0.2">
      <c r="O521">
        <f>'100% bat'!A520</f>
        <v>5</v>
      </c>
      <c r="P521">
        <f>'100% bat moving'!A520</f>
        <v>9</v>
      </c>
      <c r="Q521">
        <f>'10% bat'!A520</f>
        <v>8</v>
      </c>
      <c r="R521">
        <f>'10% bat moving'!A520</f>
        <v>5</v>
      </c>
      <c r="S521">
        <f>'100% bat hi load'!A520</f>
        <v>4</v>
      </c>
      <c r="T521">
        <f>'100% bat hi load moving'!A520</f>
        <v>4</v>
      </c>
    </row>
    <row r="522" spans="15:20" x14ac:dyDescent="0.2">
      <c r="O522">
        <f>'100% bat'!A521</f>
        <v>10</v>
      </c>
      <c r="P522">
        <f>'100% bat moving'!A521</f>
        <v>7</v>
      </c>
      <c r="Q522">
        <f>'10% bat'!A521</f>
        <v>5</v>
      </c>
      <c r="R522">
        <f>'10% bat moving'!A521</f>
        <v>9</v>
      </c>
      <c r="S522">
        <f>'100% bat hi load'!A521</f>
        <v>4</v>
      </c>
      <c r="T522">
        <f>'100% bat hi load moving'!A521</f>
        <v>6</v>
      </c>
    </row>
    <row r="523" spans="15:20" x14ac:dyDescent="0.2">
      <c r="O523">
        <f>'100% bat'!A522</f>
        <v>8</v>
      </c>
      <c r="P523">
        <f>'100% bat moving'!A522</f>
        <v>5</v>
      </c>
      <c r="Q523">
        <f>'10% bat'!A522</f>
        <v>5</v>
      </c>
      <c r="R523">
        <f>'10% bat moving'!A522</f>
        <v>8</v>
      </c>
      <c r="S523">
        <f>'100% bat hi load'!A522</f>
        <v>3</v>
      </c>
      <c r="T523">
        <f>'100% bat hi load moving'!A522</f>
        <v>5</v>
      </c>
    </row>
    <row r="524" spans="15:20" x14ac:dyDescent="0.2">
      <c r="O524">
        <f>'100% bat'!A523</f>
        <v>6</v>
      </c>
      <c r="P524">
        <f>'100% bat moving'!A523</f>
        <v>6</v>
      </c>
      <c r="Q524">
        <f>'10% bat'!A523</f>
        <v>6</v>
      </c>
      <c r="R524">
        <f>'10% bat moving'!A523</f>
        <v>10</v>
      </c>
      <c r="S524">
        <f>'100% bat hi load'!A523</f>
        <v>4</v>
      </c>
      <c r="T524">
        <f>'100% bat hi load moving'!A523</f>
        <v>4</v>
      </c>
    </row>
    <row r="525" spans="15:20" x14ac:dyDescent="0.2">
      <c r="O525">
        <f>'100% bat'!A524</f>
        <v>9</v>
      </c>
      <c r="P525">
        <f>'100% bat moving'!A524</f>
        <v>6</v>
      </c>
      <c r="Q525">
        <f>'10% bat'!A524</f>
        <v>6</v>
      </c>
      <c r="R525">
        <f>'10% bat moving'!A524</f>
        <v>7</v>
      </c>
      <c r="S525">
        <f>'100% bat hi load'!A524</f>
        <v>4</v>
      </c>
      <c r="T525">
        <f>'100% bat hi load moving'!A524</f>
        <v>5</v>
      </c>
    </row>
    <row r="526" spans="15:20" x14ac:dyDescent="0.2">
      <c r="O526">
        <f>'100% bat'!A525</f>
        <v>7</v>
      </c>
      <c r="P526">
        <f>'100% bat moving'!A525</f>
        <v>7</v>
      </c>
      <c r="Q526">
        <f>'10% bat'!A525</f>
        <v>10</v>
      </c>
      <c r="R526">
        <f>'10% bat moving'!A525</f>
        <v>8</v>
      </c>
      <c r="S526">
        <f>'100% bat hi load'!A525</f>
        <v>3</v>
      </c>
      <c r="T526">
        <f>'100% bat hi load moving'!A525</f>
        <v>4</v>
      </c>
    </row>
    <row r="527" spans="15:20" x14ac:dyDescent="0.2">
      <c r="O527">
        <f>'100% bat'!A526</f>
        <v>10</v>
      </c>
      <c r="P527">
        <f>'100% bat moving'!A526</f>
        <v>5</v>
      </c>
      <c r="Q527">
        <f>'10% bat'!A526</f>
        <v>6</v>
      </c>
      <c r="R527">
        <f>'10% bat moving'!A526</f>
        <v>6</v>
      </c>
      <c r="S527">
        <f>'100% bat hi load'!A526</f>
        <v>4</v>
      </c>
      <c r="T527">
        <f>'100% bat hi load moving'!A526</f>
        <v>5</v>
      </c>
    </row>
    <row r="528" spans="15:20" x14ac:dyDescent="0.2">
      <c r="O528">
        <f>'100% bat'!A527</f>
        <v>8</v>
      </c>
      <c r="P528">
        <f>'100% bat moving'!A527</f>
        <v>6</v>
      </c>
      <c r="Q528">
        <f>'10% bat'!A527</f>
        <v>9</v>
      </c>
      <c r="R528">
        <f>'10% bat moving'!A527</f>
        <v>8</v>
      </c>
      <c r="S528">
        <f>'100% bat hi load'!A527</f>
        <v>3</v>
      </c>
      <c r="T528">
        <f>'100% bat hi load moving'!A527</f>
        <v>4</v>
      </c>
    </row>
    <row r="529" spans="15:20" x14ac:dyDescent="0.2">
      <c r="O529">
        <f>'100% bat'!A528</f>
        <v>10</v>
      </c>
      <c r="P529">
        <f>'100% bat moving'!A528</f>
        <v>6</v>
      </c>
      <c r="Q529">
        <f>'10% bat'!A528</f>
        <v>5</v>
      </c>
      <c r="R529">
        <f>'10% bat moving'!A528</f>
        <v>7</v>
      </c>
      <c r="S529">
        <f>'100% bat hi load'!A528</f>
        <v>4</v>
      </c>
      <c r="T529">
        <f>'100% bat hi load moving'!A528</f>
        <v>5</v>
      </c>
    </row>
    <row r="530" spans="15:20" x14ac:dyDescent="0.2">
      <c r="O530">
        <f>'100% bat'!A529</f>
        <v>10</v>
      </c>
      <c r="P530">
        <f>'100% bat moving'!A529</f>
        <v>5</v>
      </c>
      <c r="Q530">
        <f>'10% bat'!A529</f>
        <v>10</v>
      </c>
      <c r="R530">
        <f>'10% bat moving'!A529</f>
        <v>9</v>
      </c>
      <c r="S530">
        <f>'100% bat hi load'!A529</f>
        <v>5</v>
      </c>
      <c r="T530">
        <f>'100% bat hi load moving'!A529</f>
        <v>4</v>
      </c>
    </row>
    <row r="531" spans="15:20" x14ac:dyDescent="0.2">
      <c r="O531">
        <f>'100% bat'!A530</f>
        <v>6</v>
      </c>
      <c r="P531">
        <f>'100% bat moving'!A530</f>
        <v>7</v>
      </c>
      <c r="Q531">
        <f>'10% bat'!A530</f>
        <v>7</v>
      </c>
      <c r="R531">
        <f>'10% bat moving'!A530</f>
        <v>10</v>
      </c>
      <c r="S531">
        <f>'100% bat hi load'!A530</f>
        <v>3</v>
      </c>
      <c r="T531">
        <f>'100% bat hi load moving'!A530</f>
        <v>4</v>
      </c>
    </row>
    <row r="532" spans="15:20" x14ac:dyDescent="0.2">
      <c r="O532">
        <f>'100% bat'!A531</f>
        <v>8</v>
      </c>
      <c r="P532">
        <f>'100% bat moving'!A531</f>
        <v>8</v>
      </c>
      <c r="Q532">
        <f>'10% bat'!A531</f>
        <v>12</v>
      </c>
      <c r="R532">
        <f>'10% bat moving'!A531</f>
        <v>11</v>
      </c>
      <c r="S532">
        <f>'100% bat hi load'!A531</f>
        <v>5</v>
      </c>
      <c r="T532">
        <f>'100% bat hi load moving'!A531</f>
        <v>3</v>
      </c>
    </row>
    <row r="533" spans="15:20" x14ac:dyDescent="0.2">
      <c r="O533">
        <f>'100% bat'!A532</f>
        <v>7</v>
      </c>
      <c r="P533">
        <f>'100% bat moving'!A532</f>
        <v>6</v>
      </c>
      <c r="Q533">
        <f>'10% bat'!A532</f>
        <v>9</v>
      </c>
      <c r="R533">
        <f>'10% bat moving'!A532</f>
        <v>9</v>
      </c>
      <c r="S533">
        <f>'100% bat hi load'!A532</f>
        <v>3</v>
      </c>
      <c r="T533">
        <f>'100% bat hi load moving'!A532</f>
        <v>4</v>
      </c>
    </row>
    <row r="534" spans="15:20" x14ac:dyDescent="0.2">
      <c r="O534">
        <f>'100% bat'!A533</f>
        <v>8</v>
      </c>
      <c r="P534">
        <f>'100% bat moving'!A533</f>
        <v>8</v>
      </c>
      <c r="Q534">
        <f>'10% bat'!A533</f>
        <v>7</v>
      </c>
      <c r="R534">
        <f>'10% bat moving'!A533</f>
        <v>10</v>
      </c>
      <c r="S534">
        <f>'100% bat hi load'!A533</f>
        <v>5</v>
      </c>
      <c r="T534">
        <f>'100% bat hi load moving'!A533</f>
        <v>3</v>
      </c>
    </row>
    <row r="535" spans="15:20" x14ac:dyDescent="0.2">
      <c r="O535">
        <f>'100% bat'!A534</f>
        <v>6</v>
      </c>
      <c r="P535">
        <f>'100% bat moving'!A534</f>
        <v>5</v>
      </c>
      <c r="Q535">
        <f>'10% bat'!A534</f>
        <v>5</v>
      </c>
      <c r="R535">
        <f>'10% bat moving'!A534</f>
        <v>8</v>
      </c>
      <c r="S535">
        <f>'100% bat hi load'!A534</f>
        <v>3</v>
      </c>
      <c r="T535">
        <f>'100% bat hi load moving'!A534</f>
        <v>4</v>
      </c>
    </row>
    <row r="536" spans="15:20" x14ac:dyDescent="0.2">
      <c r="O536">
        <f>'100% bat'!A535</f>
        <v>9</v>
      </c>
      <c r="P536">
        <f>'100% bat moving'!A535</f>
        <v>8</v>
      </c>
      <c r="Q536">
        <f>'10% bat'!A535</f>
        <v>5</v>
      </c>
      <c r="R536">
        <f>'10% bat moving'!A535</f>
        <v>13</v>
      </c>
      <c r="S536">
        <f>'100% bat hi load'!A535</f>
        <v>5</v>
      </c>
      <c r="T536">
        <f>'100% bat hi load moving'!A535</f>
        <v>4</v>
      </c>
    </row>
    <row r="537" spans="15:20" x14ac:dyDescent="0.2">
      <c r="O537">
        <f>'100% bat'!A536</f>
        <v>7</v>
      </c>
      <c r="P537">
        <f>'100% bat moving'!A536</f>
        <v>4</v>
      </c>
      <c r="Q537">
        <f>'10% bat'!A536</f>
        <v>5</v>
      </c>
      <c r="R537">
        <f>'10% bat moving'!A536</f>
        <v>7</v>
      </c>
      <c r="S537">
        <f>'100% bat hi load'!A536</f>
        <v>3</v>
      </c>
      <c r="T537">
        <f>'100% bat hi load moving'!A536</f>
        <v>3</v>
      </c>
    </row>
    <row r="538" spans="15:20" x14ac:dyDescent="0.2">
      <c r="O538">
        <f>'100% bat'!A537</f>
        <v>6</v>
      </c>
      <c r="P538">
        <f>'100% bat moving'!A537</f>
        <v>10</v>
      </c>
      <c r="Q538">
        <f>'10% bat'!A537</f>
        <v>10</v>
      </c>
      <c r="R538">
        <f>'10% bat moving'!A537</f>
        <v>7</v>
      </c>
      <c r="S538">
        <f>'100% bat hi load'!A537</f>
        <v>5</v>
      </c>
      <c r="T538">
        <f>'100% bat hi load moving'!A537</f>
        <v>4</v>
      </c>
    </row>
    <row r="539" spans="15:20" x14ac:dyDescent="0.2">
      <c r="O539">
        <f>'100% bat'!A538</f>
        <v>7</v>
      </c>
      <c r="P539">
        <f>'100% bat moving'!A538</f>
        <v>4</v>
      </c>
      <c r="Q539">
        <f>'10% bat'!A538</f>
        <v>9</v>
      </c>
      <c r="R539">
        <f>'10% bat moving'!A538</f>
        <v>9</v>
      </c>
      <c r="S539">
        <f>'100% bat hi load'!A538</f>
        <v>3</v>
      </c>
      <c r="T539">
        <f>'100% bat hi load moving'!A538</f>
        <v>4</v>
      </c>
    </row>
    <row r="540" spans="15:20" x14ac:dyDescent="0.2">
      <c r="O540">
        <f>'100% bat'!A539</f>
        <v>6</v>
      </c>
      <c r="P540">
        <f>'100% bat moving'!A539</f>
        <v>5</v>
      </c>
      <c r="Q540">
        <f>'10% bat'!A539</f>
        <v>6</v>
      </c>
      <c r="R540">
        <f>'10% bat moving'!A539</f>
        <v>8</v>
      </c>
      <c r="S540">
        <f>'100% bat hi load'!A539</f>
        <v>5</v>
      </c>
      <c r="T540">
        <f>'100% bat hi load moving'!A539</f>
        <v>5</v>
      </c>
    </row>
    <row r="541" spans="15:20" x14ac:dyDescent="0.2">
      <c r="O541">
        <f>'100% bat'!A540</f>
        <v>9</v>
      </c>
      <c r="P541">
        <f>'100% bat moving'!A540</f>
        <v>8</v>
      </c>
      <c r="Q541">
        <f>'10% bat'!A540</f>
        <v>5</v>
      </c>
      <c r="R541">
        <f>'10% bat moving'!A540</f>
        <v>8</v>
      </c>
      <c r="S541">
        <f>'100% bat hi load'!A540</f>
        <v>4</v>
      </c>
      <c r="T541">
        <f>'100% bat hi load moving'!A540</f>
        <v>3</v>
      </c>
    </row>
    <row r="542" spans="15:20" x14ac:dyDescent="0.2">
      <c r="O542">
        <f>'100% bat'!A541</f>
        <v>7</v>
      </c>
      <c r="P542">
        <f>'100% bat moving'!A541</f>
        <v>5</v>
      </c>
      <c r="Q542">
        <f>'10% bat'!A541</f>
        <v>9</v>
      </c>
      <c r="R542">
        <f>'10% bat moving'!A541</f>
        <v>5</v>
      </c>
      <c r="S542">
        <f>'100% bat hi load'!A541</f>
        <v>5</v>
      </c>
      <c r="T542">
        <f>'100% bat hi load moving'!A541</f>
        <v>4</v>
      </c>
    </row>
    <row r="543" spans="15:20" x14ac:dyDescent="0.2">
      <c r="O543">
        <f>'100% bat'!A542</f>
        <v>9</v>
      </c>
      <c r="P543">
        <f>'100% bat moving'!A542</f>
        <v>8</v>
      </c>
      <c r="Q543">
        <f>'10% bat'!A542</f>
        <v>7</v>
      </c>
      <c r="R543">
        <f>'10% bat moving'!A542</f>
        <v>6</v>
      </c>
      <c r="S543">
        <f>'100% bat hi load'!A542</f>
        <v>4</v>
      </c>
      <c r="T543">
        <f>'100% bat hi load moving'!A542</f>
        <v>3</v>
      </c>
    </row>
    <row r="544" spans="15:20" x14ac:dyDescent="0.2">
      <c r="O544">
        <f>'100% bat'!A543</f>
        <v>9</v>
      </c>
      <c r="P544">
        <f>'100% bat moving'!A543</f>
        <v>7</v>
      </c>
      <c r="Q544">
        <f>'10% bat'!A543</f>
        <v>11</v>
      </c>
      <c r="R544">
        <f>'10% bat moving'!A543</f>
        <v>4</v>
      </c>
      <c r="S544">
        <f>'100% bat hi load'!A543</f>
        <v>5</v>
      </c>
      <c r="T544">
        <f>'100% bat hi load moving'!A543</f>
        <v>4</v>
      </c>
    </row>
    <row r="545" spans="15:20" x14ac:dyDescent="0.2">
      <c r="O545">
        <f>'100% bat'!A544</f>
        <v>7</v>
      </c>
      <c r="P545">
        <f>'100% bat moving'!A544</f>
        <v>8</v>
      </c>
      <c r="Q545">
        <f>'10% bat'!A544</f>
        <v>6</v>
      </c>
      <c r="R545">
        <f>'10% bat moving'!A544</f>
        <v>7</v>
      </c>
      <c r="S545">
        <f>'100% bat hi load'!A544</f>
        <v>6</v>
      </c>
      <c r="T545">
        <f>'100% bat hi load moving'!A544</f>
        <v>3</v>
      </c>
    </row>
    <row r="546" spans="15:20" x14ac:dyDescent="0.2">
      <c r="O546">
        <f>'100% bat'!A545</f>
        <v>7</v>
      </c>
      <c r="P546">
        <f>'100% bat moving'!A545</f>
        <v>8</v>
      </c>
      <c r="Q546">
        <f>'10% bat'!A545</f>
        <v>7</v>
      </c>
      <c r="R546">
        <f>'10% bat moving'!A545</f>
        <v>5</v>
      </c>
      <c r="S546">
        <f>'100% bat hi load'!A545</f>
        <v>5</v>
      </c>
      <c r="T546">
        <f>'100% bat hi load moving'!A545</f>
        <v>5</v>
      </c>
    </row>
    <row r="547" spans="15:20" x14ac:dyDescent="0.2">
      <c r="O547">
        <f>'100% bat'!A546</f>
        <v>6</v>
      </c>
      <c r="P547">
        <f>'100% bat moving'!A546</f>
        <v>7</v>
      </c>
      <c r="Q547">
        <f>'10% bat'!A546</f>
        <v>6</v>
      </c>
      <c r="R547">
        <f>'10% bat moving'!A546</f>
        <v>8</v>
      </c>
      <c r="S547">
        <f>'100% bat hi load'!A546</f>
        <v>5</v>
      </c>
      <c r="T547">
        <f>'100% bat hi load moving'!A546</f>
        <v>3</v>
      </c>
    </row>
    <row r="548" spans="15:20" x14ac:dyDescent="0.2">
      <c r="O548">
        <f>'100% bat'!A547</f>
        <v>8</v>
      </c>
      <c r="P548">
        <f>'100% bat moving'!A547</f>
        <v>7</v>
      </c>
      <c r="Q548">
        <f>'10% bat'!A547</f>
        <v>10</v>
      </c>
      <c r="R548">
        <f>'10% bat moving'!A547</f>
        <v>6</v>
      </c>
      <c r="S548">
        <f>'100% bat hi load'!A547</f>
        <v>5</v>
      </c>
      <c r="T548">
        <f>'100% bat hi load moving'!A547</f>
        <v>4</v>
      </c>
    </row>
    <row r="549" spans="15:20" x14ac:dyDescent="0.2">
      <c r="O549">
        <f>'100% bat'!A548</f>
        <v>5</v>
      </c>
      <c r="P549">
        <f>'100% bat moving'!A548</f>
        <v>5</v>
      </c>
      <c r="Q549">
        <f>'10% bat'!A548</f>
        <v>10</v>
      </c>
      <c r="R549">
        <f>'10% bat moving'!A548</f>
        <v>11</v>
      </c>
      <c r="S549">
        <f>'100% bat hi load'!A548</f>
        <v>4</v>
      </c>
      <c r="T549">
        <f>'100% bat hi load moving'!A548</f>
        <v>4</v>
      </c>
    </row>
    <row r="550" spans="15:20" x14ac:dyDescent="0.2">
      <c r="O550">
        <f>'100% bat'!A549</f>
        <v>5</v>
      </c>
      <c r="P550">
        <f>'100% bat moving'!A549</f>
        <v>13</v>
      </c>
      <c r="Q550">
        <f>'10% bat'!A549</f>
        <v>10</v>
      </c>
      <c r="R550">
        <f>'10% bat moving'!A549</f>
        <v>6</v>
      </c>
      <c r="S550">
        <f>'100% bat hi load'!A549</f>
        <v>4</v>
      </c>
      <c r="T550">
        <f>'100% bat hi load moving'!A549</f>
        <v>5</v>
      </c>
    </row>
    <row r="551" spans="15:20" x14ac:dyDescent="0.2">
      <c r="O551">
        <f>'100% bat'!A550</f>
        <v>10</v>
      </c>
      <c r="P551">
        <f>'100% bat moving'!A550</f>
        <v>8</v>
      </c>
      <c r="Q551">
        <f>'10% bat'!A550</f>
        <v>7</v>
      </c>
      <c r="R551">
        <f>'10% bat moving'!A550</f>
        <v>9</v>
      </c>
      <c r="S551">
        <f>'100% bat hi load'!A550</f>
        <v>4</v>
      </c>
      <c r="T551">
        <f>'100% bat hi load moving'!A550</f>
        <v>3</v>
      </c>
    </row>
    <row r="552" spans="15:20" x14ac:dyDescent="0.2">
      <c r="O552">
        <f>'100% bat'!A551</f>
        <v>6</v>
      </c>
      <c r="P552">
        <f>'100% bat moving'!A551</f>
        <v>10</v>
      </c>
      <c r="Q552">
        <f>'10% bat'!A551</f>
        <v>8</v>
      </c>
      <c r="R552">
        <f>'10% bat moving'!A551</f>
        <v>10</v>
      </c>
      <c r="S552">
        <f>'100% bat hi load'!A551</f>
        <v>4</v>
      </c>
      <c r="T552">
        <f>'100% bat hi load moving'!A551</f>
        <v>4</v>
      </c>
    </row>
    <row r="553" spans="15:20" x14ac:dyDescent="0.2">
      <c r="O553">
        <f>'100% bat'!A552</f>
        <v>7</v>
      </c>
      <c r="P553">
        <f>'100% bat moving'!A552</f>
        <v>7</v>
      </c>
      <c r="Q553">
        <f>'10% bat'!A552</f>
        <v>7</v>
      </c>
      <c r="R553">
        <f>'10% bat moving'!A552</f>
        <v>8</v>
      </c>
      <c r="S553">
        <f>'100% bat hi load'!A552</f>
        <v>4</v>
      </c>
      <c r="T553">
        <f>'100% bat hi load moving'!A552</f>
        <v>5</v>
      </c>
    </row>
    <row r="554" spans="15:20" x14ac:dyDescent="0.2">
      <c r="O554">
        <f>'100% bat'!A553</f>
        <v>8</v>
      </c>
      <c r="P554">
        <f>'100% bat moving'!A553</f>
        <v>11</v>
      </c>
      <c r="Q554">
        <f>'10% bat'!A553</f>
        <v>7</v>
      </c>
      <c r="R554">
        <f>'10% bat moving'!A553</f>
        <v>5</v>
      </c>
      <c r="S554">
        <f>'100% bat hi load'!A553</f>
        <v>5</v>
      </c>
      <c r="T554">
        <f>'100% bat hi load moving'!A553</f>
        <v>5</v>
      </c>
    </row>
    <row r="555" spans="15:20" x14ac:dyDescent="0.2">
      <c r="O555">
        <f>'100% bat'!A554</f>
        <v>10</v>
      </c>
      <c r="P555">
        <f>'100% bat moving'!A554</f>
        <v>6</v>
      </c>
      <c r="Q555">
        <f>'10% bat'!A554</f>
        <v>6</v>
      </c>
      <c r="R555">
        <f>'10% bat moving'!A554</f>
        <v>6</v>
      </c>
      <c r="S555">
        <f>'100% bat hi load'!A554</f>
        <v>4</v>
      </c>
      <c r="T555">
        <f>'100% bat hi load moving'!A554</f>
        <v>4</v>
      </c>
    </row>
    <row r="556" spans="15:20" x14ac:dyDescent="0.2">
      <c r="O556">
        <f>'100% bat'!A555</f>
        <v>4</v>
      </c>
      <c r="P556">
        <f>'100% bat moving'!A555</f>
        <v>6</v>
      </c>
      <c r="Q556">
        <f>'10% bat'!A555</f>
        <v>10</v>
      </c>
      <c r="R556">
        <f>'10% bat moving'!A555</f>
        <v>8</v>
      </c>
      <c r="S556">
        <f>'100% bat hi load'!A555</f>
        <v>5</v>
      </c>
      <c r="T556">
        <f>'100% bat hi load moving'!A555</f>
        <v>5</v>
      </c>
    </row>
    <row r="557" spans="15:20" x14ac:dyDescent="0.2">
      <c r="O557">
        <f>'100% bat'!A556</f>
        <v>7</v>
      </c>
      <c r="P557">
        <f>'100% bat moving'!A556</f>
        <v>5</v>
      </c>
      <c r="Q557">
        <f>'10% bat'!A556</f>
        <v>10</v>
      </c>
      <c r="R557">
        <f>'10% bat moving'!A556</f>
        <v>6</v>
      </c>
      <c r="S557">
        <f>'100% bat hi load'!A556</f>
        <v>5</v>
      </c>
      <c r="T557">
        <f>'100% bat hi load moving'!A556</f>
        <v>4</v>
      </c>
    </row>
    <row r="558" spans="15:20" x14ac:dyDescent="0.2">
      <c r="O558">
        <f>'100% bat'!A557</f>
        <v>10</v>
      </c>
      <c r="P558">
        <f>'100% bat moving'!A557</f>
        <v>6</v>
      </c>
      <c r="Q558">
        <f>'10% bat'!A557</f>
        <v>8</v>
      </c>
      <c r="R558">
        <f>'10% bat moving'!A557</f>
        <v>8</v>
      </c>
      <c r="S558">
        <f>'100% bat hi load'!A557</f>
        <v>5</v>
      </c>
      <c r="T558">
        <f>'100% bat hi load moving'!A557</f>
        <v>4</v>
      </c>
    </row>
    <row r="559" spans="15:20" x14ac:dyDescent="0.2">
      <c r="O559">
        <f>'100% bat'!A558</f>
        <v>5</v>
      </c>
      <c r="P559">
        <f>'100% bat moving'!A558</f>
        <v>9</v>
      </c>
      <c r="Q559">
        <f>'10% bat'!A558</f>
        <v>6</v>
      </c>
      <c r="R559">
        <f>'10% bat moving'!A558</f>
        <v>7</v>
      </c>
      <c r="S559">
        <f>'100% bat hi load'!A558</f>
        <v>3</v>
      </c>
      <c r="T559">
        <f>'100% bat hi load moving'!A558</f>
        <v>4</v>
      </c>
    </row>
    <row r="560" spans="15:20" x14ac:dyDescent="0.2">
      <c r="O560">
        <f>'100% bat'!A559</f>
        <v>11</v>
      </c>
      <c r="P560">
        <f>'100% bat moving'!A559</f>
        <v>6</v>
      </c>
      <c r="Q560">
        <f>'10% bat'!A559</f>
        <v>7</v>
      </c>
      <c r="R560">
        <f>'10% bat moving'!A559</f>
        <v>5</v>
      </c>
      <c r="S560">
        <f>'100% bat hi load'!A559</f>
        <v>5</v>
      </c>
      <c r="T560">
        <f>'100% bat hi load moving'!A559</f>
        <v>5</v>
      </c>
    </row>
    <row r="561" spans="15:20" x14ac:dyDescent="0.2">
      <c r="O561">
        <f>'100% bat'!A560</f>
        <v>6</v>
      </c>
      <c r="P561">
        <f>'100% bat moving'!A560</f>
        <v>10</v>
      </c>
      <c r="Q561">
        <f>'10% bat'!A560</f>
        <v>6</v>
      </c>
      <c r="R561">
        <f>'10% bat moving'!A560</f>
        <v>7</v>
      </c>
      <c r="S561">
        <f>'100% bat hi load'!A560</f>
        <v>4</v>
      </c>
      <c r="T561">
        <f>'100% bat hi load moving'!A560</f>
        <v>5</v>
      </c>
    </row>
    <row r="562" spans="15:20" x14ac:dyDescent="0.2">
      <c r="O562">
        <f>'100% bat'!A561</f>
        <v>8</v>
      </c>
      <c r="P562">
        <f>'100% bat moving'!A561</f>
        <v>8</v>
      </c>
      <c r="Q562">
        <f>'10% bat'!A561</f>
        <v>8</v>
      </c>
      <c r="R562">
        <f>'10% bat moving'!A561</f>
        <v>5</v>
      </c>
      <c r="S562">
        <f>'100% bat hi load'!A561</f>
        <v>5</v>
      </c>
      <c r="T562">
        <f>'100% bat hi load moving'!A561</f>
        <v>4</v>
      </c>
    </row>
    <row r="563" spans="15:20" x14ac:dyDescent="0.2">
      <c r="O563">
        <f>'100% bat'!A562</f>
        <v>9</v>
      </c>
      <c r="P563">
        <f>'100% bat moving'!A562</f>
        <v>6</v>
      </c>
      <c r="Q563">
        <f>'10% bat'!A562</f>
        <v>6</v>
      </c>
      <c r="R563">
        <f>'10% bat moving'!A562</f>
        <v>9</v>
      </c>
      <c r="S563">
        <f>'100% bat hi load'!A562</f>
        <v>5</v>
      </c>
      <c r="T563">
        <f>'100% bat hi load moving'!A562</f>
        <v>5</v>
      </c>
    </row>
    <row r="564" spans="15:20" x14ac:dyDescent="0.2">
      <c r="O564">
        <f>'100% bat'!A563</f>
        <v>8</v>
      </c>
      <c r="P564">
        <f>'100% bat moving'!A563</f>
        <v>8</v>
      </c>
      <c r="Q564">
        <f>'10% bat'!A563</f>
        <v>6</v>
      </c>
      <c r="R564">
        <f>'10% bat moving'!A563</f>
        <v>8</v>
      </c>
      <c r="S564">
        <f>'100% bat hi load'!A563</f>
        <v>5</v>
      </c>
      <c r="T564">
        <f>'100% bat hi load moving'!A563</f>
        <v>5</v>
      </c>
    </row>
    <row r="565" spans="15:20" x14ac:dyDescent="0.2">
      <c r="O565">
        <f>'100% bat'!A564</f>
        <v>9</v>
      </c>
      <c r="P565">
        <f>'100% bat moving'!A564</f>
        <v>10</v>
      </c>
      <c r="Q565">
        <f>'10% bat'!A564</f>
        <v>9</v>
      </c>
      <c r="R565">
        <f>'10% bat moving'!A564</f>
        <v>10</v>
      </c>
      <c r="S565">
        <f>'100% bat hi load'!A564</f>
        <v>3</v>
      </c>
      <c r="T565">
        <f>'100% bat hi load moving'!A564</f>
        <v>5</v>
      </c>
    </row>
    <row r="566" spans="15:20" x14ac:dyDescent="0.2">
      <c r="O566">
        <f>'100% bat'!A565</f>
        <v>8</v>
      </c>
      <c r="P566">
        <f>'100% bat moving'!A565</f>
        <v>8</v>
      </c>
      <c r="Q566">
        <f>'10% bat'!A565</f>
        <v>7</v>
      </c>
      <c r="R566">
        <f>'10% bat moving'!A565</f>
        <v>6</v>
      </c>
      <c r="S566">
        <f>'100% bat hi load'!A565</f>
        <v>4</v>
      </c>
      <c r="T566">
        <f>'100% bat hi load moving'!A565</f>
        <v>5</v>
      </c>
    </row>
    <row r="567" spans="15:20" x14ac:dyDescent="0.2">
      <c r="O567">
        <f>'100% bat'!A566</f>
        <v>5</v>
      </c>
      <c r="P567">
        <f>'100% bat moving'!A566</f>
        <v>6</v>
      </c>
      <c r="Q567">
        <f>'10% bat'!A566</f>
        <v>6</v>
      </c>
      <c r="R567">
        <f>'10% bat moving'!A566</f>
        <v>5</v>
      </c>
      <c r="S567">
        <f>'100% bat hi load'!A566</f>
        <v>5</v>
      </c>
      <c r="T567">
        <f>'100% bat hi load moving'!A566</f>
        <v>5</v>
      </c>
    </row>
    <row r="568" spans="15:20" x14ac:dyDescent="0.2">
      <c r="O568">
        <f>'100% bat'!A567</f>
        <v>7</v>
      </c>
      <c r="P568">
        <f>'100% bat moving'!A567</f>
        <v>5</v>
      </c>
      <c r="Q568">
        <f>'10% bat'!A567</f>
        <v>8</v>
      </c>
      <c r="R568">
        <f>'10% bat moving'!A567</f>
        <v>7</v>
      </c>
      <c r="S568">
        <f>'100% bat hi load'!A567</f>
        <v>4</v>
      </c>
      <c r="T568">
        <f>'100% bat hi load moving'!A567</f>
        <v>3</v>
      </c>
    </row>
    <row r="569" spans="15:20" x14ac:dyDescent="0.2">
      <c r="O569">
        <f>'100% bat'!A568</f>
        <v>6</v>
      </c>
      <c r="P569">
        <f>'100% bat moving'!A568</f>
        <v>12</v>
      </c>
      <c r="Q569">
        <f>'10% bat'!A568</f>
        <v>5</v>
      </c>
      <c r="R569">
        <f>'10% bat moving'!A568</f>
        <v>11</v>
      </c>
      <c r="S569">
        <f>'100% bat hi load'!A568</f>
        <v>4</v>
      </c>
      <c r="T569">
        <f>'100% bat hi load moving'!A568</f>
        <v>4</v>
      </c>
    </row>
    <row r="570" spans="15:20" x14ac:dyDescent="0.2">
      <c r="O570">
        <f>'100% bat'!A569</f>
        <v>10</v>
      </c>
      <c r="P570">
        <f>'100% bat moving'!A569</f>
        <v>4</v>
      </c>
      <c r="Q570">
        <f>'10% bat'!A569</f>
        <v>10</v>
      </c>
      <c r="R570">
        <f>'10% bat moving'!A569</f>
        <v>6</v>
      </c>
      <c r="S570">
        <f>'100% bat hi load'!A569</f>
        <v>5</v>
      </c>
      <c r="T570">
        <f>'100% bat hi load moving'!A569</f>
        <v>4</v>
      </c>
    </row>
    <row r="571" spans="15:20" x14ac:dyDescent="0.2">
      <c r="O571">
        <f>'100% bat'!A570</f>
        <v>6</v>
      </c>
      <c r="P571">
        <f>'100% bat moving'!A570</f>
        <v>7</v>
      </c>
      <c r="Q571">
        <f>'10% bat'!A570</f>
        <v>7</v>
      </c>
      <c r="R571">
        <f>'10% bat moving'!A570</f>
        <v>7</v>
      </c>
      <c r="S571">
        <f>'100% bat hi load'!A570</f>
        <v>6</v>
      </c>
      <c r="T571">
        <f>'100% bat hi load moving'!A570</f>
        <v>6</v>
      </c>
    </row>
    <row r="572" spans="15:20" x14ac:dyDescent="0.2">
      <c r="O572">
        <f>'100% bat'!A571</f>
        <v>10</v>
      </c>
      <c r="P572">
        <f>'100% bat moving'!A571</f>
        <v>7</v>
      </c>
      <c r="Q572">
        <f>'10% bat'!A571</f>
        <v>7</v>
      </c>
      <c r="R572">
        <f>'10% bat moving'!A571</f>
        <v>7</v>
      </c>
      <c r="S572">
        <f>'100% bat hi load'!A571</f>
        <v>5</v>
      </c>
      <c r="T572">
        <f>'100% bat hi load moving'!A571</f>
        <v>5</v>
      </c>
    </row>
    <row r="573" spans="15:20" x14ac:dyDescent="0.2">
      <c r="O573">
        <f>'100% bat'!A572</f>
        <v>6</v>
      </c>
      <c r="P573">
        <f>'100% bat moving'!A572</f>
        <v>6</v>
      </c>
      <c r="Q573">
        <f>'10% bat'!A572</f>
        <v>10</v>
      </c>
      <c r="R573">
        <f>'10% bat moving'!A572</f>
        <v>9</v>
      </c>
      <c r="S573">
        <f>'100% bat hi load'!A572</f>
        <v>5</v>
      </c>
      <c r="T573">
        <f>'100% bat hi load moving'!A572</f>
        <v>5</v>
      </c>
    </row>
    <row r="574" spans="15:20" x14ac:dyDescent="0.2">
      <c r="O574">
        <f>'100% bat'!A573</f>
        <v>6</v>
      </c>
      <c r="P574">
        <f>'100% bat moving'!A573</f>
        <v>6</v>
      </c>
      <c r="Q574">
        <f>'10% bat'!A573</f>
        <v>7</v>
      </c>
      <c r="R574">
        <f>'10% bat moving'!A573</f>
        <v>6</v>
      </c>
      <c r="S574">
        <f>'100% bat hi load'!A573</f>
        <v>5</v>
      </c>
      <c r="T574">
        <f>'100% bat hi load moving'!A573</f>
        <v>3</v>
      </c>
    </row>
    <row r="575" spans="15:20" x14ac:dyDescent="0.2">
      <c r="O575">
        <f>'100% bat'!A574</f>
        <v>8</v>
      </c>
      <c r="P575">
        <f>'100% bat moving'!A574</f>
        <v>5</v>
      </c>
      <c r="Q575">
        <f>'10% bat'!A574</f>
        <v>9</v>
      </c>
      <c r="R575">
        <f>'10% bat moving'!A574</f>
        <v>7</v>
      </c>
      <c r="S575">
        <f>'100% bat hi load'!A574</f>
        <v>5</v>
      </c>
      <c r="T575">
        <f>'100% bat hi load moving'!A574</f>
        <v>4</v>
      </c>
    </row>
    <row r="576" spans="15:20" x14ac:dyDescent="0.2">
      <c r="O576">
        <f>'100% bat'!A575</f>
        <v>10</v>
      </c>
      <c r="P576">
        <f>'100% bat moving'!A575</f>
        <v>6</v>
      </c>
      <c r="Q576">
        <f>'10% bat'!A575</f>
        <v>6</v>
      </c>
      <c r="R576">
        <f>'10% bat moving'!A575</f>
        <v>4</v>
      </c>
      <c r="S576">
        <f>'100% bat hi load'!A575</f>
        <v>4</v>
      </c>
      <c r="T576">
        <f>'100% bat hi load moving'!A575</f>
        <v>3</v>
      </c>
    </row>
    <row r="577" spans="15:20" x14ac:dyDescent="0.2">
      <c r="O577">
        <f>'100% bat'!A576</f>
        <v>7</v>
      </c>
      <c r="P577">
        <f>'100% bat moving'!A576</f>
        <v>11</v>
      </c>
      <c r="Q577">
        <f>'10% bat'!A576</f>
        <v>8</v>
      </c>
      <c r="R577">
        <f>'10% bat moving'!A576</f>
        <v>11</v>
      </c>
      <c r="S577">
        <f>'100% bat hi load'!A576</f>
        <v>4</v>
      </c>
      <c r="T577">
        <f>'100% bat hi load moving'!A576</f>
        <v>5</v>
      </c>
    </row>
    <row r="578" spans="15:20" x14ac:dyDescent="0.2">
      <c r="O578">
        <f>'100% bat'!A577</f>
        <v>7</v>
      </c>
      <c r="P578">
        <f>'100% bat moving'!A577</f>
        <v>10</v>
      </c>
      <c r="Q578">
        <f>'10% bat'!A577</f>
        <v>6</v>
      </c>
      <c r="R578">
        <f>'10% bat moving'!A577</f>
        <v>9</v>
      </c>
      <c r="S578">
        <f>'100% bat hi load'!A577</f>
        <v>3</v>
      </c>
      <c r="T578">
        <f>'100% bat hi load moving'!A577</f>
        <v>3</v>
      </c>
    </row>
    <row r="579" spans="15:20" x14ac:dyDescent="0.2">
      <c r="O579">
        <f>'100% bat'!A578</f>
        <v>10</v>
      </c>
      <c r="P579">
        <f>'100% bat moving'!A578</f>
        <v>10</v>
      </c>
      <c r="Q579">
        <f>'10% bat'!A578</f>
        <v>10</v>
      </c>
      <c r="R579">
        <f>'10% bat moving'!A578</f>
        <v>7</v>
      </c>
      <c r="S579">
        <f>'100% bat hi load'!A578</f>
        <v>4</v>
      </c>
      <c r="T579">
        <f>'100% bat hi load moving'!A578</f>
        <v>4</v>
      </c>
    </row>
    <row r="580" spans="15:20" x14ac:dyDescent="0.2">
      <c r="O580">
        <f>'100% bat'!A579</f>
        <v>6</v>
      </c>
      <c r="P580">
        <f>'100% bat moving'!A579</f>
        <v>9</v>
      </c>
      <c r="Q580">
        <f>'10% bat'!A579</f>
        <v>9</v>
      </c>
      <c r="R580">
        <f>'10% bat moving'!A579</f>
        <v>6</v>
      </c>
      <c r="S580">
        <f>'100% bat hi load'!A579</f>
        <v>3</v>
      </c>
      <c r="T580">
        <f>'100% bat hi load moving'!A579</f>
        <v>3</v>
      </c>
    </row>
    <row r="581" spans="15:20" x14ac:dyDescent="0.2">
      <c r="O581">
        <f>'100% bat'!A580</f>
        <v>10</v>
      </c>
      <c r="P581">
        <f>'100% bat moving'!A580</f>
        <v>8</v>
      </c>
      <c r="Q581">
        <f>'10% bat'!A580</f>
        <v>5</v>
      </c>
      <c r="R581">
        <f>'10% bat moving'!A580</f>
        <v>6</v>
      </c>
      <c r="S581">
        <f>'100% bat hi load'!A580</f>
        <v>5</v>
      </c>
      <c r="T581">
        <f>'100% bat hi load moving'!A580</f>
        <v>4</v>
      </c>
    </row>
    <row r="582" spans="15:20" x14ac:dyDescent="0.2">
      <c r="O582">
        <f>'100% bat'!A581</f>
        <v>8</v>
      </c>
      <c r="P582">
        <f>'100% bat moving'!A581</f>
        <v>5</v>
      </c>
      <c r="Q582">
        <f>'10% bat'!A581</f>
        <v>6</v>
      </c>
      <c r="R582">
        <f>'10% bat moving'!A581</f>
        <v>7</v>
      </c>
      <c r="S582">
        <f>'100% bat hi load'!A581</f>
        <v>4</v>
      </c>
      <c r="T582">
        <f>'100% bat hi load moving'!A581</f>
        <v>4</v>
      </c>
    </row>
    <row r="583" spans="15:20" x14ac:dyDescent="0.2">
      <c r="O583">
        <f>'100% bat'!A582</f>
        <v>11</v>
      </c>
      <c r="P583">
        <f>'100% bat moving'!A582</f>
        <v>11</v>
      </c>
      <c r="Q583">
        <f>'10% bat'!A582</f>
        <v>10</v>
      </c>
      <c r="R583">
        <f>'10% bat moving'!A582</f>
        <v>7</v>
      </c>
      <c r="S583">
        <f>'100% bat hi load'!A582</f>
        <v>5</v>
      </c>
      <c r="T583">
        <f>'100% bat hi load moving'!A582</f>
        <v>5</v>
      </c>
    </row>
    <row r="584" spans="15:20" x14ac:dyDescent="0.2">
      <c r="O584">
        <f>'100% bat'!A583</f>
        <v>7</v>
      </c>
      <c r="P584">
        <f>'100% bat moving'!A583</f>
        <v>4</v>
      </c>
      <c r="Q584">
        <f>'10% bat'!A583</f>
        <v>5</v>
      </c>
      <c r="R584">
        <f>'10% bat moving'!A583</f>
        <v>5</v>
      </c>
      <c r="S584">
        <f>'100% bat hi load'!A583</f>
        <v>3</v>
      </c>
      <c r="T584">
        <f>'100% bat hi load moving'!A583</f>
        <v>5</v>
      </c>
    </row>
    <row r="585" spans="15:20" x14ac:dyDescent="0.2">
      <c r="O585">
        <f>'100% bat'!A584</f>
        <v>7</v>
      </c>
      <c r="P585">
        <f>'100% bat moving'!A584</f>
        <v>10</v>
      </c>
      <c r="Q585">
        <f>'10% bat'!A584</f>
        <v>7</v>
      </c>
      <c r="R585">
        <f>'10% bat moving'!A584</f>
        <v>9</v>
      </c>
      <c r="S585">
        <f>'100% bat hi load'!A584</f>
        <v>4</v>
      </c>
      <c r="T585">
        <f>'100% bat hi load moving'!A584</f>
        <v>4</v>
      </c>
    </row>
    <row r="586" spans="15:20" x14ac:dyDescent="0.2">
      <c r="O586">
        <f>'100% bat'!A585</f>
        <v>9</v>
      </c>
      <c r="P586">
        <f>'100% bat moving'!A585</f>
        <v>8</v>
      </c>
      <c r="Q586">
        <f>'10% bat'!A585</f>
        <v>6</v>
      </c>
      <c r="R586">
        <f>'10% bat moving'!A585</f>
        <v>7</v>
      </c>
      <c r="S586">
        <f>'100% bat hi load'!A585</f>
        <v>3</v>
      </c>
      <c r="T586">
        <f>'100% bat hi load moving'!A585</f>
        <v>4</v>
      </c>
    </row>
    <row r="587" spans="15:20" x14ac:dyDescent="0.2">
      <c r="O587">
        <f>'100% bat'!A586</f>
        <v>6</v>
      </c>
      <c r="P587">
        <f>'100% bat moving'!A586</f>
        <v>5</v>
      </c>
      <c r="Q587">
        <f>'10% bat'!A586</f>
        <v>6</v>
      </c>
      <c r="R587">
        <f>'10% bat moving'!A586</f>
        <v>7</v>
      </c>
      <c r="S587">
        <f>'100% bat hi load'!A586</f>
        <v>5</v>
      </c>
      <c r="T587">
        <f>'100% bat hi load moving'!A586</f>
        <v>5</v>
      </c>
    </row>
    <row r="588" spans="15:20" x14ac:dyDescent="0.2">
      <c r="O588">
        <f>'100% bat'!A587</f>
        <v>6</v>
      </c>
      <c r="P588">
        <f>'100% bat moving'!A587</f>
        <v>9</v>
      </c>
      <c r="Q588">
        <f>'10% bat'!A587</f>
        <v>6</v>
      </c>
      <c r="R588">
        <f>'10% bat moving'!A587</f>
        <v>4</v>
      </c>
      <c r="S588">
        <f>'100% bat hi load'!A587</f>
        <v>4</v>
      </c>
      <c r="T588">
        <f>'100% bat hi load moving'!A587</f>
        <v>4</v>
      </c>
    </row>
    <row r="589" spans="15:20" x14ac:dyDescent="0.2">
      <c r="O589">
        <f>'100% bat'!A588</f>
        <v>7</v>
      </c>
      <c r="P589">
        <f>'100% bat moving'!A588</f>
        <v>5</v>
      </c>
      <c r="Q589">
        <f>'10% bat'!A588</f>
        <v>9</v>
      </c>
      <c r="R589">
        <f>'10% bat moving'!A588</f>
        <v>6</v>
      </c>
      <c r="S589">
        <f>'100% bat hi load'!A588</f>
        <v>5</v>
      </c>
      <c r="T589">
        <f>'100% bat hi load moving'!A588</f>
        <v>4</v>
      </c>
    </row>
    <row r="590" spans="15:20" x14ac:dyDescent="0.2">
      <c r="O590">
        <f>'100% bat'!A589</f>
        <v>7</v>
      </c>
      <c r="P590">
        <f>'100% bat moving'!A589</f>
        <v>13</v>
      </c>
      <c r="Q590">
        <f>'10% bat'!A589</f>
        <v>5</v>
      </c>
      <c r="R590">
        <f>'10% bat moving'!A589</f>
        <v>9</v>
      </c>
      <c r="S590">
        <f>'100% bat hi load'!A589</f>
        <v>5</v>
      </c>
      <c r="T590">
        <f>'100% bat hi load moving'!A589</f>
        <v>6</v>
      </c>
    </row>
    <row r="591" spans="15:20" x14ac:dyDescent="0.2">
      <c r="O591">
        <f>'100% bat'!A590</f>
        <v>10</v>
      </c>
      <c r="P591">
        <f>'100% bat moving'!A590</f>
        <v>7</v>
      </c>
      <c r="Q591">
        <f>'10% bat'!A590</f>
        <v>11</v>
      </c>
      <c r="R591">
        <f>'10% bat moving'!A590</f>
        <v>10</v>
      </c>
      <c r="S591">
        <f>'100% bat hi load'!A590</f>
        <v>5</v>
      </c>
      <c r="T591">
        <f>'100% bat hi load moving'!A590</f>
        <v>4</v>
      </c>
    </row>
    <row r="592" spans="15:20" x14ac:dyDescent="0.2">
      <c r="O592">
        <f>'100% bat'!A591</f>
        <v>13</v>
      </c>
      <c r="P592">
        <f>'100% bat moving'!A591</f>
        <v>9</v>
      </c>
      <c r="Q592">
        <f>'10% bat'!A591</f>
        <v>8</v>
      </c>
      <c r="R592">
        <f>'10% bat moving'!A591</f>
        <v>9</v>
      </c>
      <c r="S592">
        <f>'100% bat hi load'!A591</f>
        <v>4</v>
      </c>
      <c r="T592">
        <f>'100% bat hi load moving'!A591</f>
        <v>4</v>
      </c>
    </row>
    <row r="593" spans="15:20" x14ac:dyDescent="0.2">
      <c r="O593">
        <f>'100% bat'!A592</f>
        <v>10</v>
      </c>
      <c r="P593">
        <f>'100% bat moving'!A592</f>
        <v>6</v>
      </c>
      <c r="Q593">
        <f>'10% bat'!A592</f>
        <v>8</v>
      </c>
      <c r="R593">
        <f>'10% bat moving'!A592</f>
        <v>6</v>
      </c>
      <c r="S593">
        <f>'100% bat hi load'!A592</f>
        <v>4</v>
      </c>
      <c r="T593">
        <f>'100% bat hi load moving'!A592</f>
        <v>5</v>
      </c>
    </row>
    <row r="594" spans="15:20" x14ac:dyDescent="0.2">
      <c r="O594">
        <f>'100% bat'!A593</f>
        <v>10</v>
      </c>
      <c r="P594">
        <f>'100% bat moving'!A593</f>
        <v>7</v>
      </c>
      <c r="Q594">
        <f>'10% bat'!A593</f>
        <v>5</v>
      </c>
      <c r="R594">
        <f>'10% bat moving'!A593</f>
        <v>6</v>
      </c>
      <c r="S594">
        <f>'100% bat hi load'!A593</f>
        <v>5</v>
      </c>
      <c r="T594">
        <f>'100% bat hi load moving'!A593</f>
        <v>4</v>
      </c>
    </row>
    <row r="595" spans="15:20" x14ac:dyDescent="0.2">
      <c r="O595">
        <f>'100% bat'!A594</f>
        <v>5</v>
      </c>
      <c r="P595">
        <f>'100% bat moving'!A594</f>
        <v>6</v>
      </c>
      <c r="Q595">
        <f>'10% bat'!A594</f>
        <v>7</v>
      </c>
      <c r="R595">
        <f>'10% bat moving'!A594</f>
        <v>9</v>
      </c>
      <c r="S595">
        <f>'100% bat hi load'!A594</f>
        <v>4</v>
      </c>
      <c r="T595">
        <f>'100% bat hi load moving'!A594</f>
        <v>5</v>
      </c>
    </row>
    <row r="596" spans="15:20" x14ac:dyDescent="0.2">
      <c r="O596">
        <f>'100% bat'!A595</f>
        <v>5</v>
      </c>
      <c r="P596">
        <f>'100% bat moving'!A595</f>
        <v>6</v>
      </c>
      <c r="Q596">
        <f>'10% bat'!A595</f>
        <v>6</v>
      </c>
      <c r="R596">
        <f>'10% bat moving'!A595</f>
        <v>7</v>
      </c>
      <c r="S596">
        <f>'100% bat hi load'!A595</f>
        <v>4</v>
      </c>
      <c r="T596">
        <f>'100% bat hi load moving'!A595</f>
        <v>4</v>
      </c>
    </row>
    <row r="597" spans="15:20" x14ac:dyDescent="0.2">
      <c r="O597">
        <f>'100% bat'!A596</f>
        <v>6</v>
      </c>
      <c r="P597">
        <f>'100% bat moving'!A596</f>
        <v>13</v>
      </c>
      <c r="Q597">
        <f>'10% bat'!A596</f>
        <v>7</v>
      </c>
      <c r="R597">
        <f>'10% bat moving'!A596</f>
        <v>8</v>
      </c>
      <c r="S597">
        <f>'100% bat hi load'!A596</f>
        <v>5</v>
      </c>
      <c r="T597">
        <f>'100% bat hi load moving'!A596</f>
        <v>5</v>
      </c>
    </row>
    <row r="598" spans="15:20" x14ac:dyDescent="0.2">
      <c r="O598">
        <f>'100% bat'!A597</f>
        <v>11</v>
      </c>
      <c r="P598">
        <f>'100% bat moving'!A597</f>
        <v>8</v>
      </c>
      <c r="Q598">
        <f>'10% bat'!A597</f>
        <v>7</v>
      </c>
      <c r="R598">
        <f>'10% bat moving'!A597</f>
        <v>10</v>
      </c>
      <c r="S598">
        <f>'100% bat hi load'!A597</f>
        <v>5</v>
      </c>
      <c r="T598">
        <f>'100% bat hi load moving'!A597</f>
        <v>5</v>
      </c>
    </row>
    <row r="599" spans="15:20" x14ac:dyDescent="0.2">
      <c r="O599">
        <f>'100% bat'!A598</f>
        <v>9</v>
      </c>
      <c r="P599">
        <f>'100% bat moving'!A598</f>
        <v>10</v>
      </c>
      <c r="Q599">
        <f>'10% bat'!A598</f>
        <v>8</v>
      </c>
      <c r="R599">
        <f>'10% bat moving'!A598</f>
        <v>7</v>
      </c>
      <c r="S599">
        <f>'100% bat hi load'!A598</f>
        <v>5</v>
      </c>
      <c r="T599">
        <f>'100% bat hi load moving'!A598</f>
        <v>5</v>
      </c>
    </row>
    <row r="600" spans="15:20" x14ac:dyDescent="0.2">
      <c r="O600">
        <f>'100% bat'!A599</f>
        <v>7</v>
      </c>
      <c r="P600">
        <f>'100% bat moving'!A599</f>
        <v>7</v>
      </c>
      <c r="Q600">
        <f>'10% bat'!A599</f>
        <v>5</v>
      </c>
      <c r="R600">
        <f>'10% bat moving'!A599</f>
        <v>7</v>
      </c>
      <c r="S600">
        <f>'100% bat hi load'!A599</f>
        <v>5</v>
      </c>
      <c r="T600">
        <f>'100% bat hi load moving'!A599</f>
        <v>5</v>
      </c>
    </row>
    <row r="601" spans="15:20" x14ac:dyDescent="0.2">
      <c r="O601">
        <f>'100% bat'!A600</f>
        <v>9</v>
      </c>
      <c r="P601">
        <f>'100% bat moving'!A600</f>
        <v>4</v>
      </c>
      <c r="Q601">
        <f>'10% bat'!A600</f>
        <v>7</v>
      </c>
      <c r="R601">
        <f>'10% bat moving'!A600</f>
        <v>7</v>
      </c>
      <c r="S601">
        <f>'100% bat hi load'!A600</f>
        <v>5</v>
      </c>
      <c r="T601">
        <f>'100% bat hi load moving'!A600</f>
        <v>5</v>
      </c>
    </row>
    <row r="602" spans="15:20" x14ac:dyDescent="0.2">
      <c r="O602">
        <f>'100% bat'!A601</f>
        <v>10</v>
      </c>
      <c r="P602">
        <f>'100% bat moving'!A601</f>
        <v>8</v>
      </c>
      <c r="Q602">
        <f>'10% bat'!A601</f>
        <v>10</v>
      </c>
      <c r="R602">
        <f>'10% bat moving'!A601</f>
        <v>8</v>
      </c>
      <c r="S602">
        <f>'100% bat hi load'!A601</f>
        <v>5</v>
      </c>
      <c r="T602">
        <f>'100% bat hi load moving'!A601</f>
        <v>5</v>
      </c>
    </row>
    <row r="603" spans="15:20" x14ac:dyDescent="0.2">
      <c r="O603">
        <f>'100% bat'!A602</f>
        <v>10</v>
      </c>
      <c r="P603">
        <f>'100% bat moving'!A602</f>
        <v>10</v>
      </c>
      <c r="Q603">
        <f>'10% bat'!A602</f>
        <v>5</v>
      </c>
      <c r="R603">
        <f>'10% bat moving'!A602</f>
        <v>6</v>
      </c>
      <c r="S603">
        <f>'100% bat hi load'!A602</f>
        <v>5</v>
      </c>
      <c r="T603">
        <f>'100% bat hi load moving'!A602</f>
        <v>4</v>
      </c>
    </row>
    <row r="604" spans="15:20" x14ac:dyDescent="0.2">
      <c r="O604">
        <f>'100% bat'!A603</f>
        <v>9</v>
      </c>
      <c r="P604">
        <f>'100% bat moving'!A603</f>
        <v>11</v>
      </c>
      <c r="Q604">
        <f>'10% bat'!A603</f>
        <v>10</v>
      </c>
      <c r="R604">
        <f>'10% bat moving'!A603</f>
        <v>6</v>
      </c>
      <c r="S604">
        <f>'100% bat hi load'!A603</f>
        <v>6</v>
      </c>
      <c r="T604">
        <f>'100% bat hi load moving'!A603</f>
        <v>5</v>
      </c>
    </row>
    <row r="605" spans="15:20" x14ac:dyDescent="0.2">
      <c r="O605">
        <f>'100% bat'!A604</f>
        <v>8</v>
      </c>
      <c r="P605">
        <f>'100% bat moving'!A604</f>
        <v>4</v>
      </c>
      <c r="Q605">
        <f>'10% bat'!A604</f>
        <v>5</v>
      </c>
      <c r="R605">
        <f>'10% bat moving'!A604</f>
        <v>7</v>
      </c>
      <c r="S605">
        <f>'100% bat hi load'!A604</f>
        <v>5</v>
      </c>
      <c r="T605">
        <f>'100% bat hi load moving'!A604</f>
        <v>5</v>
      </c>
    </row>
    <row r="606" spans="15:20" x14ac:dyDescent="0.2">
      <c r="O606">
        <f>'100% bat'!A605</f>
        <v>10</v>
      </c>
      <c r="P606">
        <f>'100% bat moving'!A605</f>
        <v>5</v>
      </c>
      <c r="Q606">
        <f>'10% bat'!A605</f>
        <v>11</v>
      </c>
      <c r="R606">
        <f>'10% bat moving'!A605</f>
        <v>10</v>
      </c>
      <c r="S606">
        <f>'100% bat hi load'!A605</f>
        <v>5</v>
      </c>
      <c r="T606">
        <f>'100% bat hi load moving'!A605</f>
        <v>5</v>
      </c>
    </row>
    <row r="607" spans="15:20" x14ac:dyDescent="0.2">
      <c r="O607">
        <f>'100% bat'!A606</f>
        <v>7</v>
      </c>
      <c r="P607">
        <f>'100% bat moving'!A606</f>
        <v>6</v>
      </c>
      <c r="Q607">
        <f>'10% bat'!A606</f>
        <v>6</v>
      </c>
      <c r="R607">
        <f>'10% bat moving'!A606</f>
        <v>9</v>
      </c>
      <c r="S607">
        <f>'100% bat hi load'!A606</f>
        <v>5</v>
      </c>
      <c r="T607">
        <f>'100% bat hi load moving'!A606</f>
        <v>5</v>
      </c>
    </row>
    <row r="608" spans="15:20" x14ac:dyDescent="0.2">
      <c r="O608">
        <f>'100% bat'!A607</f>
        <v>7</v>
      </c>
      <c r="P608">
        <f>'100% bat moving'!A607</f>
        <v>7</v>
      </c>
      <c r="Q608">
        <f>'10% bat'!A607</f>
        <v>9</v>
      </c>
      <c r="R608">
        <f>'10% bat moving'!A607</f>
        <v>7</v>
      </c>
      <c r="S608">
        <f>'100% bat hi load'!A607</f>
        <v>4</v>
      </c>
      <c r="T608">
        <f>'100% bat hi load moving'!A607</f>
        <v>5</v>
      </c>
    </row>
    <row r="609" spans="15:20" x14ac:dyDescent="0.2">
      <c r="O609">
        <f>'100% bat'!A608</f>
        <v>9</v>
      </c>
      <c r="P609">
        <f>'100% bat moving'!A608</f>
        <v>8</v>
      </c>
      <c r="Q609">
        <f>'10% bat'!A608</f>
        <v>6</v>
      </c>
      <c r="R609">
        <f>'10% bat moving'!A608</f>
        <v>9</v>
      </c>
      <c r="S609">
        <f>'100% bat hi load'!A608</f>
        <v>4</v>
      </c>
      <c r="T609">
        <f>'100% bat hi load moving'!A608</f>
        <v>5</v>
      </c>
    </row>
    <row r="610" spans="15:20" x14ac:dyDescent="0.2">
      <c r="O610">
        <f>'100% bat'!A609</f>
        <v>5</v>
      </c>
      <c r="P610">
        <f>'100% bat moving'!A609</f>
        <v>7</v>
      </c>
      <c r="Q610">
        <f>'10% bat'!A609</f>
        <v>5</v>
      </c>
      <c r="R610">
        <f>'10% bat moving'!A609</f>
        <v>6</v>
      </c>
      <c r="S610">
        <f>'100% bat hi load'!A609</f>
        <v>4</v>
      </c>
      <c r="T610">
        <f>'100% bat hi load moving'!A609</f>
        <v>4</v>
      </c>
    </row>
    <row r="611" spans="15:20" x14ac:dyDescent="0.2">
      <c r="O611">
        <f>'100% bat'!A610</f>
        <v>6</v>
      </c>
      <c r="P611">
        <f>'100% bat moving'!A610</f>
        <v>5</v>
      </c>
      <c r="Q611">
        <f>'10% bat'!A610</f>
        <v>5</v>
      </c>
      <c r="R611">
        <f>'10% bat moving'!A610</f>
        <v>8</v>
      </c>
      <c r="S611">
        <f>'100% bat hi load'!A610</f>
        <v>5</v>
      </c>
      <c r="T611">
        <f>'100% bat hi load moving'!A610</f>
        <v>4</v>
      </c>
    </row>
    <row r="612" spans="15:20" x14ac:dyDescent="0.2">
      <c r="O612">
        <f>'100% bat'!A611</f>
        <v>7</v>
      </c>
      <c r="P612">
        <f>'100% bat moving'!A611</f>
        <v>9</v>
      </c>
      <c r="Q612">
        <f>'10% bat'!A611</f>
        <v>5</v>
      </c>
      <c r="R612">
        <f>'10% bat moving'!A611</f>
        <v>6</v>
      </c>
      <c r="S612">
        <f>'100% bat hi load'!A611</f>
        <v>5</v>
      </c>
      <c r="T612">
        <f>'100% bat hi load moving'!A611</f>
        <v>4</v>
      </c>
    </row>
    <row r="613" spans="15:20" x14ac:dyDescent="0.2">
      <c r="O613">
        <f>'100% bat'!A612</f>
        <v>7</v>
      </c>
      <c r="P613">
        <f>'100% bat moving'!A612</f>
        <v>6</v>
      </c>
      <c r="Q613">
        <f>'10% bat'!A612</f>
        <v>8</v>
      </c>
      <c r="R613">
        <f>'10% bat moving'!A612</f>
        <v>9</v>
      </c>
      <c r="S613">
        <f>'100% bat hi load'!A612</f>
        <v>5</v>
      </c>
      <c r="T613">
        <f>'100% bat hi load moving'!A612</f>
        <v>5</v>
      </c>
    </row>
    <row r="614" spans="15:20" x14ac:dyDescent="0.2">
      <c r="O614">
        <f>'100% bat'!A613</f>
        <v>9</v>
      </c>
      <c r="P614">
        <f>'100% bat moving'!A613</f>
        <v>8</v>
      </c>
      <c r="Q614">
        <f>'10% bat'!A613</f>
        <v>9</v>
      </c>
      <c r="R614">
        <f>'10% bat moving'!A613</f>
        <v>6</v>
      </c>
      <c r="S614">
        <f>'100% bat hi load'!A613</f>
        <v>5</v>
      </c>
      <c r="T614">
        <f>'100% bat hi load moving'!A613</f>
        <v>5</v>
      </c>
    </row>
    <row r="615" spans="15:20" x14ac:dyDescent="0.2">
      <c r="O615">
        <f>'100% bat'!A614</f>
        <v>5</v>
      </c>
      <c r="P615">
        <f>'100% bat moving'!A614</f>
        <v>8</v>
      </c>
      <c r="Q615">
        <f>'10% bat'!A614</f>
        <v>11</v>
      </c>
      <c r="R615">
        <f>'10% bat moving'!A614</f>
        <v>6</v>
      </c>
      <c r="S615">
        <f>'100% bat hi load'!A614</f>
        <v>4</v>
      </c>
      <c r="T615">
        <f>'100% bat hi load moving'!A614</f>
        <v>6</v>
      </c>
    </row>
    <row r="616" spans="15:20" x14ac:dyDescent="0.2">
      <c r="O616">
        <f>'100% bat'!A615</f>
        <v>8</v>
      </c>
      <c r="P616">
        <f>'100% bat moving'!A615</f>
        <v>9</v>
      </c>
      <c r="Q616">
        <f>'10% bat'!A615</f>
        <v>8</v>
      </c>
      <c r="R616">
        <f>'10% bat moving'!A615</f>
        <v>11</v>
      </c>
      <c r="S616">
        <f>'100% bat hi load'!A615</f>
        <v>5</v>
      </c>
      <c r="T616">
        <f>'100% bat hi load moving'!A615</f>
        <v>4</v>
      </c>
    </row>
    <row r="617" spans="15:20" x14ac:dyDescent="0.2">
      <c r="O617">
        <f>'100% bat'!A616</f>
        <v>6</v>
      </c>
      <c r="P617">
        <f>'100% bat moving'!A616</f>
        <v>7</v>
      </c>
      <c r="Q617">
        <f>'10% bat'!A616</f>
        <v>9</v>
      </c>
      <c r="R617">
        <f>'10% bat moving'!A616</f>
        <v>7</v>
      </c>
      <c r="S617">
        <f>'100% bat hi load'!A616</f>
        <v>5</v>
      </c>
      <c r="T617">
        <f>'100% bat hi load moving'!A616</f>
        <v>4</v>
      </c>
    </row>
    <row r="618" spans="15:20" x14ac:dyDescent="0.2">
      <c r="O618">
        <f>'100% bat'!A617</f>
        <v>8</v>
      </c>
      <c r="P618">
        <f>'100% bat moving'!A617</f>
        <v>9</v>
      </c>
      <c r="Q618">
        <f>'10% bat'!A617</f>
        <v>7</v>
      </c>
      <c r="R618">
        <f>'10% bat moving'!A617</f>
        <v>8</v>
      </c>
      <c r="S618">
        <f>'100% bat hi load'!A617</f>
        <v>6</v>
      </c>
      <c r="T618">
        <f>'100% bat hi load moving'!A617</f>
        <v>3</v>
      </c>
    </row>
    <row r="619" spans="15:20" x14ac:dyDescent="0.2">
      <c r="O619">
        <f>'100% bat'!A618</f>
        <v>9</v>
      </c>
      <c r="P619">
        <f>'100% bat moving'!A618</f>
        <v>6</v>
      </c>
      <c r="Q619">
        <f>'10% bat'!A618</f>
        <v>10</v>
      </c>
      <c r="R619">
        <f>'10% bat moving'!A618</f>
        <v>8</v>
      </c>
      <c r="S619">
        <f>'100% bat hi load'!A618</f>
        <v>6</v>
      </c>
      <c r="T619">
        <f>'100% bat hi load moving'!A618</f>
        <v>5</v>
      </c>
    </row>
    <row r="620" spans="15:20" x14ac:dyDescent="0.2">
      <c r="O620">
        <f>'100% bat'!A619</f>
        <v>5</v>
      </c>
      <c r="P620">
        <f>'100% bat moving'!A619</f>
        <v>10</v>
      </c>
      <c r="Q620">
        <f>'10% bat'!A619</f>
        <v>7</v>
      </c>
      <c r="R620">
        <f>'10% bat moving'!A619</f>
        <v>5</v>
      </c>
      <c r="S620">
        <f>'100% bat hi load'!A619</f>
        <v>5</v>
      </c>
      <c r="T620">
        <f>'100% bat hi load moving'!A619</f>
        <v>4</v>
      </c>
    </row>
    <row r="621" spans="15:20" x14ac:dyDescent="0.2">
      <c r="O621">
        <f>'100% bat'!A620</f>
        <v>5</v>
      </c>
      <c r="P621">
        <f>'100% bat moving'!A620</f>
        <v>7</v>
      </c>
      <c r="Q621">
        <f>'10% bat'!A620</f>
        <v>10</v>
      </c>
      <c r="R621">
        <f>'10% bat moving'!A620</f>
        <v>6</v>
      </c>
      <c r="S621">
        <f>'100% bat hi load'!A620</f>
        <v>4</v>
      </c>
      <c r="T621">
        <f>'100% bat hi load moving'!A620</f>
        <v>5</v>
      </c>
    </row>
    <row r="622" spans="15:20" x14ac:dyDescent="0.2">
      <c r="O622">
        <f>'100% bat'!A621</f>
        <v>7</v>
      </c>
      <c r="P622">
        <f>'100% bat moving'!A621</f>
        <v>7</v>
      </c>
      <c r="Q622">
        <f>'10% bat'!A621</f>
        <v>6</v>
      </c>
      <c r="R622">
        <f>'10% bat moving'!A621</f>
        <v>5</v>
      </c>
      <c r="S622">
        <f>'100% bat hi load'!A621</f>
        <v>4</v>
      </c>
      <c r="T622">
        <f>'100% bat hi load moving'!A621</f>
        <v>3</v>
      </c>
    </row>
    <row r="623" spans="15:20" x14ac:dyDescent="0.2">
      <c r="O623">
        <f>'100% bat'!A622</f>
        <v>7</v>
      </c>
      <c r="P623">
        <f>'100% bat moving'!A622</f>
        <v>7</v>
      </c>
      <c r="Q623">
        <f>'10% bat'!A622</f>
        <v>9</v>
      </c>
      <c r="R623">
        <f>'10% bat moving'!A622</f>
        <v>6</v>
      </c>
      <c r="S623">
        <f>'100% bat hi load'!A622</f>
        <v>4</v>
      </c>
      <c r="T623">
        <f>'100% bat hi load moving'!A622</f>
        <v>4</v>
      </c>
    </row>
    <row r="624" spans="15:20" x14ac:dyDescent="0.2">
      <c r="O624">
        <f>'100% bat'!A623</f>
        <v>8</v>
      </c>
      <c r="P624">
        <f>'100% bat moving'!A623</f>
        <v>9</v>
      </c>
      <c r="Q624">
        <f>'10% bat'!A623</f>
        <v>11</v>
      </c>
      <c r="R624">
        <f>'10% bat moving'!A623</f>
        <v>5</v>
      </c>
      <c r="S624">
        <f>'100% bat hi load'!A623</f>
        <v>4</v>
      </c>
      <c r="T624">
        <f>'100% bat hi load moving'!A623</f>
        <v>5</v>
      </c>
    </row>
    <row r="625" spans="15:20" x14ac:dyDescent="0.2">
      <c r="O625">
        <f>'100% bat'!A624</f>
        <v>7</v>
      </c>
      <c r="P625">
        <f>'100% bat moving'!A624</f>
        <v>7</v>
      </c>
      <c r="Q625">
        <f>'10% bat'!A624</f>
        <v>4</v>
      </c>
      <c r="R625">
        <f>'10% bat moving'!A624</f>
        <v>7</v>
      </c>
      <c r="S625">
        <f>'100% bat hi load'!A624</f>
        <v>4</v>
      </c>
      <c r="T625">
        <f>'100% bat hi load moving'!A624</f>
        <v>4</v>
      </c>
    </row>
    <row r="626" spans="15:20" x14ac:dyDescent="0.2">
      <c r="O626">
        <f>'100% bat'!A625</f>
        <v>6</v>
      </c>
      <c r="P626">
        <f>'100% bat moving'!A625</f>
        <v>11</v>
      </c>
      <c r="Q626">
        <f>'10% bat'!A625</f>
        <v>6</v>
      </c>
      <c r="R626">
        <f>'10% bat moving'!A625</f>
        <v>9</v>
      </c>
      <c r="S626">
        <f>'100% bat hi load'!A625</f>
        <v>5</v>
      </c>
      <c r="T626">
        <f>'100% bat hi load moving'!A625</f>
        <v>4</v>
      </c>
    </row>
    <row r="627" spans="15:20" x14ac:dyDescent="0.2">
      <c r="O627">
        <f>'100% bat'!A626</f>
        <v>9</v>
      </c>
      <c r="P627">
        <f>'100% bat moving'!A626</f>
        <v>10</v>
      </c>
      <c r="Q627">
        <f>'10% bat'!A626</f>
        <v>10</v>
      </c>
      <c r="R627">
        <f>'10% bat moving'!A626</f>
        <v>7</v>
      </c>
      <c r="S627">
        <f>'100% bat hi load'!A626</f>
        <v>4</v>
      </c>
      <c r="T627">
        <f>'100% bat hi load moving'!A626</f>
        <v>3</v>
      </c>
    </row>
    <row r="628" spans="15:20" x14ac:dyDescent="0.2">
      <c r="O628">
        <f>'100% bat'!A627</f>
        <v>7</v>
      </c>
      <c r="P628">
        <f>'100% bat moving'!A627</f>
        <v>6</v>
      </c>
      <c r="Q628">
        <f>'10% bat'!A627</f>
        <v>9</v>
      </c>
      <c r="R628">
        <f>'10% bat moving'!A627</f>
        <v>7</v>
      </c>
      <c r="S628">
        <f>'100% bat hi load'!A627</f>
        <v>4</v>
      </c>
      <c r="T628">
        <f>'100% bat hi load moving'!A627</f>
        <v>5</v>
      </c>
    </row>
    <row r="629" spans="15:20" x14ac:dyDescent="0.2">
      <c r="O629">
        <f>'100% bat'!A628</f>
        <v>7</v>
      </c>
      <c r="P629">
        <f>'100% bat moving'!A628</f>
        <v>7</v>
      </c>
      <c r="Q629">
        <f>'10% bat'!A628</f>
        <v>6</v>
      </c>
      <c r="R629">
        <f>'10% bat moving'!A628</f>
        <v>8</v>
      </c>
      <c r="S629">
        <f>'100% bat hi load'!A628</f>
        <v>4</v>
      </c>
      <c r="T629">
        <f>'100% bat hi load moving'!A628</f>
        <v>5</v>
      </c>
    </row>
    <row r="630" spans="15:20" x14ac:dyDescent="0.2">
      <c r="O630">
        <f>'100% bat'!A629</f>
        <v>6</v>
      </c>
      <c r="P630">
        <f>'100% bat moving'!A629</f>
        <v>6</v>
      </c>
      <c r="Q630">
        <f>'10% bat'!A629</f>
        <v>8</v>
      </c>
      <c r="R630">
        <f>'10% bat moving'!A629</f>
        <v>8</v>
      </c>
      <c r="S630">
        <f>'100% bat hi load'!A629</f>
        <v>4</v>
      </c>
      <c r="T630">
        <f>'100% bat hi load moving'!A629</f>
        <v>5</v>
      </c>
    </row>
    <row r="631" spans="15:20" x14ac:dyDescent="0.2">
      <c r="O631">
        <f>'100% bat'!A630</f>
        <v>8</v>
      </c>
      <c r="P631">
        <f>'100% bat moving'!A630</f>
        <v>5</v>
      </c>
      <c r="Q631">
        <f>'10% bat'!A630</f>
        <v>6</v>
      </c>
      <c r="R631">
        <f>'10% bat moving'!A630</f>
        <v>10</v>
      </c>
      <c r="S631">
        <f>'100% bat hi load'!A630</f>
        <v>4</v>
      </c>
      <c r="T631">
        <f>'100% bat hi load moving'!A630</f>
        <v>4</v>
      </c>
    </row>
    <row r="632" spans="15:20" x14ac:dyDescent="0.2">
      <c r="O632">
        <f>'100% bat'!A631</f>
        <v>8</v>
      </c>
      <c r="P632">
        <f>'100% bat moving'!A631</f>
        <v>5</v>
      </c>
      <c r="Q632">
        <f>'10% bat'!A631</f>
        <v>6</v>
      </c>
      <c r="R632">
        <f>'10% bat moving'!A631</f>
        <v>10</v>
      </c>
      <c r="S632">
        <f>'100% bat hi load'!A631</f>
        <v>4</v>
      </c>
      <c r="T632">
        <f>'100% bat hi load moving'!A631</f>
        <v>5</v>
      </c>
    </row>
    <row r="633" spans="15:20" x14ac:dyDescent="0.2">
      <c r="O633">
        <f>'100% bat'!A632</f>
        <v>7</v>
      </c>
      <c r="P633">
        <f>'100% bat moving'!A632</f>
        <v>5</v>
      </c>
      <c r="Q633">
        <f>'10% bat'!A632</f>
        <v>11</v>
      </c>
      <c r="R633">
        <f>'10% bat moving'!A632</f>
        <v>9</v>
      </c>
      <c r="S633">
        <f>'100% bat hi load'!A632</f>
        <v>4</v>
      </c>
      <c r="T633">
        <f>'100% bat hi load moving'!A632</f>
        <v>4</v>
      </c>
    </row>
    <row r="634" spans="15:20" x14ac:dyDescent="0.2">
      <c r="O634">
        <f>'100% bat'!A633</f>
        <v>9</v>
      </c>
      <c r="P634">
        <f>'100% bat moving'!A633</f>
        <v>6</v>
      </c>
      <c r="Q634">
        <f>'10% bat'!A633</f>
        <v>8</v>
      </c>
      <c r="R634">
        <f>'10% bat moving'!A633</f>
        <v>10</v>
      </c>
      <c r="S634">
        <f>'100% bat hi load'!A633</f>
        <v>5</v>
      </c>
      <c r="T634">
        <f>'100% bat hi load moving'!A633</f>
        <v>5</v>
      </c>
    </row>
    <row r="635" spans="15:20" x14ac:dyDescent="0.2">
      <c r="O635">
        <f>'100% bat'!A634</f>
        <v>6</v>
      </c>
      <c r="P635">
        <f>'100% bat moving'!A634</f>
        <v>5</v>
      </c>
      <c r="Q635">
        <f>'10% bat'!A634</f>
        <v>7</v>
      </c>
      <c r="R635">
        <f>'10% bat moving'!A634</f>
        <v>10</v>
      </c>
      <c r="S635">
        <f>'100% bat hi load'!A634</f>
        <v>5</v>
      </c>
      <c r="T635">
        <f>'100% bat hi load moving'!A634</f>
        <v>5</v>
      </c>
    </row>
    <row r="636" spans="15:20" x14ac:dyDescent="0.2">
      <c r="O636">
        <f>'100% bat'!A635</f>
        <v>5</v>
      </c>
      <c r="P636">
        <f>'100% bat moving'!A635</f>
        <v>9</v>
      </c>
      <c r="Q636">
        <f>'10% bat'!A635</f>
        <v>8</v>
      </c>
      <c r="R636">
        <f>'10% bat moving'!A635</f>
        <v>11</v>
      </c>
      <c r="S636">
        <f>'100% bat hi load'!A635</f>
        <v>4</v>
      </c>
      <c r="T636">
        <f>'100% bat hi load moving'!A635</f>
        <v>5</v>
      </c>
    </row>
    <row r="637" spans="15:20" x14ac:dyDescent="0.2">
      <c r="O637">
        <f>'100% bat'!A636</f>
        <v>6</v>
      </c>
      <c r="P637">
        <f>'100% bat moving'!A636</f>
        <v>5</v>
      </c>
      <c r="Q637">
        <f>'10% bat'!A636</f>
        <v>7</v>
      </c>
      <c r="R637">
        <f>'10% bat moving'!A636</f>
        <v>9</v>
      </c>
      <c r="S637">
        <f>'100% bat hi load'!A636</f>
        <v>5</v>
      </c>
      <c r="T637">
        <f>'100% bat hi load moving'!A636</f>
        <v>4</v>
      </c>
    </row>
    <row r="638" spans="15:20" x14ac:dyDescent="0.2">
      <c r="O638">
        <f>'100% bat'!A637</f>
        <v>9</v>
      </c>
      <c r="P638">
        <f>'100% bat moving'!A637</f>
        <v>8</v>
      </c>
      <c r="Q638">
        <f>'10% bat'!A637</f>
        <v>10</v>
      </c>
      <c r="R638">
        <f>'10% bat moving'!A637</f>
        <v>6</v>
      </c>
      <c r="S638">
        <f>'100% bat hi load'!A637</f>
        <v>5</v>
      </c>
      <c r="T638">
        <f>'100% bat hi load moving'!A637</f>
        <v>5</v>
      </c>
    </row>
    <row r="639" spans="15:20" x14ac:dyDescent="0.2">
      <c r="O639">
        <f>'100% bat'!A638</f>
        <v>7</v>
      </c>
      <c r="P639">
        <f>'100% bat moving'!A638</f>
        <v>10</v>
      </c>
      <c r="Q639">
        <f>'10% bat'!A638</f>
        <v>9</v>
      </c>
      <c r="R639">
        <f>'10% bat moving'!A638</f>
        <v>7</v>
      </c>
      <c r="S639">
        <f>'100% bat hi load'!A638</f>
        <v>6</v>
      </c>
      <c r="T639">
        <f>'100% bat hi load moving'!A638</f>
        <v>4</v>
      </c>
    </row>
    <row r="640" spans="15:20" x14ac:dyDescent="0.2">
      <c r="O640">
        <f>'100% bat'!A639</f>
        <v>8</v>
      </c>
      <c r="P640">
        <f>'100% bat moving'!A639</f>
        <v>6</v>
      </c>
      <c r="Q640">
        <f>'10% bat'!A639</f>
        <v>10</v>
      </c>
      <c r="R640">
        <f>'10% bat moving'!A639</f>
        <v>7</v>
      </c>
      <c r="S640">
        <f>'100% bat hi load'!A639</f>
        <v>5</v>
      </c>
      <c r="T640">
        <f>'100% bat hi load moving'!A639</f>
        <v>6</v>
      </c>
    </row>
    <row r="641" spans="15:20" x14ac:dyDescent="0.2">
      <c r="O641">
        <f>'100% bat'!A640</f>
        <v>8</v>
      </c>
      <c r="P641">
        <f>'100% bat moving'!A640</f>
        <v>10</v>
      </c>
      <c r="Q641">
        <f>'10% bat'!A640</f>
        <v>7</v>
      </c>
      <c r="R641">
        <f>'10% bat moving'!A640</f>
        <v>10</v>
      </c>
      <c r="S641">
        <f>'100% bat hi load'!A640</f>
        <v>4</v>
      </c>
      <c r="T641">
        <f>'100% bat hi load moving'!A640</f>
        <v>4</v>
      </c>
    </row>
    <row r="642" spans="15:20" x14ac:dyDescent="0.2">
      <c r="O642">
        <f>'100% bat'!A641</f>
        <v>9</v>
      </c>
      <c r="P642">
        <f>'100% bat moving'!A641</f>
        <v>9</v>
      </c>
      <c r="Q642">
        <f>'10% bat'!A641</f>
        <v>9</v>
      </c>
      <c r="R642">
        <f>'10% bat moving'!A641</f>
        <v>4</v>
      </c>
      <c r="S642">
        <f>'100% bat hi load'!A641</f>
        <v>4</v>
      </c>
      <c r="T642">
        <f>'100% bat hi load moving'!A641</f>
        <v>4</v>
      </c>
    </row>
    <row r="643" spans="15:20" x14ac:dyDescent="0.2">
      <c r="O643">
        <f>'100% bat'!A642</f>
        <v>5</v>
      </c>
      <c r="P643">
        <f>'100% bat moving'!A642</f>
        <v>6</v>
      </c>
      <c r="Q643">
        <f>'10% bat'!A642</f>
        <v>6</v>
      </c>
      <c r="R643">
        <f>'10% bat moving'!A642</f>
        <v>9</v>
      </c>
      <c r="S643">
        <f>'100% bat hi load'!A642</f>
        <v>5</v>
      </c>
      <c r="T643">
        <f>'100% bat hi load moving'!A642</f>
        <v>5</v>
      </c>
    </row>
    <row r="644" spans="15:20" x14ac:dyDescent="0.2">
      <c r="O644">
        <f>'100% bat'!A643</f>
        <v>8</v>
      </c>
      <c r="P644">
        <f>'100% bat moving'!A643</f>
        <v>7</v>
      </c>
      <c r="Q644">
        <f>'10% bat'!A643</f>
        <v>9</v>
      </c>
      <c r="R644">
        <f>'10% bat moving'!A643</f>
        <v>8</v>
      </c>
      <c r="S644">
        <f>'100% bat hi load'!A643</f>
        <v>4</v>
      </c>
      <c r="T644">
        <f>'100% bat hi load moving'!A643</f>
        <v>4</v>
      </c>
    </row>
    <row r="645" spans="15:20" x14ac:dyDescent="0.2">
      <c r="O645">
        <f>'100% bat'!A644</f>
        <v>7</v>
      </c>
      <c r="P645">
        <f>'100% bat moving'!A644</f>
        <v>6</v>
      </c>
      <c r="Q645">
        <f>'10% bat'!A644</f>
        <v>7</v>
      </c>
      <c r="R645">
        <f>'10% bat moving'!A644</f>
        <v>6</v>
      </c>
      <c r="S645">
        <f>'100% bat hi load'!A644</f>
        <v>5</v>
      </c>
      <c r="T645">
        <f>'100% bat hi load moving'!A644</f>
        <v>4</v>
      </c>
    </row>
    <row r="646" spans="15:20" x14ac:dyDescent="0.2">
      <c r="O646">
        <f>'100% bat'!A645</f>
        <v>8</v>
      </c>
      <c r="P646">
        <f>'100% bat moving'!A645</f>
        <v>5</v>
      </c>
      <c r="Q646">
        <f>'10% bat'!A645</f>
        <v>7</v>
      </c>
      <c r="R646">
        <f>'10% bat moving'!A645</f>
        <v>7</v>
      </c>
      <c r="S646">
        <f>'100% bat hi load'!A645</f>
        <v>5</v>
      </c>
      <c r="T646">
        <f>'100% bat hi load moving'!A645</f>
        <v>6</v>
      </c>
    </row>
    <row r="647" spans="15:20" x14ac:dyDescent="0.2">
      <c r="O647">
        <f>'100% bat'!A646</f>
        <v>9</v>
      </c>
      <c r="P647">
        <f>'100% bat moving'!A646</f>
        <v>4</v>
      </c>
      <c r="Q647">
        <f>'10% bat'!A646</f>
        <v>9</v>
      </c>
      <c r="R647">
        <f>'10% bat moving'!A646</f>
        <v>5</v>
      </c>
      <c r="S647">
        <f>'100% bat hi load'!A646</f>
        <v>5</v>
      </c>
      <c r="T647">
        <f>'100% bat hi load moving'!A646</f>
        <v>4</v>
      </c>
    </row>
    <row r="648" spans="15:20" x14ac:dyDescent="0.2">
      <c r="O648">
        <f>'100% bat'!A647</f>
        <v>9</v>
      </c>
      <c r="P648">
        <f>'100% bat moving'!A647</f>
        <v>6</v>
      </c>
      <c r="Q648">
        <f>'10% bat'!A647</f>
        <v>6</v>
      </c>
      <c r="R648">
        <f>'10% bat moving'!A647</f>
        <v>7</v>
      </c>
      <c r="S648">
        <f>'100% bat hi load'!A647</f>
        <v>5</v>
      </c>
      <c r="T648">
        <f>'100% bat hi load moving'!A647</f>
        <v>5</v>
      </c>
    </row>
    <row r="649" spans="15:20" x14ac:dyDescent="0.2">
      <c r="O649">
        <f>'100% bat'!A648</f>
        <v>8</v>
      </c>
      <c r="P649">
        <f>'100% bat moving'!A648</f>
        <v>7</v>
      </c>
      <c r="Q649">
        <f>'10% bat'!A648</f>
        <v>7</v>
      </c>
      <c r="R649">
        <f>'10% bat moving'!A648</f>
        <v>8</v>
      </c>
      <c r="S649">
        <f>'100% bat hi load'!A648</f>
        <v>3</v>
      </c>
      <c r="T649">
        <f>'100% bat hi load moving'!A648</f>
        <v>4</v>
      </c>
    </row>
    <row r="650" spans="15:20" x14ac:dyDescent="0.2">
      <c r="O650">
        <f>'100% bat'!A649</f>
        <v>6</v>
      </c>
      <c r="P650">
        <f>'100% bat moving'!A649</f>
        <v>8</v>
      </c>
      <c r="Q650">
        <f>'10% bat'!A649</f>
        <v>11</v>
      </c>
      <c r="R650">
        <f>'10% bat moving'!A649</f>
        <v>7</v>
      </c>
      <c r="S650">
        <f>'100% bat hi load'!A649</f>
        <v>5</v>
      </c>
      <c r="T650">
        <f>'100% bat hi load moving'!A649</f>
        <v>5</v>
      </c>
    </row>
    <row r="651" spans="15:20" x14ac:dyDescent="0.2">
      <c r="O651">
        <f>'100% bat'!A650</f>
        <v>7</v>
      </c>
      <c r="P651">
        <f>'100% bat moving'!A650</f>
        <v>6</v>
      </c>
      <c r="Q651">
        <f>'10% bat'!A650</f>
        <v>9</v>
      </c>
      <c r="R651">
        <f>'10% bat moving'!A650</f>
        <v>10</v>
      </c>
      <c r="S651">
        <f>'100% bat hi load'!A650</f>
        <v>5</v>
      </c>
      <c r="T651">
        <f>'100% bat hi load moving'!A650</f>
        <v>5</v>
      </c>
    </row>
    <row r="652" spans="15:20" x14ac:dyDescent="0.2">
      <c r="O652">
        <f>'100% bat'!A651</f>
        <v>10</v>
      </c>
      <c r="P652">
        <f>'100% bat moving'!A651</f>
        <v>5</v>
      </c>
      <c r="Q652">
        <f>'10% bat'!A651</f>
        <v>5</v>
      </c>
      <c r="R652">
        <f>'10% bat moving'!A651</f>
        <v>7</v>
      </c>
      <c r="S652">
        <f>'100% bat hi load'!A651</f>
        <v>5</v>
      </c>
      <c r="T652">
        <f>'100% bat hi load moving'!A651</f>
        <v>5</v>
      </c>
    </row>
    <row r="653" spans="15:20" x14ac:dyDescent="0.2">
      <c r="O653">
        <f>'100% bat'!A652</f>
        <v>5</v>
      </c>
      <c r="P653">
        <f>'100% bat moving'!A652</f>
        <v>5</v>
      </c>
      <c r="Q653">
        <f>'10% bat'!A652</f>
        <v>8</v>
      </c>
      <c r="R653">
        <f>'10% bat moving'!A652</f>
        <v>11</v>
      </c>
      <c r="S653">
        <f>'100% bat hi load'!A652</f>
        <v>4</v>
      </c>
      <c r="T653">
        <f>'100% bat hi load moving'!A652</f>
        <v>6</v>
      </c>
    </row>
    <row r="654" spans="15:20" x14ac:dyDescent="0.2">
      <c r="O654">
        <f>'100% bat'!A653</f>
        <v>8</v>
      </c>
      <c r="P654">
        <f>'100% bat moving'!A653</f>
        <v>6</v>
      </c>
      <c r="Q654">
        <f>'10% bat'!A653</f>
        <v>10</v>
      </c>
      <c r="R654">
        <f>'10% bat moving'!A653</f>
        <v>5</v>
      </c>
      <c r="S654">
        <f>'100% bat hi load'!A653</f>
        <v>3</v>
      </c>
      <c r="T654">
        <f>'100% bat hi load moving'!A653</f>
        <v>4</v>
      </c>
    </row>
    <row r="655" spans="15:20" x14ac:dyDescent="0.2">
      <c r="O655">
        <f>'100% bat'!A654</f>
        <v>6</v>
      </c>
      <c r="P655">
        <f>'100% bat moving'!A654</f>
        <v>4</v>
      </c>
      <c r="Q655">
        <f>'10% bat'!A654</f>
        <v>9</v>
      </c>
      <c r="R655">
        <f>'10% bat moving'!A654</f>
        <v>7</v>
      </c>
      <c r="S655">
        <f>'100% bat hi load'!A654</f>
        <v>4</v>
      </c>
      <c r="T655">
        <f>'100% bat hi load moving'!A654</f>
        <v>5</v>
      </c>
    </row>
    <row r="656" spans="15:20" x14ac:dyDescent="0.2">
      <c r="O656">
        <f>'100% bat'!A655</f>
        <v>6</v>
      </c>
      <c r="P656">
        <f>'100% bat moving'!A655</f>
        <v>11</v>
      </c>
      <c r="Q656">
        <f>'10% bat'!A655</f>
        <v>10</v>
      </c>
      <c r="R656">
        <f>'10% bat moving'!A655</f>
        <v>5</v>
      </c>
      <c r="S656">
        <f>'100% bat hi load'!A655</f>
        <v>5</v>
      </c>
      <c r="T656">
        <f>'100% bat hi load moving'!A655</f>
        <v>5</v>
      </c>
    </row>
    <row r="657" spans="15:20" x14ac:dyDescent="0.2">
      <c r="O657">
        <f>'100% bat'!A656</f>
        <v>7</v>
      </c>
      <c r="P657">
        <f>'100% bat moving'!A656</f>
        <v>10</v>
      </c>
      <c r="Q657">
        <f>'10% bat'!A656</f>
        <v>6</v>
      </c>
      <c r="R657">
        <f>'10% bat moving'!A656</f>
        <v>7</v>
      </c>
      <c r="S657">
        <f>'100% bat hi load'!A656</f>
        <v>4</v>
      </c>
      <c r="T657">
        <f>'100% bat hi load moving'!A656</f>
        <v>5</v>
      </c>
    </row>
    <row r="658" spans="15:20" x14ac:dyDescent="0.2">
      <c r="O658">
        <f>'100% bat'!A657</f>
        <v>6</v>
      </c>
      <c r="P658">
        <f>'100% bat moving'!A657</f>
        <v>7</v>
      </c>
      <c r="Q658">
        <f>'10% bat'!A657</f>
        <v>7</v>
      </c>
      <c r="R658">
        <f>'10% bat moving'!A657</f>
        <v>6</v>
      </c>
      <c r="S658">
        <f>'100% bat hi load'!A657</f>
        <v>4</v>
      </c>
      <c r="T658">
        <f>'100% bat hi load moving'!A657</f>
        <v>5</v>
      </c>
    </row>
    <row r="659" spans="15:20" x14ac:dyDescent="0.2">
      <c r="O659">
        <f>'100% bat'!A658</f>
        <v>8</v>
      </c>
      <c r="P659">
        <f>'100% bat moving'!A658</f>
        <v>9</v>
      </c>
      <c r="Q659">
        <f>'10% bat'!A658</f>
        <v>6</v>
      </c>
      <c r="R659">
        <f>'10% bat moving'!A658</f>
        <v>6</v>
      </c>
      <c r="S659">
        <f>'100% bat hi load'!A658</f>
        <v>5</v>
      </c>
      <c r="T659">
        <f>'100% bat hi load moving'!A658</f>
        <v>5</v>
      </c>
    </row>
    <row r="660" spans="15:20" x14ac:dyDescent="0.2">
      <c r="O660">
        <f>'100% bat'!A659</f>
        <v>9</v>
      </c>
      <c r="P660">
        <f>'100% bat moving'!A659</f>
        <v>6</v>
      </c>
      <c r="Q660">
        <f>'10% bat'!A659</f>
        <v>7</v>
      </c>
      <c r="R660">
        <f>'10% bat moving'!A659</f>
        <v>6</v>
      </c>
      <c r="S660">
        <f>'100% bat hi load'!A659</f>
        <v>4</v>
      </c>
      <c r="T660">
        <f>'100% bat hi load moving'!A659</f>
        <v>5</v>
      </c>
    </row>
    <row r="661" spans="15:20" x14ac:dyDescent="0.2">
      <c r="O661">
        <f>'100% bat'!A660</f>
        <v>6</v>
      </c>
      <c r="P661">
        <f>'100% bat moving'!A660</f>
        <v>9</v>
      </c>
      <c r="Q661">
        <f>'10% bat'!A660</f>
        <v>7</v>
      </c>
      <c r="R661">
        <f>'10% bat moving'!A660</f>
        <v>6</v>
      </c>
      <c r="S661">
        <f>'100% bat hi load'!A660</f>
        <v>4</v>
      </c>
      <c r="T661">
        <f>'100% bat hi load moving'!A660</f>
        <v>5</v>
      </c>
    </row>
    <row r="662" spans="15:20" x14ac:dyDescent="0.2">
      <c r="O662">
        <f>'100% bat'!A661</f>
        <v>6</v>
      </c>
      <c r="P662">
        <f>'100% bat moving'!A661</f>
        <v>8</v>
      </c>
      <c r="Q662">
        <f>'10% bat'!A661</f>
        <v>5</v>
      </c>
      <c r="R662">
        <f>'10% bat moving'!A661</f>
        <v>6</v>
      </c>
      <c r="S662">
        <f>'100% bat hi load'!A661</f>
        <v>4</v>
      </c>
      <c r="T662">
        <f>'100% bat hi load moving'!A661</f>
        <v>6</v>
      </c>
    </row>
    <row r="663" spans="15:20" x14ac:dyDescent="0.2">
      <c r="O663">
        <f>'100% bat'!A662</f>
        <v>7</v>
      </c>
      <c r="P663">
        <f>'100% bat moving'!A662</f>
        <v>8</v>
      </c>
      <c r="Q663">
        <f>'10% bat'!A662</f>
        <v>11</v>
      </c>
      <c r="R663">
        <f>'10% bat moving'!A662</f>
        <v>7</v>
      </c>
      <c r="S663">
        <f>'100% bat hi load'!A662</f>
        <v>4</v>
      </c>
      <c r="T663">
        <f>'100% bat hi load moving'!A662</f>
        <v>4</v>
      </c>
    </row>
    <row r="664" spans="15:20" x14ac:dyDescent="0.2">
      <c r="O664">
        <f>'100% bat'!A663</f>
        <v>8</v>
      </c>
      <c r="P664">
        <f>'100% bat moving'!A663</f>
        <v>7</v>
      </c>
      <c r="Q664">
        <f>'10% bat'!A663</f>
        <v>9</v>
      </c>
      <c r="R664">
        <f>'10% bat moving'!A663</f>
        <v>6</v>
      </c>
      <c r="S664">
        <f>'100% bat hi load'!A663</f>
        <v>4</v>
      </c>
      <c r="T664">
        <f>'100% bat hi load moving'!A663</f>
        <v>5</v>
      </c>
    </row>
    <row r="665" spans="15:20" x14ac:dyDescent="0.2">
      <c r="O665">
        <f>'100% bat'!A664</f>
        <v>5</v>
      </c>
      <c r="P665">
        <f>'100% bat moving'!A664</f>
        <v>8</v>
      </c>
      <c r="Q665">
        <f>'10% bat'!A664</f>
        <v>8</v>
      </c>
      <c r="R665">
        <f>'10% bat moving'!A664</f>
        <v>8</v>
      </c>
      <c r="S665">
        <f>'100% bat hi load'!A664</f>
        <v>5</v>
      </c>
      <c r="T665">
        <f>'100% bat hi load moving'!A664</f>
        <v>5</v>
      </c>
    </row>
    <row r="666" spans="15:20" x14ac:dyDescent="0.2">
      <c r="O666">
        <f>'100% bat'!A665</f>
        <v>5</v>
      </c>
      <c r="P666">
        <f>'100% bat moving'!A665</f>
        <v>7</v>
      </c>
      <c r="Q666">
        <f>'10% bat'!A665</f>
        <v>6</v>
      </c>
      <c r="R666">
        <f>'10% bat moving'!A665</f>
        <v>6</v>
      </c>
      <c r="S666">
        <f>'100% bat hi load'!A665</f>
        <v>5</v>
      </c>
      <c r="T666">
        <f>'100% bat hi load moving'!A665</f>
        <v>5</v>
      </c>
    </row>
    <row r="667" spans="15:20" x14ac:dyDescent="0.2">
      <c r="O667">
        <f>'100% bat'!A666</f>
        <v>10</v>
      </c>
      <c r="P667">
        <f>'100% bat moving'!A666</f>
        <v>5</v>
      </c>
      <c r="Q667">
        <f>'10% bat'!A666</f>
        <v>8</v>
      </c>
      <c r="R667">
        <f>'10% bat moving'!A666</f>
        <v>6</v>
      </c>
      <c r="S667">
        <f>'100% bat hi load'!A666</f>
        <v>4</v>
      </c>
      <c r="T667">
        <f>'100% bat hi load moving'!A666</f>
        <v>6</v>
      </c>
    </row>
    <row r="668" spans="15:20" x14ac:dyDescent="0.2">
      <c r="O668">
        <f>'100% bat'!A667</f>
        <v>9</v>
      </c>
      <c r="P668">
        <f>'100% bat moving'!A667</f>
        <v>9</v>
      </c>
      <c r="Q668">
        <f>'10% bat'!A667</f>
        <v>6</v>
      </c>
      <c r="R668">
        <f>'10% bat moving'!A667</f>
        <v>6</v>
      </c>
      <c r="S668">
        <f>'100% bat hi load'!A667</f>
        <v>4</v>
      </c>
      <c r="T668">
        <f>'100% bat hi load moving'!A667</f>
        <v>4</v>
      </c>
    </row>
    <row r="669" spans="15:20" x14ac:dyDescent="0.2">
      <c r="O669">
        <f>'100% bat'!A668</f>
        <v>4</v>
      </c>
      <c r="P669">
        <f>'100% bat moving'!A668</f>
        <v>8</v>
      </c>
      <c r="Q669">
        <f>'10% bat'!A668</f>
        <v>10</v>
      </c>
      <c r="R669">
        <f>'10% bat moving'!A668</f>
        <v>5</v>
      </c>
      <c r="S669">
        <f>'100% bat hi load'!A668</f>
        <v>4</v>
      </c>
      <c r="T669">
        <f>'100% bat hi load moving'!A668</f>
        <v>5</v>
      </c>
    </row>
    <row r="670" spans="15:20" x14ac:dyDescent="0.2">
      <c r="O670">
        <f>'100% bat'!A669</f>
        <v>9</v>
      </c>
      <c r="P670">
        <f>'100% bat moving'!A669</f>
        <v>9</v>
      </c>
      <c r="Q670">
        <f>'10% bat'!A669</f>
        <v>7</v>
      </c>
      <c r="R670">
        <f>'10% bat moving'!A669</f>
        <v>7</v>
      </c>
      <c r="S670">
        <f>'100% bat hi load'!A669</f>
        <v>4</v>
      </c>
      <c r="T670">
        <f>'100% bat hi load moving'!A669</f>
        <v>3</v>
      </c>
    </row>
    <row r="671" spans="15:20" x14ac:dyDescent="0.2">
      <c r="O671">
        <f>'100% bat'!A670</f>
        <v>9</v>
      </c>
      <c r="P671">
        <f>'100% bat moving'!A670</f>
        <v>10</v>
      </c>
      <c r="Q671">
        <f>'10% bat'!A670</f>
        <v>10</v>
      </c>
      <c r="R671">
        <f>'10% bat moving'!A670</f>
        <v>7</v>
      </c>
      <c r="S671">
        <f>'100% bat hi load'!A670</f>
        <v>5</v>
      </c>
      <c r="T671">
        <f>'100% bat hi load moving'!A670</f>
        <v>4</v>
      </c>
    </row>
    <row r="672" spans="15:20" x14ac:dyDescent="0.2">
      <c r="O672">
        <f>'100% bat'!A671</f>
        <v>6</v>
      </c>
      <c r="P672">
        <f>'100% bat moving'!A671</f>
        <v>6</v>
      </c>
      <c r="Q672">
        <f>'10% bat'!A671</f>
        <v>10</v>
      </c>
      <c r="R672">
        <f>'10% bat moving'!A671</f>
        <v>5</v>
      </c>
      <c r="S672">
        <f>'100% bat hi load'!A671</f>
        <v>5</v>
      </c>
      <c r="T672">
        <f>'100% bat hi load moving'!A671</f>
        <v>3</v>
      </c>
    </row>
    <row r="673" spans="15:20" x14ac:dyDescent="0.2">
      <c r="O673">
        <f>'100% bat'!A672</f>
        <v>5</v>
      </c>
      <c r="P673">
        <f>'100% bat moving'!A672</f>
        <v>6</v>
      </c>
      <c r="Q673">
        <f>'10% bat'!A672</f>
        <v>11</v>
      </c>
      <c r="R673">
        <f>'10% bat moving'!A672</f>
        <v>9</v>
      </c>
      <c r="S673">
        <f>'100% bat hi load'!A672</f>
        <v>5</v>
      </c>
      <c r="T673">
        <f>'100% bat hi load moving'!A672</f>
        <v>4</v>
      </c>
    </row>
    <row r="674" spans="15:20" x14ac:dyDescent="0.2">
      <c r="O674">
        <f>'100% bat'!A673</f>
        <v>9</v>
      </c>
      <c r="P674">
        <f>'100% bat moving'!A673</f>
        <v>7</v>
      </c>
      <c r="Q674">
        <f>'10% bat'!A673</f>
        <v>11</v>
      </c>
      <c r="R674">
        <f>'10% bat moving'!A673</f>
        <v>7</v>
      </c>
      <c r="S674">
        <f>'100% bat hi load'!A673</f>
        <v>3</v>
      </c>
      <c r="T674">
        <f>'100% bat hi load moving'!A673</f>
        <v>3</v>
      </c>
    </row>
    <row r="675" spans="15:20" x14ac:dyDescent="0.2">
      <c r="O675">
        <f>'100% bat'!A674</f>
        <v>6</v>
      </c>
      <c r="P675">
        <f>'100% bat moving'!A674</f>
        <v>6</v>
      </c>
      <c r="Q675">
        <f>'10% bat'!A674</f>
        <v>5</v>
      </c>
      <c r="R675">
        <f>'10% bat moving'!A674</f>
        <v>6</v>
      </c>
      <c r="S675">
        <f>'100% bat hi load'!A674</f>
        <v>5</v>
      </c>
      <c r="T675">
        <f>'100% bat hi load moving'!A674</f>
        <v>5</v>
      </c>
    </row>
    <row r="676" spans="15:20" x14ac:dyDescent="0.2">
      <c r="O676">
        <f>'100% bat'!A675</f>
        <v>8</v>
      </c>
      <c r="P676">
        <f>'100% bat moving'!A675</f>
        <v>7</v>
      </c>
      <c r="Q676">
        <f>'10% bat'!A675</f>
        <v>9</v>
      </c>
      <c r="R676">
        <f>'10% bat moving'!A675</f>
        <v>6</v>
      </c>
      <c r="S676">
        <f>'100% bat hi load'!A675</f>
        <v>5</v>
      </c>
      <c r="T676">
        <f>'100% bat hi load moving'!A675</f>
        <v>3</v>
      </c>
    </row>
    <row r="677" spans="15:20" x14ac:dyDescent="0.2">
      <c r="O677">
        <f>'100% bat'!A676</f>
        <v>5</v>
      </c>
      <c r="P677">
        <f>'100% bat moving'!A676</f>
        <v>5</v>
      </c>
      <c r="Q677">
        <f>'10% bat'!A676</f>
        <v>6</v>
      </c>
      <c r="R677">
        <f>'10% bat moving'!A676</f>
        <v>9</v>
      </c>
      <c r="S677">
        <f>'100% bat hi load'!A676</f>
        <v>4</v>
      </c>
      <c r="T677">
        <f>'100% bat hi load moving'!A676</f>
        <v>4</v>
      </c>
    </row>
    <row r="678" spans="15:20" x14ac:dyDescent="0.2">
      <c r="O678">
        <f>'100% bat'!A677</f>
        <v>7</v>
      </c>
      <c r="P678">
        <f>'100% bat moving'!A677</f>
        <v>11</v>
      </c>
      <c r="Q678">
        <f>'10% bat'!A677</f>
        <v>7</v>
      </c>
      <c r="R678">
        <f>'10% bat moving'!A677</f>
        <v>6</v>
      </c>
      <c r="S678">
        <f>'100% bat hi load'!A677</f>
        <v>4</v>
      </c>
      <c r="T678">
        <f>'100% bat hi load moving'!A677</f>
        <v>3</v>
      </c>
    </row>
    <row r="679" spans="15:20" x14ac:dyDescent="0.2">
      <c r="O679">
        <f>'100% bat'!A678</f>
        <v>6</v>
      </c>
      <c r="P679">
        <f>'100% bat moving'!A678</f>
        <v>7</v>
      </c>
      <c r="Q679">
        <f>'10% bat'!A678</f>
        <v>7</v>
      </c>
      <c r="R679">
        <f>'10% bat moving'!A678</f>
        <v>6</v>
      </c>
      <c r="S679">
        <f>'100% bat hi load'!A678</f>
        <v>5</v>
      </c>
      <c r="T679">
        <f>'100% bat hi load moving'!A678</f>
        <v>5</v>
      </c>
    </row>
    <row r="680" spans="15:20" x14ac:dyDescent="0.2">
      <c r="O680">
        <f>'100% bat'!A679</f>
        <v>6</v>
      </c>
      <c r="P680">
        <f>'100% bat moving'!A679</f>
        <v>9</v>
      </c>
      <c r="Q680">
        <f>'10% bat'!A679</f>
        <v>8</v>
      </c>
      <c r="R680">
        <f>'10% bat moving'!A679</f>
        <v>8</v>
      </c>
      <c r="S680">
        <f>'100% bat hi load'!A679</f>
        <v>3</v>
      </c>
      <c r="T680">
        <f>'100% bat hi load moving'!A679</f>
        <v>3</v>
      </c>
    </row>
    <row r="681" spans="15:20" x14ac:dyDescent="0.2">
      <c r="O681">
        <f>'100% bat'!A680</f>
        <v>6</v>
      </c>
      <c r="P681">
        <f>'100% bat moving'!A680</f>
        <v>5</v>
      </c>
      <c r="Q681">
        <f>'10% bat'!A680</f>
        <v>9</v>
      </c>
      <c r="R681">
        <f>'10% bat moving'!A680</f>
        <v>6</v>
      </c>
      <c r="S681">
        <f>'100% bat hi load'!A680</f>
        <v>4</v>
      </c>
      <c r="T681">
        <f>'100% bat hi load moving'!A680</f>
        <v>4</v>
      </c>
    </row>
    <row r="682" spans="15:20" x14ac:dyDescent="0.2">
      <c r="O682">
        <f>'100% bat'!A681</f>
        <v>6</v>
      </c>
      <c r="P682">
        <f>'100% bat moving'!A681</f>
        <v>11</v>
      </c>
      <c r="Q682">
        <f>'10% bat'!A681</f>
        <v>11</v>
      </c>
      <c r="R682">
        <f>'10% bat moving'!A681</f>
        <v>8</v>
      </c>
      <c r="S682">
        <f>'100% bat hi load'!A681</f>
        <v>5</v>
      </c>
      <c r="T682">
        <f>'100% bat hi load moving'!A681</f>
        <v>4</v>
      </c>
    </row>
    <row r="683" spans="15:20" x14ac:dyDescent="0.2">
      <c r="O683">
        <f>'100% bat'!A682</f>
        <v>8</v>
      </c>
      <c r="P683">
        <f>'100% bat moving'!A682</f>
        <v>10</v>
      </c>
      <c r="Q683">
        <f>'10% bat'!A682</f>
        <v>8</v>
      </c>
      <c r="R683">
        <f>'10% bat moving'!A682</f>
        <v>5</v>
      </c>
      <c r="S683">
        <f>'100% bat hi load'!A682</f>
        <v>4</v>
      </c>
      <c r="T683">
        <f>'100% bat hi load moving'!A682</f>
        <v>5</v>
      </c>
    </row>
    <row r="684" spans="15:20" x14ac:dyDescent="0.2">
      <c r="O684">
        <f>'100% bat'!A683</f>
        <v>6</v>
      </c>
      <c r="P684">
        <f>'100% bat moving'!A683</f>
        <v>6</v>
      </c>
      <c r="Q684">
        <f>'10% bat'!A683</f>
        <v>7</v>
      </c>
      <c r="R684">
        <f>'10% bat moving'!A683</f>
        <v>10</v>
      </c>
      <c r="S684">
        <f>'100% bat hi load'!A683</f>
        <v>5</v>
      </c>
      <c r="T684">
        <f>'100% bat hi load moving'!A683</f>
        <v>4</v>
      </c>
    </row>
    <row r="685" spans="15:20" x14ac:dyDescent="0.2">
      <c r="O685">
        <f>'100% bat'!A684</f>
        <v>9</v>
      </c>
      <c r="P685">
        <f>'100% bat moving'!A684</f>
        <v>6</v>
      </c>
      <c r="Q685">
        <f>'10% bat'!A684</f>
        <v>7</v>
      </c>
      <c r="R685">
        <f>'10% bat moving'!A684</f>
        <v>8</v>
      </c>
      <c r="S685">
        <f>'100% bat hi load'!A684</f>
        <v>4</v>
      </c>
      <c r="T685">
        <f>'100% bat hi load moving'!A684</f>
        <v>11</v>
      </c>
    </row>
    <row r="686" spans="15:20" x14ac:dyDescent="0.2">
      <c r="O686">
        <f>'100% bat'!A685</f>
        <v>6</v>
      </c>
      <c r="P686">
        <f>'100% bat moving'!A685</f>
        <v>10</v>
      </c>
      <c r="Q686">
        <f>'10% bat'!A685</f>
        <v>5</v>
      </c>
      <c r="R686">
        <f>'10% bat moving'!A685</f>
        <v>7</v>
      </c>
      <c r="S686">
        <f>'100% bat hi load'!A685</f>
        <v>4</v>
      </c>
      <c r="T686">
        <f>'100% bat hi load moving'!A685</f>
        <v>5</v>
      </c>
    </row>
    <row r="687" spans="15:20" x14ac:dyDescent="0.2">
      <c r="O687">
        <f>'100% bat'!A686</f>
        <v>8</v>
      </c>
      <c r="P687">
        <f>'100% bat moving'!A686</f>
        <v>5</v>
      </c>
      <c r="Q687">
        <f>'10% bat'!A686</f>
        <v>7</v>
      </c>
      <c r="R687">
        <f>'10% bat moving'!A686</f>
        <v>5</v>
      </c>
      <c r="S687">
        <f>'100% bat hi load'!A686</f>
        <v>4</v>
      </c>
      <c r="T687">
        <f>'100% bat hi load moving'!A686</f>
        <v>5</v>
      </c>
    </row>
    <row r="688" spans="15:20" x14ac:dyDescent="0.2">
      <c r="O688">
        <f>'100% bat'!A687</f>
        <v>7</v>
      </c>
      <c r="P688">
        <f>'100% bat moving'!A687</f>
        <v>6</v>
      </c>
      <c r="Q688">
        <f>'10% bat'!A687</f>
        <v>8</v>
      </c>
      <c r="R688">
        <f>'10% bat moving'!A687</f>
        <v>9</v>
      </c>
      <c r="S688">
        <f>'100% bat hi load'!A687</f>
        <v>5</v>
      </c>
      <c r="T688">
        <f>'100% bat hi load moving'!A687</f>
        <v>4</v>
      </c>
    </row>
    <row r="689" spans="15:20" x14ac:dyDescent="0.2">
      <c r="O689">
        <f>'100% bat'!A688</f>
        <v>6</v>
      </c>
      <c r="P689">
        <f>'100% bat moving'!A688</f>
        <v>5</v>
      </c>
      <c r="Q689">
        <f>'10% bat'!A688</f>
        <v>7</v>
      </c>
      <c r="R689">
        <f>'10% bat moving'!A688</f>
        <v>6</v>
      </c>
      <c r="S689">
        <f>'100% bat hi load'!A688</f>
        <v>5</v>
      </c>
      <c r="T689">
        <f>'100% bat hi load moving'!A688</f>
        <v>5</v>
      </c>
    </row>
    <row r="690" spans="15:20" x14ac:dyDescent="0.2">
      <c r="O690">
        <f>'100% bat'!A689</f>
        <v>10</v>
      </c>
      <c r="P690">
        <f>'100% bat moving'!A689</f>
        <v>9</v>
      </c>
      <c r="Q690">
        <f>'10% bat'!A689</f>
        <v>6</v>
      </c>
      <c r="R690">
        <f>'10% bat moving'!A689</f>
        <v>10</v>
      </c>
      <c r="S690">
        <f>'100% bat hi load'!A689</f>
        <v>4</v>
      </c>
      <c r="T690">
        <f>'100% bat hi load moving'!A689</f>
        <v>5</v>
      </c>
    </row>
    <row r="691" spans="15:20" x14ac:dyDescent="0.2">
      <c r="O691">
        <f>'100% bat'!A690</f>
        <v>5</v>
      </c>
      <c r="P691">
        <f>'100% bat moving'!A690</f>
        <v>6</v>
      </c>
      <c r="Q691">
        <f>'10% bat'!A690</f>
        <v>5</v>
      </c>
      <c r="R691">
        <f>'10% bat moving'!A690</f>
        <v>6</v>
      </c>
      <c r="S691">
        <f>'100% bat hi load'!A690</f>
        <v>5</v>
      </c>
      <c r="T691">
        <f>'100% bat hi load moving'!A690</f>
        <v>4</v>
      </c>
    </row>
    <row r="692" spans="15:20" x14ac:dyDescent="0.2">
      <c r="O692">
        <f>'100% bat'!A691</f>
        <v>6</v>
      </c>
      <c r="P692">
        <f>'100% bat moving'!A691</f>
        <v>7</v>
      </c>
      <c r="Q692">
        <f>'10% bat'!A691</f>
        <v>7</v>
      </c>
      <c r="R692">
        <f>'10% bat moving'!A691</f>
        <v>5</v>
      </c>
      <c r="S692">
        <f>'100% bat hi load'!A691</f>
        <v>5</v>
      </c>
      <c r="T692">
        <f>'100% bat hi load moving'!A691</f>
        <v>4</v>
      </c>
    </row>
    <row r="693" spans="15:20" x14ac:dyDescent="0.2">
      <c r="O693">
        <f>'100% bat'!A692</f>
        <v>7</v>
      </c>
      <c r="P693">
        <f>'100% bat moving'!A692</f>
        <v>5</v>
      </c>
      <c r="Q693">
        <f>'10% bat'!A692</f>
        <v>9</v>
      </c>
      <c r="R693">
        <f>'10% bat moving'!A692</f>
        <v>8</v>
      </c>
      <c r="S693">
        <f>'100% bat hi load'!A692</f>
        <v>6</v>
      </c>
      <c r="T693">
        <f>'100% bat hi load moving'!A692</f>
        <v>4</v>
      </c>
    </row>
    <row r="694" spans="15:20" x14ac:dyDescent="0.2">
      <c r="O694">
        <f>'100% bat'!A693</f>
        <v>7</v>
      </c>
      <c r="P694">
        <f>'100% bat moving'!A693</f>
        <v>10</v>
      </c>
      <c r="Q694">
        <f>'10% bat'!A693</f>
        <v>8</v>
      </c>
      <c r="R694">
        <f>'10% bat moving'!A693</f>
        <v>6</v>
      </c>
      <c r="S694">
        <f>'100% bat hi load'!A693</f>
        <v>4</v>
      </c>
      <c r="T694">
        <f>'100% bat hi load moving'!A693</f>
        <v>4</v>
      </c>
    </row>
    <row r="695" spans="15:20" x14ac:dyDescent="0.2">
      <c r="O695">
        <f>'100% bat'!A694</f>
        <v>5</v>
      </c>
      <c r="P695">
        <f>'100% bat moving'!A694</f>
        <v>5</v>
      </c>
      <c r="Q695">
        <f>'10% bat'!A694</f>
        <v>10</v>
      </c>
      <c r="R695">
        <f>'10% bat moving'!A694</f>
        <v>5</v>
      </c>
      <c r="S695">
        <f>'100% bat hi load'!A694</f>
        <v>5</v>
      </c>
      <c r="T695">
        <f>'100% bat hi load moving'!A694</f>
        <v>4</v>
      </c>
    </row>
    <row r="696" spans="15:20" x14ac:dyDescent="0.2">
      <c r="O696">
        <f>'100% bat'!A695</f>
        <v>8</v>
      </c>
      <c r="P696">
        <f>'100% bat moving'!A695</f>
        <v>8</v>
      </c>
      <c r="Q696">
        <f>'10% bat'!A695</f>
        <v>4</v>
      </c>
      <c r="R696">
        <f>'10% bat moving'!A695</f>
        <v>7</v>
      </c>
      <c r="S696">
        <f>'100% bat hi load'!A695</f>
        <v>5</v>
      </c>
      <c r="T696">
        <f>'100% bat hi load moving'!A695</f>
        <v>4</v>
      </c>
    </row>
    <row r="697" spans="15:20" x14ac:dyDescent="0.2">
      <c r="O697">
        <f>'100% bat'!A696</f>
        <v>10</v>
      </c>
      <c r="P697">
        <f>'100% bat moving'!A696</f>
        <v>12</v>
      </c>
      <c r="Q697">
        <f>'10% bat'!A696</f>
        <v>10</v>
      </c>
      <c r="R697">
        <f>'10% bat moving'!A696</f>
        <v>8</v>
      </c>
      <c r="S697">
        <f>'100% bat hi load'!A696</f>
        <v>5</v>
      </c>
      <c r="T697">
        <f>'100% bat hi load moving'!A696</f>
        <v>4</v>
      </c>
    </row>
    <row r="698" spans="15:20" x14ac:dyDescent="0.2">
      <c r="O698">
        <f>'100% bat'!A697</f>
        <v>7</v>
      </c>
      <c r="P698">
        <f>'100% bat moving'!A697</f>
        <v>7</v>
      </c>
      <c r="Q698">
        <f>'10% bat'!A697</f>
        <v>5</v>
      </c>
      <c r="R698">
        <f>'10% bat moving'!A697</f>
        <v>5</v>
      </c>
      <c r="S698">
        <f>'100% bat hi load'!A697</f>
        <v>6</v>
      </c>
      <c r="T698">
        <f>'100% bat hi load moving'!A697</f>
        <v>4</v>
      </c>
    </row>
    <row r="699" spans="15:20" x14ac:dyDescent="0.2">
      <c r="O699">
        <f>'100% bat'!A698</f>
        <v>6</v>
      </c>
      <c r="P699">
        <f>'100% bat moving'!A698</f>
        <v>8</v>
      </c>
      <c r="Q699">
        <f>'10% bat'!A698</f>
        <v>7</v>
      </c>
      <c r="R699">
        <f>'10% bat moving'!A698</f>
        <v>9</v>
      </c>
      <c r="S699">
        <f>'100% bat hi load'!A698</f>
        <v>5</v>
      </c>
      <c r="T699">
        <f>'100% bat hi load moving'!A698</f>
        <v>5</v>
      </c>
    </row>
    <row r="700" spans="15:20" x14ac:dyDescent="0.2">
      <c r="O700">
        <f>'100% bat'!A699</f>
        <v>7</v>
      </c>
      <c r="P700">
        <f>'100% bat moving'!A699</f>
        <v>7</v>
      </c>
      <c r="Q700">
        <f>'10% bat'!A699</f>
        <v>11</v>
      </c>
      <c r="R700">
        <f>'10% bat moving'!A699</f>
        <v>6</v>
      </c>
      <c r="S700">
        <f>'100% bat hi load'!A699</f>
        <v>4</v>
      </c>
      <c r="T700">
        <f>'100% bat hi load moving'!A699</f>
        <v>5</v>
      </c>
    </row>
    <row r="701" spans="15:20" x14ac:dyDescent="0.2">
      <c r="O701">
        <f>'100% bat'!A700</f>
        <v>11</v>
      </c>
      <c r="P701">
        <f>'100% bat moving'!A700</f>
        <v>9</v>
      </c>
      <c r="Q701">
        <f>'10% bat'!A700</f>
        <v>8</v>
      </c>
      <c r="R701">
        <f>'10% bat moving'!A700</f>
        <v>7</v>
      </c>
      <c r="S701">
        <f>'100% bat hi load'!A700</f>
        <v>4</v>
      </c>
      <c r="T701">
        <f>'100% bat hi load moving'!A700</f>
        <v>5</v>
      </c>
    </row>
    <row r="702" spans="15:20" x14ac:dyDescent="0.2">
      <c r="O702">
        <f>'100% bat'!A701</f>
        <v>4</v>
      </c>
      <c r="P702">
        <f>'100% bat moving'!A701</f>
        <v>5</v>
      </c>
      <c r="Q702">
        <f>'10% bat'!A701</f>
        <v>8</v>
      </c>
      <c r="R702">
        <f>'10% bat moving'!A701</f>
        <v>8</v>
      </c>
      <c r="S702">
        <f>'100% bat hi load'!A701</f>
        <v>4</v>
      </c>
      <c r="T702">
        <f>'100% bat hi load moving'!A701</f>
        <v>5</v>
      </c>
    </row>
    <row r="703" spans="15:20" x14ac:dyDescent="0.2">
      <c r="O703">
        <f>'100% bat'!A702</f>
        <v>6</v>
      </c>
      <c r="P703">
        <f>'100% bat moving'!A702</f>
        <v>6</v>
      </c>
      <c r="Q703">
        <f>'10% bat'!A702</f>
        <v>8</v>
      </c>
      <c r="R703">
        <f>'10% bat moving'!A702</f>
        <v>7</v>
      </c>
      <c r="S703">
        <f>'100% bat hi load'!A702</f>
        <v>3</v>
      </c>
      <c r="T703">
        <f>'100% bat hi load moving'!A702</f>
        <v>5</v>
      </c>
    </row>
    <row r="704" spans="15:20" x14ac:dyDescent="0.2">
      <c r="O704">
        <f>'100% bat'!A703</f>
        <v>10</v>
      </c>
      <c r="P704">
        <f>'100% bat moving'!A703</f>
        <v>10</v>
      </c>
      <c r="Q704">
        <f>'10% bat'!A703</f>
        <v>7</v>
      </c>
      <c r="R704">
        <f>'10% bat moving'!A703</f>
        <v>10</v>
      </c>
      <c r="S704">
        <f>'100% bat hi load'!A703</f>
        <v>5</v>
      </c>
      <c r="T704">
        <f>'100% bat hi load moving'!A703</f>
        <v>5</v>
      </c>
    </row>
    <row r="705" spans="15:20" x14ac:dyDescent="0.2">
      <c r="O705">
        <f>'100% bat'!A704</f>
        <v>5</v>
      </c>
      <c r="P705">
        <f>'100% bat moving'!A704</f>
        <v>6</v>
      </c>
      <c r="Q705">
        <f>'10% bat'!A704</f>
        <v>9</v>
      </c>
      <c r="R705">
        <f>'10% bat moving'!A704</f>
        <v>7</v>
      </c>
      <c r="S705">
        <f>'100% bat hi load'!A704</f>
        <v>3</v>
      </c>
      <c r="T705">
        <f>'100% bat hi load moving'!A704</f>
        <v>5</v>
      </c>
    </row>
    <row r="706" spans="15:20" x14ac:dyDescent="0.2">
      <c r="O706">
        <f>'100% bat'!A705</f>
        <v>4</v>
      </c>
      <c r="P706">
        <f>'100% bat moving'!A705</f>
        <v>10</v>
      </c>
      <c r="Q706">
        <f>'10% bat'!A705</f>
        <v>7</v>
      </c>
      <c r="R706">
        <f>'10% bat moving'!A705</f>
        <v>10</v>
      </c>
      <c r="S706">
        <f>'100% bat hi load'!A705</f>
        <v>5</v>
      </c>
      <c r="T706">
        <f>'100% bat hi load moving'!A705</f>
        <v>4</v>
      </c>
    </row>
    <row r="707" spans="15:20" x14ac:dyDescent="0.2">
      <c r="O707">
        <f>'100% bat'!A706</f>
        <v>9</v>
      </c>
      <c r="P707">
        <f>'100% bat moving'!A706</f>
        <v>6</v>
      </c>
      <c r="Q707">
        <f>'10% bat'!A706</f>
        <v>9</v>
      </c>
      <c r="R707">
        <f>'10% bat moving'!A706</f>
        <v>9</v>
      </c>
      <c r="S707">
        <f>'100% bat hi load'!A706</f>
        <v>3</v>
      </c>
      <c r="T707">
        <f>'100% bat hi load moving'!A706</f>
        <v>4</v>
      </c>
    </row>
    <row r="708" spans="15:20" x14ac:dyDescent="0.2">
      <c r="O708">
        <f>'100% bat'!A707</f>
        <v>9</v>
      </c>
      <c r="P708">
        <f>'100% bat moving'!A707</f>
        <v>6</v>
      </c>
      <c r="Q708">
        <f>'10% bat'!A707</f>
        <v>10</v>
      </c>
      <c r="R708">
        <f>'10% bat moving'!A707</f>
        <v>9</v>
      </c>
      <c r="S708">
        <f>'100% bat hi load'!A707</f>
        <v>4</v>
      </c>
      <c r="T708">
        <f>'100% bat hi load moving'!A707</f>
        <v>3</v>
      </c>
    </row>
    <row r="709" spans="15:20" x14ac:dyDescent="0.2">
      <c r="O709">
        <f>'100% bat'!A708</f>
        <v>6</v>
      </c>
      <c r="P709">
        <f>'100% bat moving'!A708</f>
        <v>9</v>
      </c>
      <c r="Q709">
        <f>'10% bat'!A708</f>
        <v>9</v>
      </c>
      <c r="R709">
        <f>'10% bat moving'!A708</f>
        <v>11</v>
      </c>
      <c r="S709">
        <f>'100% bat hi load'!A708</f>
        <v>3</v>
      </c>
      <c r="T709">
        <f>'100% bat hi load moving'!A708</f>
        <v>5</v>
      </c>
    </row>
    <row r="710" spans="15:20" x14ac:dyDescent="0.2">
      <c r="O710">
        <f>'100% bat'!A709</f>
        <v>10</v>
      </c>
      <c r="P710">
        <f>'100% bat moving'!A709</f>
        <v>5</v>
      </c>
      <c r="Q710">
        <f>'10% bat'!A709</f>
        <v>8</v>
      </c>
      <c r="R710">
        <f>'10% bat moving'!A709</f>
        <v>7</v>
      </c>
      <c r="S710">
        <f>'100% bat hi load'!A709</f>
        <v>5</v>
      </c>
      <c r="T710">
        <f>'100% bat hi load moving'!A709</f>
        <v>5</v>
      </c>
    </row>
    <row r="711" spans="15:20" x14ac:dyDescent="0.2">
      <c r="O711">
        <f>'100% bat'!A710</f>
        <v>9</v>
      </c>
      <c r="P711">
        <f>'100% bat moving'!A710</f>
        <v>10</v>
      </c>
      <c r="Q711">
        <f>'10% bat'!A710</f>
        <v>5</v>
      </c>
      <c r="R711">
        <f>'10% bat moving'!A710</f>
        <v>7</v>
      </c>
      <c r="S711">
        <f>'100% bat hi load'!A710</f>
        <v>3</v>
      </c>
      <c r="T711">
        <f>'100% bat hi load moving'!A710</f>
        <v>5</v>
      </c>
    </row>
    <row r="712" spans="15:20" x14ac:dyDescent="0.2">
      <c r="O712">
        <f>'100% bat'!A711</f>
        <v>6</v>
      </c>
      <c r="P712">
        <f>'100% bat moving'!A711</f>
        <v>10</v>
      </c>
      <c r="Q712">
        <f>'10% bat'!A711</f>
        <v>5</v>
      </c>
      <c r="R712">
        <f>'10% bat moving'!A711</f>
        <v>7</v>
      </c>
      <c r="S712">
        <f>'100% bat hi load'!A711</f>
        <v>4</v>
      </c>
      <c r="T712">
        <f>'100% bat hi load moving'!A711</f>
        <v>3</v>
      </c>
    </row>
    <row r="713" spans="15:20" x14ac:dyDescent="0.2">
      <c r="O713">
        <f>'100% bat'!A712</f>
        <v>7</v>
      </c>
      <c r="P713">
        <f>'100% bat moving'!A712</f>
        <v>7</v>
      </c>
      <c r="Q713">
        <f>'10% bat'!A712</f>
        <v>10</v>
      </c>
      <c r="R713">
        <f>'10% bat moving'!A712</f>
        <v>8</v>
      </c>
      <c r="S713">
        <f>'100% bat hi load'!A712</f>
        <v>5</v>
      </c>
      <c r="T713">
        <f>'100% bat hi load moving'!A712</f>
        <v>4</v>
      </c>
    </row>
    <row r="714" spans="15:20" x14ac:dyDescent="0.2">
      <c r="O714">
        <f>'100% bat'!A713</f>
        <v>7</v>
      </c>
      <c r="P714">
        <f>'100% bat moving'!A713</f>
        <v>10</v>
      </c>
      <c r="Q714">
        <f>'10% bat'!A713</f>
        <v>7</v>
      </c>
      <c r="R714">
        <f>'10% bat moving'!A713</f>
        <v>6</v>
      </c>
      <c r="S714">
        <f>'100% bat hi load'!A713</f>
        <v>4</v>
      </c>
      <c r="T714">
        <f>'100% bat hi load moving'!A713</f>
        <v>4</v>
      </c>
    </row>
    <row r="715" spans="15:20" x14ac:dyDescent="0.2">
      <c r="O715">
        <f>'100% bat'!A714</f>
        <v>8</v>
      </c>
      <c r="P715">
        <f>'100% bat moving'!A714</f>
        <v>10</v>
      </c>
      <c r="Q715">
        <f>'10% bat'!A714</f>
        <v>4</v>
      </c>
      <c r="R715">
        <f>'10% bat moving'!A714</f>
        <v>6</v>
      </c>
      <c r="S715">
        <f>'100% bat hi load'!A714</f>
        <v>4</v>
      </c>
      <c r="T715">
        <f>'100% bat hi load moving'!A714</f>
        <v>3</v>
      </c>
    </row>
    <row r="716" spans="15:20" x14ac:dyDescent="0.2">
      <c r="O716">
        <f>'100% bat'!A715</f>
        <v>7</v>
      </c>
      <c r="P716">
        <f>'100% bat moving'!A715</f>
        <v>7</v>
      </c>
      <c r="Q716">
        <f>'10% bat'!A715</f>
        <v>7</v>
      </c>
      <c r="R716">
        <f>'10% bat moving'!A715</f>
        <v>5</v>
      </c>
      <c r="S716">
        <f>'100% bat hi load'!A715</f>
        <v>4</v>
      </c>
      <c r="T716">
        <f>'100% bat hi load moving'!A715</f>
        <v>4</v>
      </c>
    </row>
    <row r="717" spans="15:20" x14ac:dyDescent="0.2">
      <c r="O717">
        <f>'100% bat'!A716</f>
        <v>6</v>
      </c>
      <c r="P717">
        <f>'100% bat moving'!A716</f>
        <v>7</v>
      </c>
      <c r="Q717">
        <f>'10% bat'!A716</f>
        <v>6</v>
      </c>
      <c r="R717">
        <f>'10% bat moving'!A716</f>
        <v>5</v>
      </c>
      <c r="S717">
        <f>'100% bat hi load'!A716</f>
        <v>4</v>
      </c>
      <c r="T717">
        <f>'100% bat hi load moving'!A716</f>
        <v>3</v>
      </c>
    </row>
    <row r="718" spans="15:20" x14ac:dyDescent="0.2">
      <c r="O718">
        <f>'100% bat'!A717</f>
        <v>6</v>
      </c>
      <c r="P718">
        <f>'100% bat moving'!A717</f>
        <v>6</v>
      </c>
      <c r="Q718">
        <f>'10% bat'!A717</f>
        <v>9</v>
      </c>
      <c r="R718">
        <f>'10% bat moving'!A717</f>
        <v>6</v>
      </c>
      <c r="S718">
        <f>'100% bat hi load'!A717</f>
        <v>5</v>
      </c>
      <c r="T718">
        <f>'100% bat hi load moving'!A717</f>
        <v>5</v>
      </c>
    </row>
    <row r="719" spans="15:20" x14ac:dyDescent="0.2">
      <c r="O719">
        <f>'100% bat'!A718</f>
        <v>8</v>
      </c>
      <c r="P719">
        <f>'100% bat moving'!A718</f>
        <v>9</v>
      </c>
      <c r="Q719">
        <f>'10% bat'!A718</f>
        <v>5</v>
      </c>
      <c r="R719">
        <f>'10% bat moving'!A718</f>
        <v>7</v>
      </c>
      <c r="S719">
        <f>'100% bat hi load'!A718</f>
        <v>5</v>
      </c>
      <c r="T719">
        <f>'100% bat hi load moving'!A718</f>
        <v>3</v>
      </c>
    </row>
    <row r="720" spans="15:20" x14ac:dyDescent="0.2">
      <c r="O720">
        <f>'100% bat'!A719</f>
        <v>7</v>
      </c>
      <c r="P720">
        <f>'100% bat moving'!A719</f>
        <v>5</v>
      </c>
      <c r="Q720">
        <f>'10% bat'!A719</f>
        <v>7</v>
      </c>
      <c r="R720">
        <f>'10% bat moving'!A719</f>
        <v>7</v>
      </c>
      <c r="S720">
        <f>'100% bat hi load'!A719</f>
        <v>4</v>
      </c>
      <c r="T720">
        <f>'100% bat hi load moving'!A719</f>
        <v>4</v>
      </c>
    </row>
    <row r="721" spans="15:20" x14ac:dyDescent="0.2">
      <c r="O721">
        <f>'100% bat'!A720</f>
        <v>7</v>
      </c>
      <c r="P721">
        <f>'100% bat moving'!A720</f>
        <v>11</v>
      </c>
      <c r="Q721">
        <f>'10% bat'!A720</f>
        <v>9</v>
      </c>
      <c r="R721">
        <f>'10% bat moving'!A720</f>
        <v>9</v>
      </c>
      <c r="S721">
        <f>'100% bat hi load'!A720</f>
        <v>3</v>
      </c>
      <c r="T721">
        <f>'100% bat hi load moving'!A720</f>
        <v>4</v>
      </c>
    </row>
    <row r="722" spans="15:20" x14ac:dyDescent="0.2">
      <c r="O722">
        <f>'100% bat'!A721</f>
        <v>9</v>
      </c>
      <c r="P722">
        <f>'100% bat moving'!A721</f>
        <v>6</v>
      </c>
      <c r="Q722">
        <f>'10% bat'!A721</f>
        <v>6</v>
      </c>
      <c r="R722">
        <f>'10% bat moving'!A721</f>
        <v>7</v>
      </c>
      <c r="S722">
        <f>'100% bat hi load'!A721</f>
        <v>5</v>
      </c>
      <c r="T722">
        <f>'100% bat hi load moving'!A721</f>
        <v>4</v>
      </c>
    </row>
    <row r="723" spans="15:20" x14ac:dyDescent="0.2">
      <c r="O723">
        <f>'100% bat'!A722</f>
        <v>5</v>
      </c>
      <c r="P723">
        <f>'100% bat moving'!A722</f>
        <v>5</v>
      </c>
      <c r="Q723">
        <f>'10% bat'!A722</f>
        <v>6</v>
      </c>
      <c r="R723">
        <f>'10% bat moving'!A722</f>
        <v>6</v>
      </c>
      <c r="S723">
        <f>'100% bat hi load'!A722</f>
        <v>4</v>
      </c>
      <c r="T723">
        <f>'100% bat hi load moving'!A722</f>
        <v>3</v>
      </c>
    </row>
    <row r="724" spans="15:20" x14ac:dyDescent="0.2">
      <c r="O724">
        <f>'100% bat'!A723</f>
        <v>9</v>
      </c>
      <c r="P724">
        <f>'100% bat moving'!A723</f>
        <v>7</v>
      </c>
      <c r="Q724">
        <f>'10% bat'!A723</f>
        <v>8</v>
      </c>
      <c r="R724">
        <f>'10% bat moving'!A723</f>
        <v>8</v>
      </c>
      <c r="S724">
        <f>'100% bat hi load'!A723</f>
        <v>4</v>
      </c>
      <c r="T724">
        <f>'100% bat hi load moving'!A723</f>
        <v>5</v>
      </c>
    </row>
    <row r="725" spans="15:20" x14ac:dyDescent="0.2">
      <c r="O725">
        <f>'100% bat'!A724</f>
        <v>6</v>
      </c>
      <c r="P725">
        <f>'100% bat moving'!A724</f>
        <v>7</v>
      </c>
      <c r="Q725">
        <f>'10% bat'!A724</f>
        <v>10</v>
      </c>
      <c r="R725">
        <f>'10% bat moving'!A724</f>
        <v>7</v>
      </c>
      <c r="S725">
        <f>'100% bat hi load'!A724</f>
        <v>5</v>
      </c>
      <c r="T725">
        <f>'100% bat hi load moving'!A724</f>
        <v>3</v>
      </c>
    </row>
    <row r="726" spans="15:20" x14ac:dyDescent="0.2">
      <c r="O726">
        <f>'100% bat'!A725</f>
        <v>7</v>
      </c>
      <c r="P726">
        <f>'100% bat moving'!A725</f>
        <v>6</v>
      </c>
      <c r="Q726">
        <f>'10% bat'!A725</f>
        <v>7</v>
      </c>
      <c r="R726">
        <f>'10% bat moving'!A725</f>
        <v>9</v>
      </c>
      <c r="S726">
        <f>'100% bat hi load'!A725</f>
        <v>5</v>
      </c>
      <c r="T726">
        <f>'100% bat hi load moving'!A725</f>
        <v>4</v>
      </c>
    </row>
    <row r="727" spans="15:20" x14ac:dyDescent="0.2">
      <c r="O727">
        <f>'100% bat'!A726</f>
        <v>7</v>
      </c>
      <c r="P727">
        <f>'100% bat moving'!A726</f>
        <v>7</v>
      </c>
      <c r="Q727">
        <f>'10% bat'!A726</f>
        <v>9</v>
      </c>
      <c r="R727">
        <f>'10% bat moving'!A726</f>
        <v>5</v>
      </c>
      <c r="S727">
        <f>'100% bat hi load'!A726</f>
        <v>4</v>
      </c>
      <c r="T727">
        <f>'100% bat hi load moving'!A726</f>
        <v>5</v>
      </c>
    </row>
    <row r="728" spans="15:20" x14ac:dyDescent="0.2">
      <c r="O728">
        <f>'100% bat'!A727</f>
        <v>6</v>
      </c>
      <c r="P728">
        <f>'100% bat moving'!A727</f>
        <v>11</v>
      </c>
      <c r="Q728">
        <f>'10% bat'!A727</f>
        <v>5</v>
      </c>
      <c r="R728">
        <f>'10% bat moving'!A727</f>
        <v>11</v>
      </c>
      <c r="S728">
        <f>'100% bat hi load'!A727</f>
        <v>5</v>
      </c>
      <c r="T728">
        <f>'100% bat hi load moving'!A727</f>
        <v>5</v>
      </c>
    </row>
    <row r="729" spans="15:20" x14ac:dyDescent="0.2">
      <c r="O729">
        <f>'100% bat'!A728</f>
        <v>8</v>
      </c>
      <c r="P729">
        <f>'100% bat moving'!A728</f>
        <v>7</v>
      </c>
      <c r="Q729">
        <f>'10% bat'!A728</f>
        <v>8</v>
      </c>
      <c r="R729">
        <f>'10% bat moving'!A728</f>
        <v>8</v>
      </c>
      <c r="S729">
        <f>'100% bat hi load'!A728</f>
        <v>5</v>
      </c>
      <c r="T729">
        <f>'100% bat hi load moving'!A728</f>
        <v>6</v>
      </c>
    </row>
    <row r="730" spans="15:20" x14ac:dyDescent="0.2">
      <c r="O730">
        <f>'100% bat'!A729</f>
        <v>10</v>
      </c>
      <c r="P730">
        <f>'100% bat moving'!A729</f>
        <v>5</v>
      </c>
      <c r="Q730">
        <f>'10% bat'!A729</f>
        <v>7</v>
      </c>
      <c r="R730">
        <f>'10% bat moving'!A729</f>
        <v>8</v>
      </c>
      <c r="S730">
        <f>'100% bat hi load'!A729</f>
        <v>4</v>
      </c>
      <c r="T730">
        <f>'100% bat hi load moving'!A729</f>
        <v>4</v>
      </c>
    </row>
    <row r="731" spans="15:20" x14ac:dyDescent="0.2">
      <c r="O731">
        <f>'100% bat'!A730</f>
        <v>9</v>
      </c>
      <c r="P731">
        <f>'100% bat moving'!A730</f>
        <v>8</v>
      </c>
      <c r="Q731">
        <f>'10% bat'!A730</f>
        <v>7</v>
      </c>
      <c r="R731">
        <f>'10% bat moving'!A730</f>
        <v>5</v>
      </c>
      <c r="S731">
        <f>'100% bat hi load'!A730</f>
        <v>5</v>
      </c>
      <c r="T731">
        <f>'100% bat hi load moving'!A730</f>
        <v>5</v>
      </c>
    </row>
    <row r="732" spans="15:20" x14ac:dyDescent="0.2">
      <c r="O732">
        <f>'100% bat'!A731</f>
        <v>7</v>
      </c>
      <c r="P732">
        <f>'100% bat moving'!A731</f>
        <v>8</v>
      </c>
      <c r="Q732">
        <f>'10% bat'!A731</f>
        <v>10</v>
      </c>
      <c r="R732">
        <f>'10% bat moving'!A731</f>
        <v>6</v>
      </c>
      <c r="S732">
        <f>'100% bat hi load'!A731</f>
        <v>4</v>
      </c>
      <c r="T732">
        <f>'100% bat hi load moving'!A731</f>
        <v>4</v>
      </c>
    </row>
    <row r="733" spans="15:20" x14ac:dyDescent="0.2">
      <c r="O733">
        <f>'100% bat'!A732</f>
        <v>7</v>
      </c>
      <c r="P733">
        <f>'100% bat moving'!A732</f>
        <v>10</v>
      </c>
      <c r="Q733">
        <f>'10% bat'!A732</f>
        <v>9</v>
      </c>
      <c r="R733">
        <f>'10% bat moving'!A732</f>
        <v>5</v>
      </c>
      <c r="S733">
        <f>'100% bat hi load'!A732</f>
        <v>4</v>
      </c>
      <c r="T733">
        <f>'100% bat hi load moving'!A732</f>
        <v>6</v>
      </c>
    </row>
    <row r="734" spans="15:20" x14ac:dyDescent="0.2">
      <c r="O734">
        <f>'100% bat'!A733</f>
        <v>8</v>
      </c>
      <c r="P734">
        <f>'100% bat moving'!A733</f>
        <v>10</v>
      </c>
      <c r="Q734">
        <f>'10% bat'!A733</f>
        <v>9</v>
      </c>
      <c r="R734">
        <f>'10% bat moving'!A733</f>
        <v>11</v>
      </c>
      <c r="S734">
        <f>'100% bat hi load'!A733</f>
        <v>4</v>
      </c>
      <c r="T734">
        <f>'100% bat hi load moving'!A733</f>
        <v>5</v>
      </c>
    </row>
    <row r="735" spans="15:20" x14ac:dyDescent="0.2">
      <c r="O735">
        <f>'100% bat'!A734</f>
        <v>10</v>
      </c>
      <c r="P735">
        <f>'100% bat moving'!A734</f>
        <v>7</v>
      </c>
      <c r="Q735">
        <f>'10% bat'!A734</f>
        <v>9</v>
      </c>
      <c r="R735">
        <f>'10% bat moving'!A734</f>
        <v>7</v>
      </c>
      <c r="S735">
        <f>'100% bat hi load'!A734</f>
        <v>4</v>
      </c>
      <c r="T735">
        <f>'100% bat hi load moving'!A734</f>
        <v>5</v>
      </c>
    </row>
    <row r="736" spans="15:20" x14ac:dyDescent="0.2">
      <c r="O736">
        <f>'100% bat'!A735</f>
        <v>7</v>
      </c>
      <c r="P736">
        <f>'100% bat moving'!A735</f>
        <v>4</v>
      </c>
      <c r="Q736">
        <f>'10% bat'!A735</f>
        <v>6</v>
      </c>
      <c r="R736">
        <f>'10% bat moving'!A735</f>
        <v>7</v>
      </c>
      <c r="S736">
        <f>'100% bat hi load'!A735</f>
        <v>4</v>
      </c>
      <c r="T736">
        <f>'100% bat hi load moving'!A735</f>
        <v>5</v>
      </c>
    </row>
    <row r="737" spans="15:20" x14ac:dyDescent="0.2">
      <c r="O737">
        <f>'100% bat'!A736</f>
        <v>5</v>
      </c>
      <c r="P737">
        <f>'100% bat moving'!A736</f>
        <v>9</v>
      </c>
      <c r="Q737">
        <f>'10% bat'!A736</f>
        <v>7</v>
      </c>
      <c r="R737">
        <f>'10% bat moving'!A736</f>
        <v>9</v>
      </c>
      <c r="S737">
        <f>'100% bat hi load'!A736</f>
        <v>4</v>
      </c>
      <c r="T737">
        <f>'100% bat hi load moving'!A736</f>
        <v>3</v>
      </c>
    </row>
    <row r="738" spans="15:20" x14ac:dyDescent="0.2">
      <c r="O738">
        <f>'100% bat'!A737</f>
        <v>6</v>
      </c>
      <c r="P738">
        <f>'100% bat moving'!A737</f>
        <v>6</v>
      </c>
      <c r="Q738">
        <f>'10% bat'!A737</f>
        <v>6</v>
      </c>
      <c r="R738">
        <f>'10% bat moving'!A737</f>
        <v>9</v>
      </c>
      <c r="S738">
        <f>'100% bat hi load'!A737</f>
        <v>5</v>
      </c>
      <c r="T738">
        <f>'100% bat hi load moving'!A737</f>
        <v>5</v>
      </c>
    </row>
    <row r="739" spans="15:20" x14ac:dyDescent="0.2">
      <c r="O739">
        <f>'100% bat'!A738</f>
        <v>7</v>
      </c>
      <c r="P739">
        <f>'100% bat moving'!A738</f>
        <v>8</v>
      </c>
      <c r="Q739">
        <f>'10% bat'!A738</f>
        <v>7</v>
      </c>
      <c r="R739">
        <f>'10% bat moving'!A738</f>
        <v>6</v>
      </c>
      <c r="S739">
        <f>'100% bat hi load'!A738</f>
        <v>5</v>
      </c>
      <c r="T739">
        <f>'100% bat hi load moving'!A738</f>
        <v>4</v>
      </c>
    </row>
    <row r="740" spans="15:20" x14ac:dyDescent="0.2">
      <c r="O740">
        <f>'100% bat'!A739</f>
        <v>5</v>
      </c>
      <c r="P740">
        <f>'100% bat moving'!A739</f>
        <v>8</v>
      </c>
      <c r="Q740">
        <f>'10% bat'!A739</f>
        <v>9</v>
      </c>
      <c r="R740">
        <f>'10% bat moving'!A739</f>
        <v>6</v>
      </c>
      <c r="S740">
        <f>'100% bat hi load'!A739</f>
        <v>4</v>
      </c>
      <c r="T740">
        <f>'100% bat hi load moving'!A739</f>
        <v>5</v>
      </c>
    </row>
    <row r="741" spans="15:20" x14ac:dyDescent="0.2">
      <c r="O741">
        <f>'100% bat'!A740</f>
        <v>5</v>
      </c>
      <c r="P741">
        <f>'100% bat moving'!A740</f>
        <v>10</v>
      </c>
      <c r="Q741">
        <f>'10% bat'!A740</f>
        <v>9</v>
      </c>
      <c r="R741">
        <f>'10% bat moving'!A740</f>
        <v>5</v>
      </c>
      <c r="S741">
        <f>'100% bat hi load'!A740</f>
        <v>4</v>
      </c>
      <c r="T741">
        <f>'100% bat hi load moving'!A740</f>
        <v>3</v>
      </c>
    </row>
    <row r="742" spans="15:20" x14ac:dyDescent="0.2">
      <c r="O742">
        <f>'100% bat'!A741</f>
        <v>9</v>
      </c>
      <c r="P742">
        <f>'100% bat moving'!A741</f>
        <v>8</v>
      </c>
      <c r="Q742">
        <f>'10% bat'!A741</f>
        <v>8</v>
      </c>
      <c r="R742">
        <f>'10% bat moving'!A741</f>
        <v>6</v>
      </c>
      <c r="S742">
        <f>'100% bat hi load'!A741</f>
        <v>4</v>
      </c>
      <c r="T742">
        <f>'100% bat hi load moving'!A741</f>
        <v>5</v>
      </c>
    </row>
    <row r="743" spans="15:20" x14ac:dyDescent="0.2">
      <c r="O743">
        <f>'100% bat'!A742</f>
        <v>9</v>
      </c>
      <c r="P743">
        <f>'100% bat moving'!A742</f>
        <v>10</v>
      </c>
      <c r="Q743">
        <f>'10% bat'!A742</f>
        <v>6</v>
      </c>
      <c r="R743">
        <f>'10% bat moving'!A742</f>
        <v>9</v>
      </c>
      <c r="S743">
        <f>'100% bat hi load'!A742</f>
        <v>5</v>
      </c>
      <c r="T743">
        <f>'100% bat hi load moving'!A742</f>
        <v>4</v>
      </c>
    </row>
    <row r="744" spans="15:20" x14ac:dyDescent="0.2">
      <c r="O744">
        <f>'100% bat'!A743</f>
        <v>6</v>
      </c>
      <c r="P744">
        <f>'100% bat moving'!A743</f>
        <v>5</v>
      </c>
      <c r="Q744">
        <f>'10% bat'!A743</f>
        <v>7</v>
      </c>
      <c r="R744">
        <f>'10% bat moving'!A743</f>
        <v>9</v>
      </c>
      <c r="S744">
        <f>'100% bat hi load'!A743</f>
        <v>5</v>
      </c>
      <c r="T744">
        <f>'100% bat hi load moving'!A743</f>
        <v>5</v>
      </c>
    </row>
    <row r="745" spans="15:20" x14ac:dyDescent="0.2">
      <c r="O745">
        <f>'100% bat'!A744</f>
        <v>5</v>
      </c>
      <c r="P745">
        <f>'100% bat moving'!A744</f>
        <v>7</v>
      </c>
      <c r="Q745">
        <f>'10% bat'!A744</f>
        <v>7</v>
      </c>
      <c r="R745">
        <f>'10% bat moving'!A744</f>
        <v>7</v>
      </c>
      <c r="S745">
        <f>'100% bat hi load'!A744</f>
        <v>5</v>
      </c>
      <c r="T745">
        <f>'100% bat hi load moving'!A744</f>
        <v>5</v>
      </c>
    </row>
    <row r="746" spans="15:20" x14ac:dyDescent="0.2">
      <c r="O746">
        <f>'100% bat'!A745</f>
        <v>10</v>
      </c>
      <c r="P746">
        <f>'100% bat moving'!A745</f>
        <v>10</v>
      </c>
      <c r="Q746">
        <f>'10% bat'!A745</f>
        <v>6</v>
      </c>
      <c r="R746">
        <f>'10% bat moving'!A745</f>
        <v>4</v>
      </c>
      <c r="S746">
        <f>'100% bat hi load'!A745</f>
        <v>4</v>
      </c>
      <c r="T746">
        <f>'100% bat hi load moving'!A745</f>
        <v>4</v>
      </c>
    </row>
    <row r="747" spans="15:20" x14ac:dyDescent="0.2">
      <c r="O747">
        <f>'100% bat'!A746</f>
        <v>6</v>
      </c>
      <c r="P747">
        <f>'100% bat moving'!A746</f>
        <v>6</v>
      </c>
      <c r="Q747">
        <f>'10% bat'!A746</f>
        <v>9</v>
      </c>
      <c r="R747">
        <f>'10% bat moving'!A746</f>
        <v>6</v>
      </c>
      <c r="S747">
        <f>'100% bat hi load'!A746</f>
        <v>4</v>
      </c>
      <c r="T747">
        <f>'100% bat hi load moving'!A746</f>
        <v>4</v>
      </c>
    </row>
    <row r="748" spans="15:20" x14ac:dyDescent="0.2">
      <c r="O748">
        <f>'100% bat'!A747</f>
        <v>9</v>
      </c>
      <c r="P748">
        <f>'100% bat moving'!A747</f>
        <v>5</v>
      </c>
      <c r="Q748">
        <f>'10% bat'!A747</f>
        <v>10</v>
      </c>
      <c r="R748">
        <f>'10% bat moving'!A747</f>
        <v>6</v>
      </c>
      <c r="S748">
        <f>'100% bat hi load'!A747</f>
        <v>4</v>
      </c>
      <c r="T748">
        <f>'100% bat hi load moving'!A747</f>
        <v>4</v>
      </c>
    </row>
    <row r="749" spans="15:20" x14ac:dyDescent="0.2">
      <c r="O749">
        <f>'100% bat'!A748</f>
        <v>9</v>
      </c>
      <c r="P749">
        <f>'100% bat moving'!A748</f>
        <v>9</v>
      </c>
      <c r="Q749">
        <f>'10% bat'!A748</f>
        <v>9</v>
      </c>
      <c r="R749">
        <f>'10% bat moving'!A748</f>
        <v>7</v>
      </c>
      <c r="S749">
        <f>'100% bat hi load'!A748</f>
        <v>5</v>
      </c>
      <c r="T749">
        <f>'100% bat hi load moving'!A748</f>
        <v>3</v>
      </c>
    </row>
    <row r="750" spans="15:20" x14ac:dyDescent="0.2">
      <c r="O750">
        <f>'100% bat'!A749</f>
        <v>5</v>
      </c>
      <c r="P750">
        <f>'100% bat moving'!A749</f>
        <v>7</v>
      </c>
      <c r="Q750">
        <f>'10% bat'!A749</f>
        <v>6</v>
      </c>
      <c r="R750">
        <f>'10% bat moving'!A749</f>
        <v>9</v>
      </c>
      <c r="S750">
        <f>'100% bat hi load'!A749</f>
        <v>4</v>
      </c>
      <c r="T750">
        <f>'100% bat hi load moving'!A749</f>
        <v>5</v>
      </c>
    </row>
    <row r="751" spans="15:20" x14ac:dyDescent="0.2">
      <c r="O751">
        <f>'100% bat'!A750</f>
        <v>6</v>
      </c>
      <c r="P751">
        <f>'100% bat moving'!A750</f>
        <v>11</v>
      </c>
      <c r="Q751">
        <f>'10% bat'!A750</f>
        <v>6</v>
      </c>
      <c r="R751">
        <f>'10% bat moving'!A750</f>
        <v>5</v>
      </c>
      <c r="S751">
        <f>'100% bat hi load'!A750</f>
        <v>5</v>
      </c>
      <c r="T751">
        <f>'100% bat hi load moving'!A750</f>
        <v>4</v>
      </c>
    </row>
    <row r="752" spans="15:20" x14ac:dyDescent="0.2">
      <c r="O752">
        <f>'100% bat'!A751</f>
        <v>7</v>
      </c>
      <c r="P752">
        <f>'100% bat moving'!A751</f>
        <v>5</v>
      </c>
      <c r="Q752">
        <f>'10% bat'!A751</f>
        <v>11</v>
      </c>
      <c r="R752">
        <f>'10% bat moving'!A751</f>
        <v>12</v>
      </c>
      <c r="S752">
        <f>'100% bat hi load'!A751</f>
        <v>4</v>
      </c>
      <c r="T752">
        <f>'100% bat hi load moving'!A751</f>
        <v>5</v>
      </c>
    </row>
    <row r="753" spans="15:20" x14ac:dyDescent="0.2">
      <c r="O753">
        <f>'100% bat'!A752</f>
        <v>9</v>
      </c>
      <c r="P753">
        <f>'100% bat moving'!A752</f>
        <v>5</v>
      </c>
      <c r="Q753">
        <f>'10% bat'!A752</f>
        <v>7</v>
      </c>
      <c r="R753">
        <f>'10% bat moving'!A752</f>
        <v>9</v>
      </c>
      <c r="S753">
        <f>'100% bat hi load'!A752</f>
        <v>4</v>
      </c>
      <c r="T753">
        <f>'100% bat hi load moving'!A752</f>
        <v>3</v>
      </c>
    </row>
    <row r="754" spans="15:20" x14ac:dyDescent="0.2">
      <c r="O754">
        <f>'100% bat'!A753</f>
        <v>9</v>
      </c>
      <c r="P754">
        <f>'100% bat moving'!A753</f>
        <v>11</v>
      </c>
      <c r="Q754">
        <f>'10% bat'!A753</f>
        <v>6</v>
      </c>
      <c r="R754">
        <f>'10% bat moving'!A753</f>
        <v>10</v>
      </c>
      <c r="S754">
        <f>'100% bat hi load'!A753</f>
        <v>3</v>
      </c>
      <c r="T754">
        <f>'100% bat hi load moving'!A753</f>
        <v>6</v>
      </c>
    </row>
    <row r="755" spans="15:20" x14ac:dyDescent="0.2">
      <c r="O755">
        <f>'100% bat'!A754</f>
        <v>6</v>
      </c>
      <c r="P755">
        <f>'100% bat moving'!A754</f>
        <v>4</v>
      </c>
      <c r="Q755">
        <f>'10% bat'!A754</f>
        <v>11</v>
      </c>
      <c r="R755">
        <f>'10% bat moving'!A754</f>
        <v>11</v>
      </c>
      <c r="S755">
        <f>'100% bat hi load'!A754</f>
        <v>5</v>
      </c>
      <c r="T755">
        <f>'100% bat hi load moving'!A754</f>
        <v>4</v>
      </c>
    </row>
    <row r="756" spans="15:20" x14ac:dyDescent="0.2">
      <c r="O756">
        <f>'100% bat'!A755</f>
        <v>12</v>
      </c>
      <c r="P756">
        <f>'100% bat moving'!A755</f>
        <v>6</v>
      </c>
      <c r="Q756">
        <f>'10% bat'!A755</f>
        <v>5</v>
      </c>
      <c r="R756">
        <f>'10% bat moving'!A755</f>
        <v>5</v>
      </c>
      <c r="S756">
        <f>'100% bat hi load'!A755</f>
        <v>5</v>
      </c>
      <c r="T756">
        <f>'100% bat hi load moving'!A755</f>
        <v>4</v>
      </c>
    </row>
    <row r="757" spans="15:20" x14ac:dyDescent="0.2">
      <c r="O757">
        <f>'100% bat'!A756</f>
        <v>6</v>
      </c>
      <c r="P757">
        <f>'100% bat moving'!A756</f>
        <v>9</v>
      </c>
      <c r="Q757">
        <f>'10% bat'!A756</f>
        <v>7</v>
      </c>
      <c r="R757">
        <f>'10% bat moving'!A756</f>
        <v>11</v>
      </c>
      <c r="S757">
        <f>'100% bat hi load'!A756</f>
        <v>5</v>
      </c>
      <c r="T757">
        <f>'100% bat hi load moving'!A756</f>
        <v>5</v>
      </c>
    </row>
    <row r="758" spans="15:20" x14ac:dyDescent="0.2">
      <c r="O758">
        <f>'100% bat'!A757</f>
        <v>7</v>
      </c>
      <c r="P758">
        <f>'100% bat moving'!A757</f>
        <v>8</v>
      </c>
      <c r="Q758">
        <f>'10% bat'!A757</f>
        <v>7</v>
      </c>
      <c r="R758">
        <f>'10% bat moving'!A757</f>
        <v>6</v>
      </c>
      <c r="S758">
        <f>'100% bat hi load'!A757</f>
        <v>5</v>
      </c>
      <c r="T758">
        <f>'100% bat hi load moving'!A757</f>
        <v>4</v>
      </c>
    </row>
    <row r="759" spans="15:20" x14ac:dyDescent="0.2">
      <c r="O759">
        <f>'100% bat'!A758</f>
        <v>8</v>
      </c>
      <c r="P759">
        <f>'100% bat moving'!A758</f>
        <v>8</v>
      </c>
      <c r="Q759">
        <f>'10% bat'!A758</f>
        <v>10</v>
      </c>
      <c r="R759">
        <f>'10% bat moving'!A758</f>
        <v>5</v>
      </c>
      <c r="S759">
        <f>'100% bat hi load'!A758</f>
        <v>4</v>
      </c>
      <c r="T759">
        <f>'100% bat hi load moving'!A758</f>
        <v>5</v>
      </c>
    </row>
    <row r="760" spans="15:20" x14ac:dyDescent="0.2">
      <c r="O760">
        <f>'100% bat'!A759</f>
        <v>6</v>
      </c>
      <c r="P760">
        <f>'100% bat moving'!A759</f>
        <v>8</v>
      </c>
      <c r="Q760">
        <f>'10% bat'!A759</f>
        <v>6</v>
      </c>
      <c r="R760">
        <f>'10% bat moving'!A759</f>
        <v>7</v>
      </c>
      <c r="S760">
        <f>'100% bat hi load'!A759</f>
        <v>5</v>
      </c>
      <c r="T760">
        <f>'100% bat hi load moving'!A759</f>
        <v>3</v>
      </c>
    </row>
    <row r="761" spans="15:20" x14ac:dyDescent="0.2">
      <c r="O761">
        <f>'100% bat'!A760</f>
        <v>8</v>
      </c>
      <c r="P761">
        <f>'100% bat moving'!A760</f>
        <v>10</v>
      </c>
      <c r="Q761">
        <f>'10% bat'!A760</f>
        <v>6</v>
      </c>
      <c r="R761">
        <f>'10% bat moving'!A760</f>
        <v>7</v>
      </c>
      <c r="S761">
        <f>'100% bat hi load'!A760</f>
        <v>4</v>
      </c>
      <c r="T761">
        <f>'100% bat hi load moving'!A760</f>
        <v>4</v>
      </c>
    </row>
    <row r="762" spans="15:20" x14ac:dyDescent="0.2">
      <c r="O762">
        <f>'100% bat'!A761</f>
        <v>5</v>
      </c>
      <c r="P762">
        <f>'100% bat moving'!A761</f>
        <v>5</v>
      </c>
      <c r="Q762">
        <f>'10% bat'!A761</f>
        <v>11</v>
      </c>
      <c r="R762">
        <f>'10% bat moving'!A761</f>
        <v>8</v>
      </c>
      <c r="S762">
        <f>'100% bat hi load'!A761</f>
        <v>5</v>
      </c>
      <c r="T762">
        <f>'100% bat hi load moving'!A761</f>
        <v>3</v>
      </c>
    </row>
    <row r="763" spans="15:20" x14ac:dyDescent="0.2">
      <c r="O763">
        <f>'100% bat'!A762</f>
        <v>6</v>
      </c>
      <c r="P763">
        <f>'100% bat moving'!A762</f>
        <v>7</v>
      </c>
      <c r="Q763">
        <f>'10% bat'!A762</f>
        <v>10</v>
      </c>
      <c r="R763">
        <f>'10% bat moving'!A762</f>
        <v>8</v>
      </c>
      <c r="S763">
        <f>'100% bat hi load'!A762</f>
        <v>5</v>
      </c>
      <c r="T763">
        <f>'100% bat hi load moving'!A762</f>
        <v>5</v>
      </c>
    </row>
    <row r="764" spans="15:20" x14ac:dyDescent="0.2">
      <c r="O764">
        <f>'100% bat'!A763</f>
        <v>10</v>
      </c>
      <c r="P764">
        <f>'100% bat moving'!A763</f>
        <v>7</v>
      </c>
      <c r="Q764">
        <f>'10% bat'!A763</f>
        <v>5</v>
      </c>
      <c r="R764">
        <f>'10% bat moving'!A763</f>
        <v>7</v>
      </c>
      <c r="S764">
        <f>'100% bat hi load'!A763</f>
        <v>4</v>
      </c>
      <c r="T764">
        <f>'100% bat hi load moving'!A763</f>
        <v>4</v>
      </c>
    </row>
    <row r="765" spans="15:20" x14ac:dyDescent="0.2">
      <c r="O765">
        <f>'100% bat'!A764</f>
        <v>11</v>
      </c>
      <c r="P765">
        <f>'100% bat moving'!A764</f>
        <v>8</v>
      </c>
      <c r="Q765">
        <f>'10% bat'!A764</f>
        <v>5</v>
      </c>
      <c r="R765">
        <f>'10% bat moving'!A764</f>
        <v>5</v>
      </c>
      <c r="S765">
        <f>'100% bat hi load'!A764</f>
        <v>5</v>
      </c>
      <c r="T765">
        <f>'100% bat hi load moving'!A764</f>
        <v>3</v>
      </c>
    </row>
    <row r="766" spans="15:20" x14ac:dyDescent="0.2">
      <c r="O766">
        <f>'100% bat'!A765</f>
        <v>7</v>
      </c>
      <c r="P766">
        <f>'100% bat moving'!A765</f>
        <v>5</v>
      </c>
      <c r="Q766">
        <f>'10% bat'!A765</f>
        <v>6</v>
      </c>
      <c r="R766">
        <f>'10% bat moving'!A765</f>
        <v>5</v>
      </c>
      <c r="S766">
        <f>'100% bat hi load'!A765</f>
        <v>5</v>
      </c>
      <c r="T766">
        <f>'100% bat hi load moving'!A765</f>
        <v>4</v>
      </c>
    </row>
    <row r="767" spans="15:20" x14ac:dyDescent="0.2">
      <c r="O767">
        <f>'100% bat'!A766</f>
        <v>7</v>
      </c>
      <c r="P767">
        <f>'100% bat moving'!A766</f>
        <v>8</v>
      </c>
      <c r="Q767">
        <f>'10% bat'!A766</f>
        <v>6</v>
      </c>
      <c r="R767">
        <f>'10% bat moving'!A766</f>
        <v>8</v>
      </c>
      <c r="S767">
        <f>'100% bat hi load'!A766</f>
        <v>5</v>
      </c>
      <c r="T767">
        <f>'100% bat hi load moving'!A766</f>
        <v>5</v>
      </c>
    </row>
    <row r="768" spans="15:20" x14ac:dyDescent="0.2">
      <c r="O768">
        <f>'100% bat'!A767</f>
        <v>6</v>
      </c>
      <c r="P768">
        <f>'100% bat moving'!A767</f>
        <v>10</v>
      </c>
      <c r="Q768">
        <f>'10% bat'!A767</f>
        <v>7</v>
      </c>
      <c r="R768">
        <f>'10% bat moving'!A767</f>
        <v>11</v>
      </c>
      <c r="S768">
        <f>'100% bat hi load'!A767</f>
        <v>4</v>
      </c>
      <c r="T768">
        <f>'100% bat hi load moving'!A767</f>
        <v>4</v>
      </c>
    </row>
    <row r="769" spans="15:20" x14ac:dyDescent="0.2">
      <c r="O769">
        <f>'100% bat'!A768</f>
        <v>7</v>
      </c>
      <c r="P769">
        <f>'100% bat moving'!A768</f>
        <v>9</v>
      </c>
      <c r="Q769">
        <f>'10% bat'!A768</f>
        <v>7</v>
      </c>
      <c r="R769">
        <f>'10% bat moving'!A768</f>
        <v>6</v>
      </c>
      <c r="S769">
        <f>'100% bat hi load'!A768</f>
        <v>5</v>
      </c>
      <c r="T769">
        <f>'100% bat hi load moving'!A768</f>
        <v>4</v>
      </c>
    </row>
    <row r="770" spans="15:20" x14ac:dyDescent="0.2">
      <c r="O770">
        <f>'100% bat'!A769</f>
        <v>7</v>
      </c>
      <c r="P770">
        <f>'100% bat moving'!A769</f>
        <v>8</v>
      </c>
      <c r="Q770">
        <f>'10% bat'!A769</f>
        <v>6</v>
      </c>
      <c r="R770">
        <f>'10% bat moving'!A769</f>
        <v>6</v>
      </c>
      <c r="S770">
        <f>'100% bat hi load'!A769</f>
        <v>6</v>
      </c>
      <c r="T770">
        <f>'100% bat hi load moving'!A769</f>
        <v>4</v>
      </c>
    </row>
    <row r="771" spans="15:20" x14ac:dyDescent="0.2">
      <c r="O771">
        <f>'100% bat'!A770</f>
        <v>6</v>
      </c>
      <c r="P771">
        <f>'100% bat moving'!A770</f>
        <v>10</v>
      </c>
      <c r="Q771">
        <f>'10% bat'!A770</f>
        <v>8</v>
      </c>
      <c r="R771">
        <f>'10% bat moving'!A770</f>
        <v>6</v>
      </c>
      <c r="S771">
        <f>'100% bat hi load'!A770</f>
        <v>4</v>
      </c>
      <c r="T771">
        <f>'100% bat hi load moving'!A770</f>
        <v>3</v>
      </c>
    </row>
    <row r="772" spans="15:20" x14ac:dyDescent="0.2">
      <c r="O772">
        <f>'100% bat'!A771</f>
        <v>9</v>
      </c>
      <c r="P772">
        <f>'100% bat moving'!A771</f>
        <v>6</v>
      </c>
      <c r="Q772">
        <f>'10% bat'!A771</f>
        <v>10</v>
      </c>
      <c r="R772">
        <f>'10% bat moving'!A771</f>
        <v>9</v>
      </c>
      <c r="S772">
        <f>'100% bat hi load'!A771</f>
        <v>4</v>
      </c>
      <c r="T772">
        <f>'100% bat hi load moving'!A771</f>
        <v>4</v>
      </c>
    </row>
    <row r="773" spans="15:20" x14ac:dyDescent="0.2">
      <c r="O773">
        <f>'100% bat'!A772</f>
        <v>6</v>
      </c>
      <c r="P773">
        <f>'100% bat moving'!A772</f>
        <v>8</v>
      </c>
      <c r="Q773">
        <f>'10% bat'!A772</f>
        <v>7</v>
      </c>
      <c r="R773">
        <f>'10% bat moving'!A772</f>
        <v>9</v>
      </c>
      <c r="S773">
        <f>'100% bat hi load'!A772</f>
        <v>5</v>
      </c>
      <c r="T773">
        <f>'100% bat hi load moving'!A772</f>
        <v>4</v>
      </c>
    </row>
    <row r="774" spans="15:20" x14ac:dyDescent="0.2">
      <c r="O774">
        <f>'100% bat'!A773</f>
        <v>6</v>
      </c>
      <c r="P774">
        <f>'100% bat moving'!A773</f>
        <v>9</v>
      </c>
      <c r="Q774">
        <f>'10% bat'!A773</f>
        <v>5</v>
      </c>
      <c r="R774">
        <f>'10% bat moving'!A773</f>
        <v>9</v>
      </c>
      <c r="S774">
        <f>'100% bat hi load'!A773</f>
        <v>4</v>
      </c>
      <c r="T774">
        <f>'100% bat hi load moving'!A773</f>
        <v>5</v>
      </c>
    </row>
    <row r="775" spans="15:20" x14ac:dyDescent="0.2">
      <c r="O775">
        <f>'100% bat'!A774</f>
        <v>7</v>
      </c>
      <c r="P775">
        <f>'100% bat moving'!A774</f>
        <v>6</v>
      </c>
      <c r="Q775">
        <f>'10% bat'!A774</f>
        <v>8</v>
      </c>
      <c r="R775">
        <f>'10% bat moving'!A774</f>
        <v>7</v>
      </c>
      <c r="S775">
        <f>'100% bat hi load'!A774</f>
        <v>4</v>
      </c>
      <c r="T775">
        <f>'100% bat hi load moving'!A774</f>
        <v>3</v>
      </c>
    </row>
    <row r="776" spans="15:20" x14ac:dyDescent="0.2">
      <c r="O776">
        <f>'100% bat'!A775</f>
        <v>6</v>
      </c>
      <c r="P776">
        <f>'100% bat moving'!A775</f>
        <v>6</v>
      </c>
      <c r="Q776">
        <f>'10% bat'!A775</f>
        <v>7</v>
      </c>
      <c r="R776">
        <f>'10% bat moving'!A775</f>
        <v>6</v>
      </c>
      <c r="S776">
        <f>'100% bat hi load'!A775</f>
        <v>5</v>
      </c>
      <c r="T776">
        <f>'100% bat hi load moving'!A775</f>
        <v>5</v>
      </c>
    </row>
    <row r="777" spans="15:20" x14ac:dyDescent="0.2">
      <c r="O777">
        <f>'100% bat'!A776</f>
        <v>10</v>
      </c>
      <c r="P777">
        <f>'100% bat moving'!A776</f>
        <v>9</v>
      </c>
      <c r="Q777">
        <f>'10% bat'!A776</f>
        <v>11</v>
      </c>
      <c r="R777">
        <f>'10% bat moving'!A776</f>
        <v>9</v>
      </c>
      <c r="S777">
        <f>'100% bat hi load'!A776</f>
        <v>4</v>
      </c>
      <c r="T777">
        <f>'100% bat hi load moving'!A776</f>
        <v>4</v>
      </c>
    </row>
    <row r="778" spans="15:20" x14ac:dyDescent="0.2">
      <c r="O778">
        <f>'100% bat'!A777</f>
        <v>10</v>
      </c>
      <c r="P778">
        <f>'100% bat moving'!A777</f>
        <v>6</v>
      </c>
      <c r="Q778">
        <f>'10% bat'!A777</f>
        <v>9</v>
      </c>
      <c r="R778">
        <f>'10% bat moving'!A777</f>
        <v>10</v>
      </c>
      <c r="S778">
        <f>'100% bat hi load'!A777</f>
        <v>4</v>
      </c>
      <c r="T778">
        <f>'100% bat hi load moving'!A777</f>
        <v>5</v>
      </c>
    </row>
    <row r="779" spans="15:20" x14ac:dyDescent="0.2">
      <c r="O779">
        <f>'100% bat'!A778</f>
        <v>9</v>
      </c>
      <c r="P779">
        <f>'100% bat moving'!A778</f>
        <v>8</v>
      </c>
      <c r="Q779">
        <f>'10% bat'!A778</f>
        <v>5</v>
      </c>
      <c r="R779">
        <f>'10% bat moving'!A778</f>
        <v>10</v>
      </c>
      <c r="S779">
        <f>'100% bat hi load'!A778</f>
        <v>4</v>
      </c>
      <c r="T779">
        <f>'100% bat hi load moving'!A778</f>
        <v>4</v>
      </c>
    </row>
    <row r="780" spans="15:20" x14ac:dyDescent="0.2">
      <c r="O780">
        <f>'100% bat'!A779</f>
        <v>8</v>
      </c>
      <c r="P780">
        <f>'100% bat moving'!A779</f>
        <v>6</v>
      </c>
      <c r="Q780">
        <f>'10% bat'!A779</f>
        <v>8</v>
      </c>
      <c r="R780">
        <f>'10% bat moving'!A779</f>
        <v>5</v>
      </c>
      <c r="S780">
        <f>'100% bat hi load'!A779</f>
        <v>4</v>
      </c>
      <c r="T780">
        <f>'100% bat hi load moving'!A779</f>
        <v>5</v>
      </c>
    </row>
    <row r="781" spans="15:20" x14ac:dyDescent="0.2">
      <c r="O781">
        <f>'100% bat'!A780</f>
        <v>9</v>
      </c>
      <c r="P781">
        <f>'100% bat moving'!A780</f>
        <v>7</v>
      </c>
      <c r="Q781">
        <f>'10% bat'!A780</f>
        <v>8</v>
      </c>
      <c r="R781">
        <f>'10% bat moving'!A780</f>
        <v>5</v>
      </c>
      <c r="S781">
        <f>'100% bat hi load'!A780</f>
        <v>5</v>
      </c>
      <c r="T781">
        <f>'100% bat hi load moving'!A780</f>
        <v>4</v>
      </c>
    </row>
    <row r="782" spans="15:20" x14ac:dyDescent="0.2">
      <c r="O782">
        <f>'100% bat'!A781</f>
        <v>5</v>
      </c>
      <c r="P782">
        <f>'100% bat moving'!A781</f>
        <v>10</v>
      </c>
      <c r="Q782">
        <f>'10% bat'!A781</f>
        <v>11</v>
      </c>
      <c r="R782">
        <f>'10% bat moving'!A781</f>
        <v>9</v>
      </c>
      <c r="S782">
        <f>'100% bat hi load'!A781</f>
        <v>4</v>
      </c>
      <c r="T782">
        <f>'100% bat hi load moving'!A781</f>
        <v>5</v>
      </c>
    </row>
    <row r="783" spans="15:20" x14ac:dyDescent="0.2">
      <c r="O783">
        <f>'100% bat'!A782</f>
        <v>10</v>
      </c>
      <c r="P783">
        <f>'100% bat moving'!A782</f>
        <v>11</v>
      </c>
      <c r="Q783">
        <f>'10% bat'!A782</f>
        <v>8</v>
      </c>
      <c r="R783">
        <f>'10% bat moving'!A782</f>
        <v>7</v>
      </c>
      <c r="S783">
        <f>'100% bat hi load'!A782</f>
        <v>4</v>
      </c>
      <c r="T783">
        <f>'100% bat hi load moving'!A782</f>
        <v>4</v>
      </c>
    </row>
    <row r="784" spans="15:20" x14ac:dyDescent="0.2">
      <c r="O784">
        <f>'100% bat'!A783</f>
        <v>25</v>
      </c>
      <c r="P784">
        <f>'100% bat moving'!A783</f>
        <v>10</v>
      </c>
      <c r="Q784">
        <f>'10% bat'!A783</f>
        <v>8</v>
      </c>
      <c r="R784">
        <f>'10% bat moving'!A783</f>
        <v>9</v>
      </c>
      <c r="S784">
        <f>'100% bat hi load'!A783</f>
        <v>5</v>
      </c>
      <c r="T784">
        <f>'100% bat hi load moving'!A783</f>
        <v>5</v>
      </c>
    </row>
    <row r="785" spans="15:20" x14ac:dyDescent="0.2">
      <c r="O785">
        <f>'100% bat'!A784</f>
        <v>12</v>
      </c>
      <c r="P785">
        <f>'100% bat moving'!A784</f>
        <v>10</v>
      </c>
      <c r="Q785">
        <f>'10% bat'!A784</f>
        <v>7</v>
      </c>
      <c r="R785">
        <f>'10% bat moving'!A784</f>
        <v>8</v>
      </c>
      <c r="S785">
        <f>'100% bat hi load'!A784</f>
        <v>4</v>
      </c>
      <c r="T785">
        <f>'100% bat hi load moving'!A784</f>
        <v>5</v>
      </c>
    </row>
    <row r="786" spans="15:20" x14ac:dyDescent="0.2">
      <c r="O786">
        <f>'100% bat'!A785</f>
        <v>5</v>
      </c>
      <c r="P786">
        <f>'100% bat moving'!A785</f>
        <v>11</v>
      </c>
      <c r="Q786">
        <f>'10% bat'!A785</f>
        <v>5</v>
      </c>
      <c r="R786">
        <f>'10% bat moving'!A785</f>
        <v>6</v>
      </c>
      <c r="S786">
        <f>'100% bat hi load'!A785</f>
        <v>3</v>
      </c>
      <c r="T786">
        <f>'100% bat hi load moving'!A785</f>
        <v>5</v>
      </c>
    </row>
    <row r="787" spans="15:20" x14ac:dyDescent="0.2">
      <c r="O787">
        <f>'100% bat'!A786</f>
        <v>9</v>
      </c>
      <c r="P787">
        <f>'100% bat moving'!A786</f>
        <v>7</v>
      </c>
      <c r="Q787">
        <f>'10% bat'!A786</f>
        <v>8</v>
      </c>
      <c r="R787">
        <f>'10% bat moving'!A786</f>
        <v>8</v>
      </c>
      <c r="S787">
        <f>'100% bat hi load'!A786</f>
        <v>5</v>
      </c>
      <c r="T787">
        <f>'100% bat hi load moving'!A786</f>
        <v>5</v>
      </c>
    </row>
    <row r="788" spans="15:20" x14ac:dyDescent="0.2">
      <c r="O788">
        <f>'100% bat'!A787</f>
        <v>6</v>
      </c>
      <c r="P788">
        <f>'100% bat moving'!A787</f>
        <v>10</v>
      </c>
      <c r="Q788">
        <f>'10% bat'!A787</f>
        <v>10</v>
      </c>
      <c r="R788">
        <f>'10% bat moving'!A787</f>
        <v>7</v>
      </c>
      <c r="S788">
        <f>'100% bat hi load'!A787</f>
        <v>4</v>
      </c>
      <c r="T788">
        <f>'100% bat hi load moving'!A787</f>
        <v>5</v>
      </c>
    </row>
    <row r="789" spans="15:20" x14ac:dyDescent="0.2">
      <c r="O789">
        <f>'100% bat'!A788</f>
        <v>9</v>
      </c>
      <c r="P789">
        <f>'100% bat moving'!A788</f>
        <v>7</v>
      </c>
      <c r="Q789">
        <f>'10% bat'!A788</f>
        <v>6</v>
      </c>
      <c r="R789">
        <f>'10% bat moving'!A788</f>
        <v>7</v>
      </c>
      <c r="S789">
        <f>'100% bat hi load'!A788</f>
        <v>4</v>
      </c>
      <c r="T789">
        <f>'100% bat hi load moving'!A788</f>
        <v>4</v>
      </c>
    </row>
    <row r="790" spans="15:20" x14ac:dyDescent="0.2">
      <c r="O790">
        <f>'100% bat'!A789</f>
        <v>9</v>
      </c>
      <c r="P790">
        <f>'100% bat moving'!A789</f>
        <v>10</v>
      </c>
      <c r="Q790">
        <f>'10% bat'!A789</f>
        <v>10</v>
      </c>
      <c r="R790">
        <f>'10% bat moving'!A789</f>
        <v>10</v>
      </c>
      <c r="S790">
        <f>'100% bat hi load'!A789</f>
        <v>5</v>
      </c>
      <c r="T790">
        <f>'100% bat hi load moving'!A789</f>
        <v>5</v>
      </c>
    </row>
    <row r="791" spans="15:20" x14ac:dyDescent="0.2">
      <c r="O791">
        <f>'100% bat'!A790</f>
        <v>9</v>
      </c>
      <c r="P791">
        <f>'100% bat moving'!A790</f>
        <v>7</v>
      </c>
      <c r="Q791">
        <f>'10% bat'!A790</f>
        <v>6</v>
      </c>
      <c r="R791">
        <f>'10% bat moving'!A790</f>
        <v>9</v>
      </c>
      <c r="S791">
        <f>'100% bat hi load'!A790</f>
        <v>3</v>
      </c>
      <c r="T791">
        <f>'100% bat hi load moving'!A790</f>
        <v>5</v>
      </c>
    </row>
    <row r="792" spans="15:20" x14ac:dyDescent="0.2">
      <c r="O792">
        <f>'100% bat'!A791</f>
        <v>12</v>
      </c>
      <c r="P792">
        <f>'100% bat moving'!A791</f>
        <v>5</v>
      </c>
      <c r="Q792">
        <f>'10% bat'!A791</f>
        <v>6</v>
      </c>
      <c r="R792">
        <f>'10% bat moving'!A791</f>
        <v>6</v>
      </c>
      <c r="S792">
        <f>'100% bat hi load'!A791</f>
        <v>4</v>
      </c>
      <c r="T792">
        <f>'100% bat hi load moving'!A791</f>
        <v>4</v>
      </c>
    </row>
    <row r="793" spans="15:20" x14ac:dyDescent="0.2">
      <c r="O793">
        <f>'100% bat'!A792</f>
        <v>8</v>
      </c>
      <c r="P793">
        <f>'100% bat moving'!A792</f>
        <v>7</v>
      </c>
      <c r="Q793">
        <f>'10% bat'!A792</f>
        <v>7</v>
      </c>
      <c r="R793">
        <f>'10% bat moving'!A792</f>
        <v>7</v>
      </c>
      <c r="S793">
        <f>'100% bat hi load'!A792</f>
        <v>3</v>
      </c>
      <c r="T793">
        <f>'100% bat hi load moving'!A792</f>
        <v>6</v>
      </c>
    </row>
    <row r="794" spans="15:20" x14ac:dyDescent="0.2">
      <c r="O794">
        <f>'100% bat'!A793</f>
        <v>6</v>
      </c>
      <c r="P794">
        <f>'100% bat moving'!A793</f>
        <v>7</v>
      </c>
      <c r="Q794">
        <f>'10% bat'!A793</f>
        <v>9</v>
      </c>
      <c r="R794">
        <f>'10% bat moving'!A793</f>
        <v>7</v>
      </c>
      <c r="S794">
        <f>'100% bat hi load'!A793</f>
        <v>4</v>
      </c>
      <c r="T794">
        <f>'100% bat hi load moving'!A793</f>
        <v>4</v>
      </c>
    </row>
    <row r="795" spans="15:20" x14ac:dyDescent="0.2">
      <c r="O795">
        <f>'100% bat'!A794</f>
        <v>10</v>
      </c>
      <c r="P795">
        <f>'100% bat moving'!A794</f>
        <v>7</v>
      </c>
      <c r="Q795">
        <f>'10% bat'!A794</f>
        <v>9</v>
      </c>
      <c r="R795">
        <f>'10% bat moving'!A794</f>
        <v>7</v>
      </c>
      <c r="S795">
        <f>'100% bat hi load'!A794</f>
        <v>3</v>
      </c>
      <c r="T795">
        <f>'100% bat hi load moving'!A794</f>
        <v>5</v>
      </c>
    </row>
    <row r="796" spans="15:20" x14ac:dyDescent="0.2">
      <c r="O796">
        <f>'100% bat'!A795</f>
        <v>9</v>
      </c>
      <c r="P796">
        <f>'100% bat moving'!A795</f>
        <v>6</v>
      </c>
      <c r="Q796">
        <f>'10% bat'!A795</f>
        <v>6</v>
      </c>
      <c r="R796">
        <f>'10% bat moving'!A795</f>
        <v>6</v>
      </c>
      <c r="S796">
        <f>'100% bat hi load'!A795</f>
        <v>4</v>
      </c>
      <c r="T796">
        <f>'100% bat hi load moving'!A795</f>
        <v>5</v>
      </c>
    </row>
    <row r="797" spans="15:20" x14ac:dyDescent="0.2">
      <c r="O797">
        <f>'100% bat'!A796</f>
        <v>4</v>
      </c>
      <c r="P797">
        <f>'100% bat moving'!A796</f>
        <v>6</v>
      </c>
      <c r="Q797">
        <f>'10% bat'!A796</f>
        <v>7</v>
      </c>
      <c r="R797">
        <f>'10% bat moving'!A796</f>
        <v>5</v>
      </c>
      <c r="S797">
        <f>'100% bat hi load'!A796</f>
        <v>4</v>
      </c>
      <c r="T797">
        <f>'100% bat hi load moving'!A796</f>
        <v>5</v>
      </c>
    </row>
    <row r="798" spans="15:20" x14ac:dyDescent="0.2">
      <c r="O798">
        <f>'100% bat'!A797</f>
        <v>10</v>
      </c>
      <c r="P798">
        <f>'100% bat moving'!A797</f>
        <v>10</v>
      </c>
      <c r="Q798">
        <f>'10% bat'!A797</f>
        <v>4</v>
      </c>
      <c r="R798">
        <f>'10% bat moving'!A797</f>
        <v>6</v>
      </c>
      <c r="S798">
        <f>'100% bat hi load'!A797</f>
        <v>4</v>
      </c>
      <c r="T798">
        <f>'100% bat hi load moving'!A797</f>
        <v>5</v>
      </c>
    </row>
    <row r="799" spans="15:20" x14ac:dyDescent="0.2">
      <c r="O799">
        <f>'100% bat'!A798</f>
        <v>6</v>
      </c>
      <c r="P799">
        <f>'100% bat moving'!A798</f>
        <v>5</v>
      </c>
      <c r="Q799">
        <f>'10% bat'!A798</f>
        <v>8</v>
      </c>
      <c r="R799">
        <f>'10% bat moving'!A798</f>
        <v>5</v>
      </c>
      <c r="S799">
        <f>'100% bat hi load'!A798</f>
        <v>4</v>
      </c>
      <c r="T799">
        <f>'100% bat hi load moving'!A798</f>
        <v>4</v>
      </c>
    </row>
    <row r="800" spans="15:20" x14ac:dyDescent="0.2">
      <c r="O800">
        <f>'100% bat'!A799</f>
        <v>7</v>
      </c>
      <c r="P800">
        <f>'100% bat moving'!A799</f>
        <v>8</v>
      </c>
      <c r="Q800">
        <f>'10% bat'!A799</f>
        <v>9</v>
      </c>
      <c r="R800">
        <f>'10% bat moving'!A799</f>
        <v>8</v>
      </c>
      <c r="S800">
        <f>'100% bat hi load'!A799</f>
        <v>5</v>
      </c>
      <c r="T800">
        <f>'100% bat hi load moving'!A799</f>
        <v>4</v>
      </c>
    </row>
    <row r="801" spans="15:20" x14ac:dyDescent="0.2">
      <c r="O801">
        <f>'100% bat'!A800</f>
        <v>6</v>
      </c>
      <c r="P801">
        <f>'100% bat moving'!A800</f>
        <v>6</v>
      </c>
      <c r="Q801">
        <f>'10% bat'!A800</f>
        <v>10</v>
      </c>
      <c r="R801">
        <f>'10% bat moving'!A800</f>
        <v>8</v>
      </c>
      <c r="S801">
        <f>'100% bat hi load'!A800</f>
        <v>4</v>
      </c>
      <c r="T801">
        <f>'100% bat hi load moving'!A800</f>
        <v>4</v>
      </c>
    </row>
    <row r="802" spans="15:20" x14ac:dyDescent="0.2">
      <c r="O802">
        <f>'100% bat'!A801</f>
        <v>9</v>
      </c>
      <c r="P802">
        <f>'100% bat moving'!A801</f>
        <v>6</v>
      </c>
      <c r="Q802">
        <f>'10% bat'!A801</f>
        <v>7</v>
      </c>
      <c r="R802">
        <f>'10% bat moving'!A801</f>
        <v>8</v>
      </c>
      <c r="S802">
        <f>'100% bat hi load'!A801</f>
        <v>5</v>
      </c>
      <c r="T802">
        <f>'100% bat hi load moving'!A801</f>
        <v>5</v>
      </c>
    </row>
    <row r="803" spans="15:20" x14ac:dyDescent="0.2">
      <c r="O803">
        <f>'100% bat'!A802</f>
        <v>8</v>
      </c>
      <c r="P803">
        <f>'100% bat moving'!A802</f>
        <v>5</v>
      </c>
      <c r="Q803">
        <f>'10% bat'!A802</f>
        <v>10</v>
      </c>
      <c r="R803">
        <f>'10% bat moving'!A802</f>
        <v>6</v>
      </c>
      <c r="S803">
        <f>'100% bat hi load'!A802</f>
        <v>5</v>
      </c>
      <c r="T803">
        <f>'100% bat hi load moving'!A802</f>
        <v>5</v>
      </c>
    </row>
    <row r="804" spans="15:20" x14ac:dyDescent="0.2">
      <c r="O804">
        <f>'100% bat'!A803</f>
        <v>9</v>
      </c>
      <c r="P804">
        <f>'100% bat moving'!A803</f>
        <v>5</v>
      </c>
      <c r="Q804">
        <f>'10% bat'!A803</f>
        <v>9</v>
      </c>
      <c r="R804">
        <f>'10% bat moving'!A803</f>
        <v>5</v>
      </c>
      <c r="S804">
        <f>'100% bat hi load'!A803</f>
        <v>4</v>
      </c>
      <c r="T804">
        <f>'100% bat hi load moving'!A803</f>
        <v>6</v>
      </c>
    </row>
    <row r="805" spans="15:20" x14ac:dyDescent="0.2">
      <c r="O805">
        <f>'100% bat'!A804</f>
        <v>6</v>
      </c>
      <c r="P805">
        <f>'100% bat moving'!A804</f>
        <v>5</v>
      </c>
      <c r="Q805">
        <f>'10% bat'!A804</f>
        <v>5</v>
      </c>
      <c r="R805">
        <f>'10% bat moving'!A804</f>
        <v>10</v>
      </c>
      <c r="S805">
        <f>'100% bat hi load'!A804</f>
        <v>6</v>
      </c>
      <c r="T805">
        <f>'100% bat hi load moving'!A804</f>
        <v>4</v>
      </c>
    </row>
    <row r="806" spans="15:20" x14ac:dyDescent="0.2">
      <c r="O806">
        <f>'100% bat'!A805</f>
        <v>6</v>
      </c>
      <c r="P806">
        <f>'100% bat moving'!A805</f>
        <v>7</v>
      </c>
      <c r="Q806">
        <f>'10% bat'!A805</f>
        <v>5</v>
      </c>
      <c r="R806">
        <f>'10% bat moving'!A805</f>
        <v>7</v>
      </c>
      <c r="S806">
        <f>'100% bat hi load'!A805</f>
        <v>4</v>
      </c>
      <c r="T806">
        <f>'100% bat hi load moving'!A805</f>
        <v>4</v>
      </c>
    </row>
    <row r="807" spans="15:20" x14ac:dyDescent="0.2">
      <c r="O807">
        <f>'100% bat'!A806</f>
        <v>10</v>
      </c>
      <c r="P807">
        <f>'100% bat moving'!A806</f>
        <v>5</v>
      </c>
      <c r="Q807">
        <f>'10% bat'!A806</f>
        <v>9</v>
      </c>
      <c r="R807">
        <f>'10% bat moving'!A806</f>
        <v>5</v>
      </c>
      <c r="S807">
        <f>'100% bat hi load'!A806</f>
        <v>4</v>
      </c>
      <c r="T807">
        <f>'100% bat hi load moving'!A806</f>
        <v>4</v>
      </c>
    </row>
    <row r="808" spans="15:20" x14ac:dyDescent="0.2">
      <c r="O808">
        <f>'100% bat'!A807</f>
        <v>10</v>
      </c>
      <c r="P808">
        <f>'100% bat moving'!A807</f>
        <v>10</v>
      </c>
      <c r="Q808">
        <f>'10% bat'!A807</f>
        <v>11</v>
      </c>
      <c r="R808">
        <f>'10% bat moving'!A807</f>
        <v>7</v>
      </c>
      <c r="S808">
        <f>'100% bat hi load'!A807</f>
        <v>4</v>
      </c>
      <c r="T808">
        <f>'100% bat hi load moving'!A807</f>
        <v>3</v>
      </c>
    </row>
    <row r="809" spans="15:20" x14ac:dyDescent="0.2">
      <c r="O809">
        <f>'100% bat'!A808</f>
        <v>11</v>
      </c>
      <c r="P809">
        <f>'100% bat moving'!A808</f>
        <v>8</v>
      </c>
      <c r="Q809">
        <f>'10% bat'!A808</f>
        <v>9</v>
      </c>
      <c r="R809">
        <f>'10% bat moving'!A808</f>
        <v>7</v>
      </c>
      <c r="S809">
        <f>'100% bat hi load'!A808</f>
        <v>4</v>
      </c>
      <c r="T809">
        <f>'100% bat hi load moving'!A808</f>
        <v>4</v>
      </c>
    </row>
    <row r="810" spans="15:20" x14ac:dyDescent="0.2">
      <c r="O810">
        <f>'100% bat'!A809</f>
        <v>9</v>
      </c>
      <c r="P810">
        <f>'100% bat moving'!A809</f>
        <v>5</v>
      </c>
      <c r="Q810">
        <f>'10% bat'!A809</f>
        <v>4</v>
      </c>
      <c r="R810">
        <f>'10% bat moving'!A809</f>
        <v>6</v>
      </c>
      <c r="S810">
        <f>'100% bat hi load'!A809</f>
        <v>5</v>
      </c>
      <c r="T810">
        <f>'100% bat hi load moving'!A809</f>
        <v>4</v>
      </c>
    </row>
    <row r="811" spans="15:20" x14ac:dyDescent="0.2">
      <c r="O811">
        <f>'100% bat'!A810</f>
        <v>8</v>
      </c>
      <c r="P811">
        <f>'100% bat moving'!A810</f>
        <v>7</v>
      </c>
      <c r="Q811">
        <f>'10% bat'!A810</f>
        <v>6</v>
      </c>
      <c r="R811">
        <f>'10% bat moving'!A810</f>
        <v>8</v>
      </c>
      <c r="S811">
        <f>'100% bat hi load'!A810</f>
        <v>4</v>
      </c>
      <c r="T811">
        <f>'100% bat hi load moving'!A810</f>
        <v>3</v>
      </c>
    </row>
    <row r="812" spans="15:20" x14ac:dyDescent="0.2">
      <c r="O812">
        <f>'100% bat'!A811</f>
        <v>9</v>
      </c>
      <c r="P812">
        <f>'100% bat moving'!A811</f>
        <v>7</v>
      </c>
      <c r="Q812">
        <f>'10% bat'!A811</f>
        <v>5</v>
      </c>
      <c r="R812">
        <f>'10% bat moving'!A811</f>
        <v>8</v>
      </c>
      <c r="S812">
        <f>'100% bat hi load'!A811</f>
        <v>4</v>
      </c>
      <c r="T812">
        <f>'100% bat hi load moving'!A811</f>
        <v>4</v>
      </c>
    </row>
    <row r="813" spans="15:20" x14ac:dyDescent="0.2">
      <c r="O813">
        <f>'100% bat'!A812</f>
        <v>5</v>
      </c>
      <c r="P813">
        <f>'100% bat moving'!A812</f>
        <v>5</v>
      </c>
      <c r="Q813">
        <f>'10% bat'!A812</f>
        <v>7</v>
      </c>
      <c r="R813">
        <f>'10% bat moving'!A812</f>
        <v>8</v>
      </c>
      <c r="S813">
        <f>'100% bat hi load'!A812</f>
        <v>5</v>
      </c>
      <c r="T813">
        <f>'100% bat hi load moving'!A812</f>
        <v>3</v>
      </c>
    </row>
    <row r="814" spans="15:20" x14ac:dyDescent="0.2">
      <c r="O814">
        <f>'100% bat'!A813</f>
        <v>7</v>
      </c>
      <c r="P814">
        <f>'100% bat moving'!A813</f>
        <v>7</v>
      </c>
      <c r="Q814">
        <f>'10% bat'!A813</f>
        <v>7</v>
      </c>
      <c r="R814">
        <f>'10% bat moving'!A813</f>
        <v>8</v>
      </c>
      <c r="S814">
        <f>'100% bat hi load'!A813</f>
        <v>5</v>
      </c>
      <c r="T814">
        <f>'100% bat hi load moving'!A813</f>
        <v>4</v>
      </c>
    </row>
    <row r="815" spans="15:20" x14ac:dyDescent="0.2">
      <c r="O815">
        <f>'100% bat'!A814</f>
        <v>8</v>
      </c>
      <c r="P815">
        <f>'100% bat moving'!A814</f>
        <v>5</v>
      </c>
      <c r="Q815">
        <f>'10% bat'!A814</f>
        <v>7</v>
      </c>
      <c r="R815">
        <f>'10% bat moving'!A814</f>
        <v>10</v>
      </c>
      <c r="S815">
        <f>'100% bat hi load'!A814</f>
        <v>5</v>
      </c>
      <c r="T815">
        <f>'100% bat hi load moving'!A814</f>
        <v>4</v>
      </c>
    </row>
    <row r="816" spans="15:20" x14ac:dyDescent="0.2">
      <c r="O816">
        <f>'100% bat'!A815</f>
        <v>5</v>
      </c>
      <c r="P816">
        <f>'100% bat moving'!A815</f>
        <v>6</v>
      </c>
      <c r="Q816">
        <f>'10% bat'!A815</f>
        <v>9</v>
      </c>
      <c r="R816">
        <f>'10% bat moving'!A815</f>
        <v>5</v>
      </c>
      <c r="S816">
        <f>'100% bat hi load'!A815</f>
        <v>4</v>
      </c>
      <c r="T816">
        <f>'100% bat hi load moving'!A815</f>
        <v>3</v>
      </c>
    </row>
    <row r="817" spans="15:20" x14ac:dyDescent="0.2">
      <c r="O817">
        <f>'100% bat'!A816</f>
        <v>7</v>
      </c>
      <c r="P817">
        <f>'100% bat moving'!A816</f>
        <v>7</v>
      </c>
      <c r="Q817">
        <f>'10% bat'!A816</f>
        <v>9</v>
      </c>
      <c r="R817">
        <f>'10% bat moving'!A816</f>
        <v>8</v>
      </c>
      <c r="S817">
        <f>'100% bat hi load'!A816</f>
        <v>5</v>
      </c>
      <c r="T817">
        <f>'100% bat hi load moving'!A816</f>
        <v>4</v>
      </c>
    </row>
    <row r="818" spans="15:20" x14ac:dyDescent="0.2">
      <c r="O818">
        <f>'100% bat'!A817</f>
        <v>6</v>
      </c>
      <c r="P818">
        <f>'100% bat moving'!A817</f>
        <v>11</v>
      </c>
      <c r="Q818">
        <f>'10% bat'!A817</f>
        <v>8</v>
      </c>
      <c r="R818">
        <f>'10% bat moving'!A817</f>
        <v>7</v>
      </c>
      <c r="S818">
        <f>'100% bat hi load'!A817</f>
        <v>5</v>
      </c>
      <c r="T818">
        <f>'100% bat hi load moving'!A817</f>
        <v>6</v>
      </c>
    </row>
    <row r="819" spans="15:20" x14ac:dyDescent="0.2">
      <c r="O819">
        <f>'100% bat'!A818</f>
        <v>7</v>
      </c>
      <c r="P819">
        <f>'100% bat moving'!A818</f>
        <v>9</v>
      </c>
      <c r="Q819">
        <f>'10% bat'!A818</f>
        <v>8</v>
      </c>
      <c r="R819">
        <f>'10% bat moving'!A818</f>
        <v>6</v>
      </c>
      <c r="S819">
        <f>'100% bat hi load'!A818</f>
        <v>5</v>
      </c>
      <c r="T819">
        <f>'100% bat hi load moving'!A818</f>
        <v>4</v>
      </c>
    </row>
    <row r="820" spans="15:20" x14ac:dyDescent="0.2">
      <c r="O820">
        <f>'100% bat'!A819</f>
        <v>4</v>
      </c>
      <c r="P820">
        <f>'100% bat moving'!A819</f>
        <v>9</v>
      </c>
      <c r="Q820">
        <f>'10% bat'!A819</f>
        <v>5</v>
      </c>
      <c r="R820">
        <f>'10% bat moving'!A819</f>
        <v>8</v>
      </c>
      <c r="S820">
        <f>'100% bat hi load'!A819</f>
        <v>5</v>
      </c>
      <c r="T820">
        <f>'100% bat hi load moving'!A819</f>
        <v>5</v>
      </c>
    </row>
    <row r="821" spans="15:20" x14ac:dyDescent="0.2">
      <c r="O821">
        <f>'100% bat'!A820</f>
        <v>9</v>
      </c>
      <c r="P821">
        <f>'100% bat moving'!A820</f>
        <v>6</v>
      </c>
      <c r="Q821">
        <f>'10% bat'!A820</f>
        <v>7</v>
      </c>
      <c r="R821">
        <f>'10% bat moving'!A820</f>
        <v>8</v>
      </c>
      <c r="S821">
        <f>'100% bat hi load'!A820</f>
        <v>4</v>
      </c>
      <c r="T821">
        <f>'100% bat hi load moving'!A820</f>
        <v>3</v>
      </c>
    </row>
    <row r="822" spans="15:20" x14ac:dyDescent="0.2">
      <c r="O822">
        <f>'100% bat'!A821</f>
        <v>9</v>
      </c>
      <c r="P822">
        <f>'100% bat moving'!A821</f>
        <v>5</v>
      </c>
      <c r="Q822">
        <f>'10% bat'!A821</f>
        <v>6</v>
      </c>
      <c r="R822">
        <f>'10% bat moving'!A821</f>
        <v>7</v>
      </c>
      <c r="S822">
        <f>'100% bat hi load'!A821</f>
        <v>4</v>
      </c>
      <c r="T822">
        <f>'100% bat hi load moving'!A821</f>
        <v>5</v>
      </c>
    </row>
    <row r="823" spans="15:20" x14ac:dyDescent="0.2">
      <c r="O823">
        <f>'100% bat'!A822</f>
        <v>10</v>
      </c>
      <c r="P823">
        <f>'100% bat moving'!A822</f>
        <v>5</v>
      </c>
      <c r="Q823">
        <f>'10% bat'!A822</f>
        <v>6</v>
      </c>
      <c r="R823">
        <f>'10% bat moving'!A822</f>
        <v>8</v>
      </c>
      <c r="S823">
        <f>'100% bat hi load'!A822</f>
        <v>5</v>
      </c>
      <c r="T823">
        <f>'100% bat hi load moving'!A822</f>
        <v>5</v>
      </c>
    </row>
    <row r="824" spans="15:20" x14ac:dyDescent="0.2">
      <c r="O824">
        <f>'100% bat'!A823</f>
        <v>6</v>
      </c>
      <c r="P824">
        <f>'100% bat moving'!A823</f>
        <v>7</v>
      </c>
      <c r="Q824">
        <f>'10% bat'!A823</f>
        <v>9</v>
      </c>
      <c r="R824">
        <f>'10% bat moving'!A823</f>
        <v>6</v>
      </c>
      <c r="S824">
        <f>'100% bat hi load'!A823</f>
        <v>4</v>
      </c>
      <c r="T824">
        <f>'100% bat hi load moving'!A823</f>
        <v>4</v>
      </c>
    </row>
    <row r="825" spans="15:20" x14ac:dyDescent="0.2">
      <c r="O825">
        <f>'100% bat'!A824</f>
        <v>8</v>
      </c>
      <c r="P825">
        <f>'100% bat moving'!A824</f>
        <v>7</v>
      </c>
      <c r="Q825">
        <f>'10% bat'!A824</f>
        <v>6</v>
      </c>
      <c r="R825">
        <f>'10% bat moving'!A824</f>
        <v>9</v>
      </c>
      <c r="S825">
        <f>'100% bat hi load'!A824</f>
        <v>4</v>
      </c>
      <c r="T825">
        <f>'100% bat hi load moving'!A824</f>
        <v>3</v>
      </c>
    </row>
    <row r="826" spans="15:20" x14ac:dyDescent="0.2">
      <c r="O826">
        <f>'100% bat'!A825</f>
        <v>8</v>
      </c>
      <c r="P826">
        <f>'100% bat moving'!A825</f>
        <v>10</v>
      </c>
      <c r="Q826">
        <f>'10% bat'!A825</f>
        <v>9</v>
      </c>
      <c r="R826">
        <f>'10% bat moving'!A825</f>
        <v>9</v>
      </c>
      <c r="S826">
        <f>'100% bat hi load'!A825</f>
        <v>3</v>
      </c>
      <c r="T826">
        <f>'100% bat hi load moving'!A825</f>
        <v>5</v>
      </c>
    </row>
    <row r="827" spans="15:20" x14ac:dyDescent="0.2">
      <c r="O827">
        <f>'100% bat'!A826</f>
        <v>7</v>
      </c>
      <c r="P827">
        <f>'100% bat moving'!A826</f>
        <v>7</v>
      </c>
      <c r="Q827">
        <f>'10% bat'!A826</f>
        <v>7</v>
      </c>
      <c r="R827">
        <f>'10% bat moving'!A826</f>
        <v>10</v>
      </c>
      <c r="S827">
        <f>'100% bat hi load'!A826</f>
        <v>4</v>
      </c>
      <c r="T827">
        <f>'100% bat hi load moving'!A826</f>
        <v>5</v>
      </c>
    </row>
    <row r="828" spans="15:20" x14ac:dyDescent="0.2">
      <c r="O828">
        <f>'100% bat'!A827</f>
        <v>9</v>
      </c>
      <c r="P828">
        <f>'100% bat moving'!A827</f>
        <v>7</v>
      </c>
      <c r="Q828">
        <f>'10% bat'!A827</f>
        <v>6</v>
      </c>
      <c r="R828">
        <f>'10% bat moving'!A827</f>
        <v>5</v>
      </c>
      <c r="S828">
        <f>'100% bat hi load'!A827</f>
        <v>4</v>
      </c>
      <c r="T828">
        <f>'100% bat hi load moving'!A827</f>
        <v>4</v>
      </c>
    </row>
    <row r="829" spans="15:20" x14ac:dyDescent="0.2">
      <c r="O829">
        <f>'100% bat'!A828</f>
        <v>6</v>
      </c>
      <c r="P829">
        <f>'100% bat moving'!A828</f>
        <v>5</v>
      </c>
      <c r="Q829">
        <f>'10% bat'!A828</f>
        <v>8</v>
      </c>
      <c r="R829">
        <f>'10% bat moving'!A828</f>
        <v>7</v>
      </c>
      <c r="S829">
        <f>'100% bat hi load'!A828</f>
        <v>5</v>
      </c>
      <c r="T829">
        <f>'100% bat hi load moving'!A828</f>
        <v>5</v>
      </c>
    </row>
    <row r="830" spans="15:20" x14ac:dyDescent="0.2">
      <c r="O830">
        <f>'100% bat'!A829</f>
        <v>8</v>
      </c>
      <c r="P830">
        <f>'100% bat moving'!A829</f>
        <v>7</v>
      </c>
      <c r="Q830">
        <f>'10% bat'!A829</f>
        <v>9</v>
      </c>
      <c r="R830">
        <f>'10% bat moving'!A829</f>
        <v>7</v>
      </c>
      <c r="S830">
        <f>'100% bat hi load'!A829</f>
        <v>4</v>
      </c>
      <c r="T830">
        <f>'100% bat hi load moving'!A829</f>
        <v>4</v>
      </c>
    </row>
    <row r="831" spans="15:20" x14ac:dyDescent="0.2">
      <c r="O831">
        <f>'100% bat'!A830</f>
        <v>9</v>
      </c>
      <c r="P831">
        <f>'100% bat moving'!A830</f>
        <v>9</v>
      </c>
      <c r="Q831">
        <f>'10% bat'!A830</f>
        <v>6</v>
      </c>
      <c r="R831">
        <f>'10% bat moving'!A830</f>
        <v>9</v>
      </c>
      <c r="S831">
        <f>'100% bat hi load'!A830</f>
        <v>5</v>
      </c>
      <c r="T831">
        <f>'100% bat hi load moving'!A830</f>
        <v>5</v>
      </c>
    </row>
    <row r="832" spans="15:20" x14ac:dyDescent="0.2">
      <c r="O832">
        <f>'100% bat'!A831</f>
        <v>9</v>
      </c>
      <c r="P832">
        <f>'100% bat moving'!A831</f>
        <v>10</v>
      </c>
      <c r="Q832">
        <f>'10% bat'!A831</f>
        <v>7</v>
      </c>
      <c r="R832">
        <f>'10% bat moving'!A831</f>
        <v>11</v>
      </c>
      <c r="S832">
        <f>'100% bat hi load'!A831</f>
        <v>4</v>
      </c>
      <c r="T832">
        <f>'100% bat hi load moving'!A831</f>
        <v>5</v>
      </c>
    </row>
    <row r="833" spans="15:20" x14ac:dyDescent="0.2">
      <c r="O833">
        <f>'100% bat'!A832</f>
        <v>5</v>
      </c>
      <c r="P833">
        <f>'100% bat moving'!A832</f>
        <v>6</v>
      </c>
      <c r="Q833">
        <f>'10% bat'!A832</f>
        <v>6</v>
      </c>
      <c r="R833">
        <f>'10% bat moving'!A832</f>
        <v>8</v>
      </c>
      <c r="S833">
        <f>'100% bat hi load'!A832</f>
        <v>5</v>
      </c>
      <c r="T833">
        <f>'100% bat hi load moving'!A832</f>
        <v>4</v>
      </c>
    </row>
    <row r="834" spans="15:20" x14ac:dyDescent="0.2">
      <c r="O834">
        <f>'100% bat'!A833</f>
        <v>8</v>
      </c>
      <c r="P834">
        <f>'100% bat moving'!A833</f>
        <v>7</v>
      </c>
      <c r="Q834">
        <f>'10% bat'!A833</f>
        <v>9</v>
      </c>
      <c r="R834">
        <f>'10% bat moving'!A833</f>
        <v>8</v>
      </c>
      <c r="S834">
        <f>'100% bat hi load'!A833</f>
        <v>5</v>
      </c>
      <c r="T834">
        <f>'100% bat hi load moving'!A833</f>
        <v>6</v>
      </c>
    </row>
    <row r="835" spans="15:20" x14ac:dyDescent="0.2">
      <c r="O835">
        <f>'100% bat'!A834</f>
        <v>7</v>
      </c>
      <c r="P835">
        <f>'100% bat moving'!A834</f>
        <v>5</v>
      </c>
      <c r="Q835">
        <f>'10% bat'!A834</f>
        <v>10</v>
      </c>
      <c r="R835">
        <f>'10% bat moving'!A834</f>
        <v>8</v>
      </c>
      <c r="S835">
        <f>'100% bat hi load'!A834</f>
        <v>6</v>
      </c>
      <c r="T835">
        <f>'100% bat hi load moving'!A834</f>
        <v>4</v>
      </c>
    </row>
    <row r="836" spans="15:20" x14ac:dyDescent="0.2">
      <c r="O836">
        <f>'100% bat'!A835</f>
        <v>8</v>
      </c>
      <c r="P836">
        <f>'100% bat moving'!A835</f>
        <v>9</v>
      </c>
      <c r="Q836">
        <f>'10% bat'!A835</f>
        <v>7</v>
      </c>
      <c r="R836">
        <f>'10% bat moving'!A835</f>
        <v>6</v>
      </c>
      <c r="S836">
        <f>'100% bat hi load'!A835</f>
        <v>3</v>
      </c>
      <c r="T836">
        <f>'100% bat hi load moving'!A835</f>
        <v>5</v>
      </c>
    </row>
    <row r="837" spans="15:20" x14ac:dyDescent="0.2">
      <c r="O837">
        <f>'100% bat'!A836</f>
        <v>6</v>
      </c>
      <c r="P837">
        <f>'100% bat moving'!A836</f>
        <v>4</v>
      </c>
      <c r="Q837">
        <f>'10% bat'!A836</f>
        <v>7</v>
      </c>
      <c r="R837">
        <f>'10% bat moving'!A836</f>
        <v>5</v>
      </c>
      <c r="S837">
        <f>'100% bat hi load'!A836</f>
        <v>4</v>
      </c>
      <c r="T837">
        <f>'100% bat hi load moving'!A836</f>
        <v>5</v>
      </c>
    </row>
    <row r="838" spans="15:20" x14ac:dyDescent="0.2">
      <c r="O838">
        <f>'100% bat'!A837</f>
        <v>8</v>
      </c>
      <c r="P838">
        <f>'100% bat moving'!A837</f>
        <v>8</v>
      </c>
      <c r="Q838">
        <f>'10% bat'!A837</f>
        <v>9</v>
      </c>
      <c r="R838">
        <f>'10% bat moving'!A837</f>
        <v>8</v>
      </c>
      <c r="S838">
        <f>'100% bat hi load'!A837</f>
        <v>4</v>
      </c>
      <c r="T838">
        <f>'100% bat hi load moving'!A837</f>
        <v>5</v>
      </c>
    </row>
    <row r="839" spans="15:20" x14ac:dyDescent="0.2">
      <c r="O839">
        <f>'100% bat'!A838</f>
        <v>10</v>
      </c>
      <c r="P839">
        <f>'100% bat moving'!A838</f>
        <v>9</v>
      </c>
      <c r="Q839">
        <f>'10% bat'!A838</f>
        <v>4</v>
      </c>
      <c r="R839">
        <f>'10% bat moving'!A838</f>
        <v>10</v>
      </c>
      <c r="S839">
        <f>'100% bat hi load'!A838</f>
        <v>6</v>
      </c>
      <c r="T839">
        <f>'100% bat hi load moving'!A838</f>
        <v>4</v>
      </c>
    </row>
    <row r="840" spans="15:20" x14ac:dyDescent="0.2">
      <c r="O840">
        <f>'100% bat'!A839</f>
        <v>7</v>
      </c>
      <c r="P840">
        <f>'100% bat moving'!A839</f>
        <v>6</v>
      </c>
      <c r="Q840">
        <f>'10% bat'!A839</f>
        <v>5</v>
      </c>
      <c r="R840">
        <f>'10% bat moving'!A839</f>
        <v>6</v>
      </c>
      <c r="S840">
        <f>'100% bat hi load'!A839</f>
        <v>4</v>
      </c>
      <c r="T840">
        <f>'100% bat hi load moving'!A839</f>
        <v>5</v>
      </c>
    </row>
    <row r="841" spans="15:20" x14ac:dyDescent="0.2">
      <c r="O841">
        <f>'100% bat'!A840</f>
        <v>7</v>
      </c>
      <c r="P841">
        <f>'100% bat moving'!A840</f>
        <v>6</v>
      </c>
      <c r="Q841">
        <f>'10% bat'!A840</f>
        <v>9</v>
      </c>
      <c r="R841">
        <f>'10% bat moving'!A840</f>
        <v>6</v>
      </c>
      <c r="S841">
        <f>'100% bat hi load'!A840</f>
        <v>5</v>
      </c>
      <c r="T841">
        <f>'100% bat hi load moving'!A840</f>
        <v>5</v>
      </c>
    </row>
    <row r="842" spans="15:20" x14ac:dyDescent="0.2">
      <c r="O842">
        <f>'100% bat'!A841</f>
        <v>10</v>
      </c>
      <c r="P842">
        <f>'100% bat moving'!A841</f>
        <v>5</v>
      </c>
      <c r="Q842">
        <f>'10% bat'!A841</f>
        <v>5</v>
      </c>
      <c r="R842">
        <f>'10% bat moving'!A841</f>
        <v>9</v>
      </c>
      <c r="S842">
        <f>'100% bat hi load'!A841</f>
        <v>3</v>
      </c>
      <c r="T842">
        <f>'100% bat hi load moving'!A841</f>
        <v>4</v>
      </c>
    </row>
    <row r="843" spans="15:20" x14ac:dyDescent="0.2">
      <c r="O843">
        <f>'100% bat'!A842</f>
        <v>11</v>
      </c>
      <c r="P843">
        <f>'100% bat moving'!A842</f>
        <v>10</v>
      </c>
      <c r="Q843">
        <f>'10% bat'!A842</f>
        <v>8</v>
      </c>
      <c r="R843">
        <f>'10% bat moving'!A842</f>
        <v>5</v>
      </c>
      <c r="S843">
        <f>'100% bat hi load'!A842</f>
        <v>4</v>
      </c>
      <c r="T843">
        <f>'100% bat hi load moving'!A842</f>
        <v>5</v>
      </c>
    </row>
    <row r="844" spans="15:20" x14ac:dyDescent="0.2">
      <c r="O844">
        <f>'100% bat'!A843</f>
        <v>8</v>
      </c>
      <c r="P844">
        <f>'100% bat moving'!A843</f>
        <v>8</v>
      </c>
      <c r="Q844">
        <f>'10% bat'!A843</f>
        <v>9</v>
      </c>
      <c r="R844">
        <f>'10% bat moving'!A843</f>
        <v>13</v>
      </c>
      <c r="S844">
        <f>'100% bat hi load'!A843</f>
        <v>3</v>
      </c>
      <c r="T844">
        <f>'100% bat hi load moving'!A843</f>
        <v>4</v>
      </c>
    </row>
    <row r="845" spans="15:20" x14ac:dyDescent="0.2">
      <c r="O845">
        <f>'100% bat'!A844</f>
        <v>10</v>
      </c>
      <c r="P845">
        <f>'100% bat moving'!A844</f>
        <v>6</v>
      </c>
      <c r="Q845">
        <f>'10% bat'!A844</f>
        <v>5</v>
      </c>
      <c r="R845">
        <f>'10% bat moving'!A844</f>
        <v>10</v>
      </c>
      <c r="S845">
        <f>'100% bat hi load'!A844</f>
        <v>5</v>
      </c>
      <c r="T845">
        <f>'100% bat hi load moving'!A844</f>
        <v>4</v>
      </c>
    </row>
    <row r="846" spans="15:20" x14ac:dyDescent="0.2">
      <c r="O846">
        <f>'100% bat'!A845</f>
        <v>8</v>
      </c>
      <c r="P846">
        <f>'100% bat moving'!A845</f>
        <v>9</v>
      </c>
      <c r="Q846">
        <f>'10% bat'!A845</f>
        <v>8</v>
      </c>
      <c r="R846">
        <f>'10% bat moving'!A845</f>
        <v>8</v>
      </c>
      <c r="S846">
        <f>'100% bat hi load'!A845</f>
        <v>3</v>
      </c>
      <c r="T846">
        <f>'100% bat hi load moving'!A845</f>
        <v>5</v>
      </c>
    </row>
    <row r="847" spans="15:20" x14ac:dyDescent="0.2">
      <c r="O847">
        <f>'100% bat'!A846</f>
        <v>10</v>
      </c>
      <c r="P847">
        <f>'100% bat moving'!A846</f>
        <v>9</v>
      </c>
      <c r="Q847">
        <f>'10% bat'!A846</f>
        <v>8</v>
      </c>
      <c r="R847">
        <f>'10% bat moving'!A846</f>
        <v>9</v>
      </c>
      <c r="S847">
        <f>'100% bat hi load'!A846</f>
        <v>4</v>
      </c>
      <c r="T847">
        <f>'100% bat hi load moving'!A846</f>
        <v>5</v>
      </c>
    </row>
    <row r="848" spans="15:20" x14ac:dyDescent="0.2">
      <c r="O848">
        <f>'100% bat'!A847</f>
        <v>8</v>
      </c>
      <c r="P848">
        <f>'100% bat moving'!A847</f>
        <v>11</v>
      </c>
      <c r="Q848">
        <f>'10% bat'!A847</f>
        <v>8</v>
      </c>
      <c r="R848">
        <f>'10% bat moving'!A847</f>
        <v>5</v>
      </c>
      <c r="S848">
        <f>'100% bat hi load'!A847</f>
        <v>3</v>
      </c>
      <c r="T848">
        <f>'100% bat hi load moving'!A847</f>
        <v>4</v>
      </c>
    </row>
    <row r="849" spans="15:20" x14ac:dyDescent="0.2">
      <c r="O849">
        <f>'100% bat'!A848</f>
        <v>7</v>
      </c>
      <c r="P849">
        <f>'100% bat moving'!A848</f>
        <v>8</v>
      </c>
      <c r="Q849">
        <f>'10% bat'!A848</f>
        <v>6</v>
      </c>
      <c r="R849">
        <f>'10% bat moving'!A848</f>
        <v>8</v>
      </c>
      <c r="S849">
        <f>'100% bat hi load'!A848</f>
        <v>4</v>
      </c>
      <c r="T849">
        <f>'100% bat hi load moving'!A848</f>
        <v>5</v>
      </c>
    </row>
    <row r="850" spans="15:20" x14ac:dyDescent="0.2">
      <c r="O850">
        <f>'100% bat'!A849</f>
        <v>6</v>
      </c>
      <c r="P850">
        <f>'100% bat moving'!A849</f>
        <v>7</v>
      </c>
      <c r="Q850">
        <f>'10% bat'!A849</f>
        <v>10</v>
      </c>
      <c r="R850">
        <f>'10% bat moving'!A849</f>
        <v>6</v>
      </c>
      <c r="S850">
        <f>'100% bat hi load'!A849</f>
        <v>4</v>
      </c>
      <c r="T850">
        <f>'100% bat hi load moving'!A849</f>
        <v>5</v>
      </c>
    </row>
    <row r="851" spans="15:20" x14ac:dyDescent="0.2">
      <c r="O851">
        <f>'100% bat'!A850</f>
        <v>5</v>
      </c>
      <c r="P851">
        <f>'100% bat moving'!A850</f>
        <v>7</v>
      </c>
      <c r="Q851">
        <f>'10% bat'!A850</f>
        <v>9</v>
      </c>
      <c r="R851">
        <f>'10% bat moving'!A850</f>
        <v>8</v>
      </c>
      <c r="S851">
        <f>'100% bat hi load'!A850</f>
        <v>5</v>
      </c>
      <c r="T851">
        <f>'100% bat hi load moving'!A850</f>
        <v>5</v>
      </c>
    </row>
    <row r="852" spans="15:20" x14ac:dyDescent="0.2">
      <c r="O852">
        <f>'100% bat'!A851</f>
        <v>7</v>
      </c>
      <c r="P852">
        <f>'100% bat moving'!A851</f>
        <v>9</v>
      </c>
      <c r="Q852">
        <f>'10% bat'!A851</f>
        <v>7</v>
      </c>
      <c r="R852">
        <f>'10% bat moving'!A851</f>
        <v>5</v>
      </c>
      <c r="S852">
        <f>'100% bat hi load'!A851</f>
        <v>5</v>
      </c>
      <c r="T852">
        <f>'100% bat hi load moving'!A851</f>
        <v>5</v>
      </c>
    </row>
    <row r="853" spans="15:20" x14ac:dyDescent="0.2">
      <c r="O853">
        <f>'100% bat'!A852</f>
        <v>9</v>
      </c>
      <c r="P853">
        <f>'100% bat moving'!A852</f>
        <v>9</v>
      </c>
      <c r="Q853">
        <f>'10% bat'!A852</f>
        <v>8</v>
      </c>
      <c r="R853">
        <f>'10% bat moving'!A852</f>
        <v>6</v>
      </c>
      <c r="S853">
        <f>'100% bat hi load'!A852</f>
        <v>5</v>
      </c>
      <c r="T853">
        <f>'100% bat hi load moving'!A852</f>
        <v>6</v>
      </c>
    </row>
    <row r="854" spans="15:20" x14ac:dyDescent="0.2">
      <c r="O854">
        <f>'100% bat'!A853</f>
        <v>6</v>
      </c>
      <c r="P854">
        <f>'100% bat moving'!A853</f>
        <v>9</v>
      </c>
      <c r="Q854">
        <f>'10% bat'!A853</f>
        <v>6</v>
      </c>
      <c r="R854">
        <f>'10% bat moving'!A853</f>
        <v>13</v>
      </c>
      <c r="S854">
        <f>'100% bat hi load'!A853</f>
        <v>5</v>
      </c>
      <c r="T854">
        <f>'100% bat hi load moving'!A853</f>
        <v>4</v>
      </c>
    </row>
    <row r="855" spans="15:20" x14ac:dyDescent="0.2">
      <c r="O855">
        <f>'100% bat'!A854</f>
        <v>8</v>
      </c>
      <c r="P855">
        <f>'100% bat moving'!A854</f>
        <v>9</v>
      </c>
      <c r="Q855">
        <f>'10% bat'!A854</f>
        <v>9</v>
      </c>
      <c r="R855">
        <f>'10% bat moving'!A854</f>
        <v>7</v>
      </c>
      <c r="S855">
        <f>'100% bat hi load'!A854</f>
        <v>4</v>
      </c>
      <c r="T855">
        <f>'100% bat hi load moving'!A854</f>
        <v>5</v>
      </c>
    </row>
    <row r="856" spans="15:20" x14ac:dyDescent="0.2">
      <c r="O856">
        <f>'100% bat'!A855</f>
        <v>6</v>
      </c>
      <c r="P856">
        <f>'100% bat moving'!A855</f>
        <v>8</v>
      </c>
      <c r="Q856">
        <f>'10% bat'!A855</f>
        <v>6</v>
      </c>
      <c r="R856">
        <f>'10% bat moving'!A855</f>
        <v>9</v>
      </c>
      <c r="S856">
        <f>'100% bat hi load'!A855</f>
        <v>4</v>
      </c>
      <c r="T856">
        <f>'100% bat hi load moving'!A855</f>
        <v>4</v>
      </c>
    </row>
    <row r="857" spans="15:20" x14ac:dyDescent="0.2">
      <c r="O857">
        <f>'100% bat'!A856</f>
        <v>5</v>
      </c>
      <c r="P857">
        <f>'100% bat moving'!A856</f>
        <v>7</v>
      </c>
      <c r="Q857">
        <f>'10% bat'!A856</f>
        <v>6</v>
      </c>
      <c r="R857">
        <f>'10% bat moving'!A856</f>
        <v>6</v>
      </c>
      <c r="S857">
        <f>'100% bat hi load'!A856</f>
        <v>4</v>
      </c>
      <c r="T857">
        <f>'100% bat hi load moving'!A856</f>
        <v>4</v>
      </c>
    </row>
    <row r="858" spans="15:20" x14ac:dyDescent="0.2">
      <c r="O858">
        <f>'100% bat'!A857</f>
        <v>6</v>
      </c>
      <c r="P858">
        <f>'100% bat moving'!A857</f>
        <v>8</v>
      </c>
      <c r="Q858">
        <f>'10% bat'!A857</f>
        <v>9</v>
      </c>
      <c r="R858">
        <f>'10% bat moving'!A857</f>
        <v>7</v>
      </c>
      <c r="S858">
        <f>'100% bat hi load'!A857</f>
        <v>5</v>
      </c>
      <c r="T858">
        <f>'100% bat hi load moving'!A857</f>
        <v>4</v>
      </c>
    </row>
    <row r="859" spans="15:20" x14ac:dyDescent="0.2">
      <c r="O859">
        <f>'100% bat'!A858</f>
        <v>10</v>
      </c>
      <c r="P859">
        <f>'100% bat moving'!A858</f>
        <v>6</v>
      </c>
      <c r="Q859">
        <f>'10% bat'!A858</f>
        <v>8</v>
      </c>
      <c r="R859">
        <f>'10% bat moving'!A858</f>
        <v>9</v>
      </c>
      <c r="S859">
        <f>'100% bat hi load'!A858</f>
        <v>5</v>
      </c>
      <c r="T859">
        <f>'100% bat hi load moving'!A858</f>
        <v>4</v>
      </c>
    </row>
    <row r="860" spans="15:20" x14ac:dyDescent="0.2">
      <c r="O860">
        <f>'100% bat'!A859</f>
        <v>6</v>
      </c>
      <c r="P860">
        <f>'100% bat moving'!A859</f>
        <v>9</v>
      </c>
      <c r="Q860">
        <f>'10% bat'!A859</f>
        <v>6</v>
      </c>
      <c r="R860">
        <f>'10% bat moving'!A859</f>
        <v>10</v>
      </c>
      <c r="S860">
        <f>'100% bat hi load'!A859</f>
        <v>5</v>
      </c>
      <c r="T860">
        <f>'100% bat hi load moving'!A859</f>
        <v>4</v>
      </c>
    </row>
    <row r="861" spans="15:20" x14ac:dyDescent="0.2">
      <c r="O861">
        <f>'100% bat'!A860</f>
        <v>4</v>
      </c>
      <c r="P861">
        <f>'100% bat moving'!A860</f>
        <v>9</v>
      </c>
      <c r="Q861">
        <f>'10% bat'!A860</f>
        <v>6</v>
      </c>
      <c r="R861">
        <f>'10% bat moving'!A860</f>
        <v>5</v>
      </c>
      <c r="S861">
        <f>'100% bat hi load'!A860</f>
        <v>4</v>
      </c>
      <c r="T861">
        <f>'100% bat hi load moving'!A860</f>
        <v>3</v>
      </c>
    </row>
    <row r="862" spans="15:20" x14ac:dyDescent="0.2">
      <c r="O862">
        <f>'100% bat'!A861</f>
        <v>9</v>
      </c>
      <c r="P862">
        <f>'100% bat moving'!A861</f>
        <v>9</v>
      </c>
      <c r="Q862">
        <f>'10% bat'!A861</f>
        <v>8</v>
      </c>
      <c r="R862">
        <f>'10% bat moving'!A861</f>
        <v>6</v>
      </c>
      <c r="S862">
        <f>'100% bat hi load'!A861</f>
        <v>4</v>
      </c>
      <c r="T862">
        <f>'100% bat hi load moving'!A861</f>
        <v>5</v>
      </c>
    </row>
    <row r="863" spans="15:20" x14ac:dyDescent="0.2">
      <c r="O863">
        <f>'100% bat'!A862</f>
        <v>8</v>
      </c>
      <c r="P863">
        <f>'100% bat moving'!A862</f>
        <v>6</v>
      </c>
      <c r="Q863">
        <f>'10% bat'!A862</f>
        <v>5</v>
      </c>
      <c r="R863">
        <f>'10% bat moving'!A862</f>
        <v>6</v>
      </c>
      <c r="S863">
        <f>'100% bat hi load'!A862</f>
        <v>4</v>
      </c>
      <c r="T863">
        <f>'100% bat hi load moving'!A862</f>
        <v>3</v>
      </c>
    </row>
    <row r="864" spans="15:20" x14ac:dyDescent="0.2">
      <c r="O864">
        <f>'100% bat'!A863</f>
        <v>9</v>
      </c>
      <c r="P864">
        <f>'100% bat moving'!A863</f>
        <v>6</v>
      </c>
      <c r="Q864">
        <f>'10% bat'!A863</f>
        <v>6</v>
      </c>
      <c r="R864">
        <f>'10% bat moving'!A863</f>
        <v>5</v>
      </c>
      <c r="S864">
        <f>'100% bat hi load'!A863</f>
        <v>4</v>
      </c>
      <c r="T864">
        <f>'100% bat hi load moving'!A863</f>
        <v>4</v>
      </c>
    </row>
    <row r="865" spans="15:20" x14ac:dyDescent="0.2">
      <c r="O865">
        <f>'100% bat'!A864</f>
        <v>5</v>
      </c>
      <c r="P865">
        <f>'100% bat moving'!A864</f>
        <v>10</v>
      </c>
      <c r="Q865">
        <f>'10% bat'!A864</f>
        <v>6</v>
      </c>
      <c r="R865">
        <f>'10% bat moving'!A864</f>
        <v>5</v>
      </c>
      <c r="S865">
        <f>'100% bat hi load'!A864</f>
        <v>5</v>
      </c>
      <c r="T865">
        <f>'100% bat hi load moving'!A864</f>
        <v>4</v>
      </c>
    </row>
    <row r="866" spans="15:20" x14ac:dyDescent="0.2">
      <c r="O866">
        <f>'100% bat'!A865</f>
        <v>5</v>
      </c>
      <c r="P866">
        <f>'100% bat moving'!A865</f>
        <v>9</v>
      </c>
      <c r="Q866">
        <f>'10% bat'!A865</f>
        <v>9</v>
      </c>
      <c r="R866">
        <f>'10% bat moving'!A865</f>
        <v>8</v>
      </c>
      <c r="S866">
        <f>'100% bat hi load'!A865</f>
        <v>6</v>
      </c>
      <c r="T866">
        <f>'100% bat hi load moving'!A865</f>
        <v>4</v>
      </c>
    </row>
    <row r="867" spans="15:20" x14ac:dyDescent="0.2">
      <c r="O867">
        <f>'100% bat'!A866</f>
        <v>5</v>
      </c>
      <c r="P867">
        <f>'100% bat moving'!A866</f>
        <v>9</v>
      </c>
      <c r="Q867">
        <f>'10% bat'!A866</f>
        <v>10</v>
      </c>
      <c r="R867">
        <f>'10% bat moving'!A866</f>
        <v>10</v>
      </c>
      <c r="S867">
        <f>'100% bat hi load'!A866</f>
        <v>4</v>
      </c>
      <c r="T867">
        <f>'100% bat hi load moving'!A866</f>
        <v>3</v>
      </c>
    </row>
    <row r="868" spans="15:20" x14ac:dyDescent="0.2">
      <c r="O868">
        <f>'100% bat'!A867</f>
        <v>5</v>
      </c>
      <c r="P868">
        <f>'100% bat moving'!A867</f>
        <v>12</v>
      </c>
      <c r="Q868">
        <f>'10% bat'!A867</f>
        <v>7</v>
      </c>
      <c r="R868">
        <f>'10% bat moving'!A867</f>
        <v>7</v>
      </c>
      <c r="S868">
        <f>'100% bat hi load'!A867</f>
        <v>4</v>
      </c>
      <c r="T868">
        <f>'100% bat hi load moving'!A867</f>
        <v>4</v>
      </c>
    </row>
    <row r="869" spans="15:20" x14ac:dyDescent="0.2">
      <c r="O869">
        <f>'100% bat'!A868</f>
        <v>8</v>
      </c>
      <c r="P869">
        <f>'100% bat moving'!A868</f>
        <v>6</v>
      </c>
      <c r="Q869">
        <f>'10% bat'!A868</f>
        <v>7</v>
      </c>
      <c r="R869">
        <f>'10% bat moving'!A868</f>
        <v>9</v>
      </c>
      <c r="S869">
        <f>'100% bat hi load'!A868</f>
        <v>5</v>
      </c>
      <c r="T869">
        <f>'100% bat hi load moving'!A868</f>
        <v>4</v>
      </c>
    </row>
    <row r="870" spans="15:20" x14ac:dyDescent="0.2">
      <c r="O870">
        <f>'100% bat'!A869</f>
        <v>8</v>
      </c>
      <c r="P870">
        <f>'100% bat moving'!A869</f>
        <v>4</v>
      </c>
      <c r="Q870">
        <f>'10% bat'!A869</f>
        <v>11</v>
      </c>
      <c r="R870">
        <f>'10% bat moving'!A869</f>
        <v>8</v>
      </c>
      <c r="S870">
        <f>'100% bat hi load'!A869</f>
        <v>5</v>
      </c>
      <c r="T870">
        <f>'100% bat hi load moving'!A869</f>
        <v>3</v>
      </c>
    </row>
    <row r="871" spans="15:20" x14ac:dyDescent="0.2">
      <c r="O871">
        <f>'100% bat'!A870</f>
        <v>5</v>
      </c>
      <c r="P871">
        <f>'100% bat moving'!A870</f>
        <v>6</v>
      </c>
      <c r="Q871">
        <f>'10% bat'!A870</f>
        <v>6</v>
      </c>
      <c r="R871">
        <f>'10% bat moving'!A870</f>
        <v>5</v>
      </c>
      <c r="S871">
        <f>'100% bat hi load'!A870</f>
        <v>5</v>
      </c>
      <c r="T871">
        <f>'100% bat hi load moving'!A870</f>
        <v>5</v>
      </c>
    </row>
    <row r="872" spans="15:20" x14ac:dyDescent="0.2">
      <c r="O872">
        <f>'100% bat'!A871</f>
        <v>9</v>
      </c>
      <c r="P872">
        <f>'100% bat moving'!A871</f>
        <v>6</v>
      </c>
      <c r="Q872">
        <f>'10% bat'!A871</f>
        <v>10</v>
      </c>
      <c r="R872">
        <f>'10% bat moving'!A871</f>
        <v>9</v>
      </c>
      <c r="S872">
        <f>'100% bat hi load'!A871</f>
        <v>6</v>
      </c>
      <c r="T872">
        <f>'100% bat hi load moving'!A871</f>
        <v>3</v>
      </c>
    </row>
    <row r="873" spans="15:20" x14ac:dyDescent="0.2">
      <c r="O873">
        <f>'100% bat'!A872</f>
        <v>6</v>
      </c>
      <c r="P873">
        <f>'100% bat moving'!A872</f>
        <v>5</v>
      </c>
      <c r="Q873">
        <f>'10% bat'!A872</f>
        <v>5</v>
      </c>
      <c r="R873">
        <f>'10% bat moving'!A872</f>
        <v>7</v>
      </c>
      <c r="S873">
        <f>'100% bat hi load'!A872</f>
        <v>5</v>
      </c>
      <c r="T873">
        <f>'100% bat hi load moving'!A872</f>
        <v>5</v>
      </c>
    </row>
    <row r="874" spans="15:20" x14ac:dyDescent="0.2">
      <c r="O874">
        <f>'100% bat'!A873</f>
        <v>7</v>
      </c>
      <c r="P874">
        <f>'100% bat moving'!A873</f>
        <v>7</v>
      </c>
      <c r="Q874">
        <f>'10% bat'!A873</f>
        <v>7</v>
      </c>
      <c r="R874">
        <f>'10% bat moving'!A873</f>
        <v>8</v>
      </c>
      <c r="S874">
        <f>'100% bat hi load'!A873</f>
        <v>5</v>
      </c>
      <c r="T874">
        <f>'100% bat hi load moving'!A873</f>
        <v>5</v>
      </c>
    </row>
    <row r="875" spans="15:20" x14ac:dyDescent="0.2">
      <c r="O875">
        <f>'100% bat'!A874</f>
        <v>10</v>
      </c>
      <c r="P875">
        <f>'100% bat moving'!A874</f>
        <v>4</v>
      </c>
      <c r="Q875">
        <f>'10% bat'!A874</f>
        <v>10</v>
      </c>
      <c r="R875">
        <f>'10% bat moving'!A874</f>
        <v>10</v>
      </c>
      <c r="S875">
        <f>'100% bat hi load'!A874</f>
        <v>4</v>
      </c>
      <c r="T875">
        <f>'100% bat hi load moving'!A874</f>
        <v>5</v>
      </c>
    </row>
    <row r="876" spans="15:20" x14ac:dyDescent="0.2">
      <c r="O876">
        <f>'100% bat'!A875</f>
        <v>7</v>
      </c>
      <c r="P876">
        <f>'100% bat moving'!A875</f>
        <v>9</v>
      </c>
      <c r="Q876">
        <f>'10% bat'!A875</f>
        <v>8</v>
      </c>
      <c r="R876">
        <f>'10% bat moving'!A875</f>
        <v>6</v>
      </c>
      <c r="S876">
        <f>'100% bat hi load'!A875</f>
        <v>5</v>
      </c>
      <c r="T876">
        <f>'100% bat hi load moving'!A875</f>
        <v>4</v>
      </c>
    </row>
    <row r="877" spans="15:20" x14ac:dyDescent="0.2">
      <c r="O877">
        <f>'100% bat'!A876</f>
        <v>9</v>
      </c>
      <c r="P877">
        <f>'100% bat moving'!A876</f>
        <v>9</v>
      </c>
      <c r="Q877">
        <f>'10% bat'!A876</f>
        <v>7</v>
      </c>
      <c r="R877">
        <f>'10% bat moving'!A876</f>
        <v>10</v>
      </c>
      <c r="S877">
        <f>'100% bat hi load'!A876</f>
        <v>5</v>
      </c>
      <c r="T877">
        <f>'100% bat hi load moving'!A876</f>
        <v>4</v>
      </c>
    </row>
    <row r="878" spans="15:20" x14ac:dyDescent="0.2">
      <c r="O878">
        <f>'100% bat'!A877</f>
        <v>7</v>
      </c>
      <c r="P878">
        <f>'100% bat moving'!A877</f>
        <v>6</v>
      </c>
      <c r="Q878">
        <f>'10% bat'!A877</f>
        <v>7</v>
      </c>
      <c r="R878">
        <f>'10% bat moving'!A877</f>
        <v>9</v>
      </c>
      <c r="S878">
        <f>'100% bat hi load'!A877</f>
        <v>5</v>
      </c>
      <c r="T878">
        <f>'100% bat hi load moving'!A877</f>
        <v>4</v>
      </c>
    </row>
    <row r="879" spans="15:20" x14ac:dyDescent="0.2">
      <c r="O879">
        <f>'100% bat'!A878</f>
        <v>9</v>
      </c>
      <c r="P879">
        <f>'100% bat moving'!A878</f>
        <v>7</v>
      </c>
      <c r="Q879">
        <f>'10% bat'!A878</f>
        <v>4</v>
      </c>
      <c r="R879">
        <f>'10% bat moving'!A878</f>
        <v>10</v>
      </c>
      <c r="S879">
        <f>'100% bat hi load'!A878</f>
        <v>6</v>
      </c>
      <c r="T879">
        <f>'100% bat hi load moving'!A878</f>
        <v>5</v>
      </c>
    </row>
    <row r="880" spans="15:20" x14ac:dyDescent="0.2">
      <c r="O880">
        <f>'100% bat'!A879</f>
        <v>7</v>
      </c>
      <c r="P880">
        <f>'100% bat moving'!A879</f>
        <v>5</v>
      </c>
      <c r="Q880">
        <f>'10% bat'!A879</f>
        <v>10</v>
      </c>
      <c r="R880">
        <f>'10% bat moving'!A879</f>
        <v>5</v>
      </c>
      <c r="S880">
        <f>'100% bat hi load'!A879</f>
        <v>5</v>
      </c>
      <c r="T880">
        <f>'100% bat hi load moving'!A879</f>
        <v>5</v>
      </c>
    </row>
    <row r="881" spans="15:20" x14ac:dyDescent="0.2">
      <c r="O881">
        <f>'100% bat'!A880</f>
        <v>9</v>
      </c>
      <c r="P881">
        <f>'100% bat moving'!A880</f>
        <v>10</v>
      </c>
      <c r="Q881">
        <f>'10% bat'!A880</f>
        <v>8</v>
      </c>
      <c r="R881">
        <f>'10% bat moving'!A880</f>
        <v>10</v>
      </c>
      <c r="S881">
        <f>'100% bat hi load'!A880</f>
        <v>4</v>
      </c>
      <c r="T881">
        <f>'100% bat hi load moving'!A880</f>
        <v>5</v>
      </c>
    </row>
    <row r="882" spans="15:20" x14ac:dyDescent="0.2">
      <c r="O882">
        <f>'100% bat'!A881</f>
        <v>6</v>
      </c>
      <c r="P882">
        <f>'100% bat moving'!A881</f>
        <v>6</v>
      </c>
      <c r="Q882">
        <f>'10% bat'!A881</f>
        <v>5</v>
      </c>
      <c r="R882">
        <f>'10% bat moving'!A881</f>
        <v>7</v>
      </c>
      <c r="S882">
        <f>'100% bat hi load'!A881</f>
        <v>4</v>
      </c>
      <c r="T882">
        <f>'100% bat hi load moving'!A881</f>
        <v>5</v>
      </c>
    </row>
    <row r="883" spans="15:20" x14ac:dyDescent="0.2">
      <c r="O883">
        <f>'100% bat'!A882</f>
        <v>6</v>
      </c>
      <c r="P883">
        <f>'100% bat moving'!A882</f>
        <v>8</v>
      </c>
      <c r="Q883">
        <f>'10% bat'!A882</f>
        <v>8</v>
      </c>
      <c r="R883">
        <f>'10% bat moving'!A882</f>
        <v>10</v>
      </c>
      <c r="S883">
        <f>'100% bat hi load'!A882</f>
        <v>4</v>
      </c>
      <c r="T883">
        <f>'100% bat hi load moving'!A882</f>
        <v>4</v>
      </c>
    </row>
    <row r="884" spans="15:20" x14ac:dyDescent="0.2">
      <c r="O884">
        <f>'100% bat'!A883</f>
        <v>11</v>
      </c>
      <c r="P884">
        <f>'100% bat moving'!A883</f>
        <v>10</v>
      </c>
      <c r="Q884">
        <f>'10% bat'!A883</f>
        <v>6</v>
      </c>
      <c r="R884">
        <f>'10% bat moving'!A883</f>
        <v>10</v>
      </c>
      <c r="S884">
        <f>'100% bat hi load'!A883</f>
        <v>5</v>
      </c>
      <c r="T884">
        <f>'100% bat hi load moving'!A883</f>
        <v>5</v>
      </c>
    </row>
    <row r="885" spans="15:20" x14ac:dyDescent="0.2">
      <c r="O885">
        <f>'100% bat'!A884</f>
        <v>8</v>
      </c>
      <c r="P885">
        <f>'100% bat moving'!A884</f>
        <v>5</v>
      </c>
      <c r="Q885">
        <f>'10% bat'!A884</f>
        <v>7</v>
      </c>
      <c r="R885">
        <f>'10% bat moving'!A884</f>
        <v>8</v>
      </c>
      <c r="S885">
        <f>'100% bat hi load'!A884</f>
        <v>5</v>
      </c>
      <c r="T885">
        <f>'100% bat hi load moving'!A884</f>
        <v>5</v>
      </c>
    </row>
    <row r="886" spans="15:20" x14ac:dyDescent="0.2">
      <c r="O886">
        <f>'100% bat'!A885</f>
        <v>7</v>
      </c>
      <c r="P886">
        <f>'100% bat moving'!A885</f>
        <v>9</v>
      </c>
      <c r="Q886">
        <f>'10% bat'!A885</f>
        <v>7</v>
      </c>
      <c r="R886">
        <f>'10% bat moving'!A885</f>
        <v>5</v>
      </c>
      <c r="S886">
        <f>'100% bat hi load'!A885</f>
        <v>4</v>
      </c>
      <c r="T886">
        <f>'100% bat hi load moving'!A885</f>
        <v>4</v>
      </c>
    </row>
    <row r="887" spans="15:20" x14ac:dyDescent="0.2">
      <c r="O887">
        <f>'100% bat'!A886</f>
        <v>10</v>
      </c>
      <c r="P887">
        <f>'100% bat moving'!A886</f>
        <v>11</v>
      </c>
      <c r="Q887">
        <f>'10% bat'!A886</f>
        <v>6</v>
      </c>
      <c r="R887">
        <f>'10% bat moving'!A886</f>
        <v>6</v>
      </c>
      <c r="S887">
        <f>'100% bat hi load'!A886</f>
        <v>5</v>
      </c>
      <c r="T887">
        <f>'100% bat hi load moving'!A886</f>
        <v>4</v>
      </c>
    </row>
    <row r="888" spans="15:20" x14ac:dyDescent="0.2">
      <c r="O888">
        <f>'100% bat'!A887</f>
        <v>6</v>
      </c>
      <c r="P888">
        <f>'100% bat moving'!A887</f>
        <v>9</v>
      </c>
      <c r="Q888">
        <f>'10% bat'!A887</f>
        <v>6</v>
      </c>
      <c r="R888">
        <f>'10% bat moving'!A887</f>
        <v>9</v>
      </c>
      <c r="S888">
        <f>'100% bat hi load'!A887</f>
        <v>3</v>
      </c>
      <c r="T888">
        <f>'100% bat hi load moving'!A887</f>
        <v>4</v>
      </c>
    </row>
    <row r="889" spans="15:20" x14ac:dyDescent="0.2">
      <c r="O889">
        <f>'100% bat'!A888</f>
        <v>8</v>
      </c>
      <c r="P889">
        <f>'100% bat moving'!A888</f>
        <v>6</v>
      </c>
      <c r="Q889">
        <f>'10% bat'!A888</f>
        <v>6</v>
      </c>
      <c r="R889">
        <f>'10% bat moving'!A888</f>
        <v>8</v>
      </c>
      <c r="S889">
        <f>'100% bat hi load'!A888</f>
        <v>5</v>
      </c>
      <c r="T889">
        <f>'100% bat hi load moving'!A888</f>
        <v>4</v>
      </c>
    </row>
    <row r="890" spans="15:20" x14ac:dyDescent="0.2">
      <c r="O890">
        <f>'100% bat'!A889</f>
        <v>6</v>
      </c>
      <c r="P890">
        <f>'100% bat moving'!A889</f>
        <v>10</v>
      </c>
      <c r="Q890">
        <f>'10% bat'!A889</f>
        <v>7</v>
      </c>
      <c r="R890">
        <f>'10% bat moving'!A889</f>
        <v>9</v>
      </c>
      <c r="S890">
        <f>'100% bat hi load'!A889</f>
        <v>4</v>
      </c>
      <c r="T890">
        <f>'100% bat hi load moving'!A889</f>
        <v>5</v>
      </c>
    </row>
    <row r="891" spans="15:20" x14ac:dyDescent="0.2">
      <c r="O891">
        <f>'100% bat'!A890</f>
        <v>4</v>
      </c>
      <c r="P891">
        <f>'100% bat moving'!A890</f>
        <v>9</v>
      </c>
      <c r="Q891">
        <f>'10% bat'!A890</f>
        <v>9</v>
      </c>
      <c r="R891">
        <f>'10% bat moving'!A890</f>
        <v>5</v>
      </c>
      <c r="S891">
        <f>'100% bat hi load'!A890</f>
        <v>4</v>
      </c>
      <c r="T891">
        <f>'100% bat hi load moving'!A890</f>
        <v>5</v>
      </c>
    </row>
    <row r="892" spans="15:20" x14ac:dyDescent="0.2">
      <c r="O892">
        <f>'100% bat'!A891</f>
        <v>8</v>
      </c>
      <c r="P892">
        <f>'100% bat moving'!A891</f>
        <v>7</v>
      </c>
      <c r="Q892">
        <f>'10% bat'!A891</f>
        <v>5</v>
      </c>
      <c r="R892">
        <f>'10% bat moving'!A891</f>
        <v>5</v>
      </c>
      <c r="S892">
        <f>'100% bat hi load'!A891</f>
        <v>5</v>
      </c>
      <c r="T892">
        <f>'100% bat hi load moving'!A891</f>
        <v>5</v>
      </c>
    </row>
    <row r="893" spans="15:20" x14ac:dyDescent="0.2">
      <c r="O893">
        <f>'100% bat'!A892</f>
        <v>9</v>
      </c>
      <c r="P893">
        <f>'100% bat moving'!A892</f>
        <v>6</v>
      </c>
      <c r="Q893">
        <f>'10% bat'!A892</f>
        <v>7</v>
      </c>
      <c r="R893">
        <f>'10% bat moving'!A892</f>
        <v>7</v>
      </c>
      <c r="S893">
        <f>'100% bat hi load'!A892</f>
        <v>3</v>
      </c>
      <c r="T893">
        <f>'100% bat hi load moving'!A892</f>
        <v>4</v>
      </c>
    </row>
    <row r="894" spans="15:20" x14ac:dyDescent="0.2">
      <c r="O894">
        <f>'100% bat'!A893</f>
        <v>4</v>
      </c>
      <c r="P894">
        <f>'100% bat moving'!A893</f>
        <v>6</v>
      </c>
      <c r="Q894">
        <f>'10% bat'!A893</f>
        <v>6</v>
      </c>
      <c r="R894">
        <f>'10% bat moving'!A893</f>
        <v>9</v>
      </c>
      <c r="S894">
        <f>'100% bat hi load'!A893</f>
        <v>4</v>
      </c>
      <c r="T894">
        <f>'100% bat hi load moving'!A893</f>
        <v>5</v>
      </c>
    </row>
    <row r="895" spans="15:20" x14ac:dyDescent="0.2">
      <c r="O895">
        <f>'100% bat'!A894</f>
        <v>10</v>
      </c>
      <c r="P895">
        <f>'100% bat moving'!A894</f>
        <v>9</v>
      </c>
      <c r="Q895">
        <f>'10% bat'!A894</f>
        <v>9</v>
      </c>
      <c r="R895">
        <f>'10% bat moving'!A894</f>
        <v>7</v>
      </c>
      <c r="S895">
        <f>'100% bat hi load'!A894</f>
        <v>3</v>
      </c>
      <c r="T895">
        <f>'100% bat hi load moving'!A894</f>
        <v>5</v>
      </c>
    </row>
    <row r="896" spans="15:20" x14ac:dyDescent="0.2">
      <c r="O896">
        <f>'100% bat'!A895</f>
        <v>8</v>
      </c>
      <c r="P896">
        <f>'100% bat moving'!A895</f>
        <v>4</v>
      </c>
      <c r="Q896">
        <f>'10% bat'!A895</f>
        <v>7</v>
      </c>
      <c r="R896">
        <f>'10% bat moving'!A895</f>
        <v>7</v>
      </c>
      <c r="S896">
        <f>'100% bat hi load'!A895</f>
        <v>5</v>
      </c>
      <c r="T896">
        <f>'100% bat hi load moving'!A895</f>
        <v>5</v>
      </c>
    </row>
    <row r="897" spans="15:20" x14ac:dyDescent="0.2">
      <c r="O897">
        <f>'100% bat'!A896</f>
        <v>8</v>
      </c>
      <c r="P897">
        <f>'100% bat moving'!A896</f>
        <v>5</v>
      </c>
      <c r="Q897">
        <f>'10% bat'!A896</f>
        <v>11</v>
      </c>
      <c r="R897">
        <f>'10% bat moving'!A896</f>
        <v>5</v>
      </c>
      <c r="S897">
        <f>'100% bat hi load'!A896</f>
        <v>3</v>
      </c>
      <c r="T897">
        <f>'100% bat hi load moving'!A896</f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4BBF-EFD9-384E-A8FA-DFD0F56B1EAC}">
  <sheetPr codeName="Sheet40"/>
  <dimension ref="A1:J111"/>
  <sheetViews>
    <sheetView workbookViewId="0">
      <selection activeCell="N34" sqref="N34"/>
    </sheetView>
  </sheetViews>
  <sheetFormatPr baseColWidth="10" defaultRowHeight="16" x14ac:dyDescent="0.2"/>
  <sheetData>
    <row r="1" spans="1:10" x14ac:dyDescent="0.2">
      <c r="A1" t="s">
        <v>0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</row>
    <row r="2" spans="1:10" x14ac:dyDescent="0.2">
      <c r="A2" t="s">
        <v>1</v>
      </c>
      <c r="C2" t="s">
        <v>2</v>
      </c>
      <c r="D2">
        <f>'100% bat'!R2</f>
        <v>200.75669642857142</v>
      </c>
      <c r="E2">
        <f>'100% bat moving'!R2</f>
        <v>200.87611607142858</v>
      </c>
      <c r="F2">
        <f>'10% bat'!R2</f>
        <v>200.8125</v>
      </c>
      <c r="G2">
        <f>'10% bat moving'!R2</f>
        <v>200.83705357142858</v>
      </c>
      <c r="H2">
        <f>'100% bat hi load'!R2</f>
        <v>200.87834821428572</v>
      </c>
      <c r="I2">
        <f>'100% bat hi load moving'!R2</f>
        <v>200.86272321428572</v>
      </c>
    </row>
    <row r="3" spans="1:10" x14ac:dyDescent="0.2">
      <c r="C3" t="s">
        <v>3</v>
      </c>
      <c r="D3">
        <f>'100% bat'!R3</f>
        <v>179.87799999999999</v>
      </c>
      <c r="E3">
        <f>'100% bat moving'!R3</f>
        <v>179.98500000000001</v>
      </c>
      <c r="F3">
        <f>'10% bat'!R3</f>
        <v>179.928</v>
      </c>
      <c r="G3">
        <f>'10% bat moving'!R3</f>
        <v>179.95</v>
      </c>
      <c r="H3">
        <f>'100% bat hi load'!R3</f>
        <v>179.98699999999999</v>
      </c>
      <c r="I3">
        <f>'100% bat hi load moving'!R3</f>
        <v>179.97300000000001</v>
      </c>
    </row>
    <row r="4" spans="1:10" x14ac:dyDescent="0.2">
      <c r="C4" t="s">
        <v>4</v>
      </c>
      <c r="D4">
        <f>'100% bat'!R4</f>
        <v>0.75853417995158179</v>
      </c>
      <c r="E4">
        <f>'100% bat moving'!R4</f>
        <v>0.78195349411541271</v>
      </c>
      <c r="F4">
        <f>'10% bat'!R4</f>
        <v>0.794182760441978</v>
      </c>
      <c r="G4">
        <f>'10% bat moving'!R4</f>
        <v>0.81481383652239414</v>
      </c>
      <c r="H4">
        <f>'100% bat hi load'!R4</f>
        <v>0.7397266257516788</v>
      </c>
      <c r="I4">
        <f>'100% bat hi load moving'!R4</f>
        <v>0.75643603883341004</v>
      </c>
    </row>
    <row r="5" spans="1:10" x14ac:dyDescent="0.2">
      <c r="C5" t="s">
        <v>5</v>
      </c>
      <c r="D5">
        <f>'100% bat'!R5</f>
        <v>200</v>
      </c>
      <c r="E5">
        <f>'100% bat moving'!R5</f>
        <v>200</v>
      </c>
      <c r="F5">
        <f>'10% bat'!R5</f>
        <v>200</v>
      </c>
      <c r="G5">
        <f>'10% bat moving'!R5</f>
        <v>200</v>
      </c>
      <c r="H5">
        <f>'100% bat hi load'!R5</f>
        <v>200</v>
      </c>
      <c r="I5">
        <f>'100% bat hi load moving'!R5</f>
        <v>200</v>
      </c>
    </row>
    <row r="6" spans="1:10" x14ac:dyDescent="0.2">
      <c r="C6" t="s">
        <v>6</v>
      </c>
      <c r="D6">
        <f>'100% bat'!R6</f>
        <v>203</v>
      </c>
      <c r="E6">
        <f>'100% bat moving'!R6</f>
        <v>203</v>
      </c>
      <c r="F6">
        <f>'10% bat'!R6</f>
        <v>203</v>
      </c>
      <c r="G6">
        <f>'10% bat moving'!R6</f>
        <v>203</v>
      </c>
      <c r="H6">
        <f>'100% bat hi load'!R6</f>
        <v>203</v>
      </c>
      <c r="I6">
        <f>'100% bat hi load moving'!R6</f>
        <v>203</v>
      </c>
    </row>
    <row r="7" spans="1:10" x14ac:dyDescent="0.2">
      <c r="C7" t="s">
        <v>7</v>
      </c>
      <c r="D7">
        <f>'100% bat'!R7</f>
        <v>896</v>
      </c>
      <c r="E7">
        <f>'100% bat moving'!R7</f>
        <v>896</v>
      </c>
      <c r="F7">
        <f>'10% bat'!R7</f>
        <v>896</v>
      </c>
      <c r="G7">
        <f>'10% bat moving'!R7</f>
        <v>896</v>
      </c>
      <c r="H7">
        <f>'100% bat hi load'!R7</f>
        <v>896</v>
      </c>
      <c r="I7">
        <f>'100% bat hi load moving'!R7</f>
        <v>896</v>
      </c>
    </row>
    <row r="8" spans="1:10" x14ac:dyDescent="0.2">
      <c r="C8" t="s">
        <v>9</v>
      </c>
      <c r="D8" t="e">
        <f>($H$2-#REF!)/SQRT($H$4^2/$H$7+#REF!^2/#REF!)</f>
        <v>#REF!</v>
      </c>
      <c r="E8">
        <f>($H$2-D2)/SQRT($H$4^2/$H$7+D4^2/D7)</f>
        <v>3.4368917838490907</v>
      </c>
      <c r="F8">
        <f>($I$2-E2)/SQRT($I$4^2/$I$7+E4^2/E7)</f>
        <v>-0.36848192261763058</v>
      </c>
      <c r="G8">
        <f>($H$2-F2)/SQRT($H$4^2/$H$7+F4^2/F7)</f>
        <v>1.8161001260441403</v>
      </c>
      <c r="H8">
        <f>($I$2-G2)/SQRT($I$4^2/$I$7+G4^2/G7)</f>
        <v>0.69110499116130608</v>
      </c>
    </row>
    <row r="9" spans="1:10" x14ac:dyDescent="0.2">
      <c r="E9">
        <f>($F$2-D2)/SQRT($F$4^2/$F$7+D4^2/D7)</f>
        <v>1.5209827062921226</v>
      </c>
      <c r="F9">
        <f>($G$2-E2)/SQRT($G$4^2/$G$7+E4^2/E7)</f>
        <v>-1.0353697086580944</v>
      </c>
    </row>
    <row r="10" spans="1:10" x14ac:dyDescent="0.2">
      <c r="E10">
        <f>($E$2-D2)/SQRT($E$4^2/$E$7+D4^2/D7)</f>
        <v>3.2812276481395748</v>
      </c>
      <c r="G10">
        <f>($G$2-F2)/SQRT($G$4^2/$G$7+F4^2/F7)</f>
        <v>0.64594099711978981</v>
      </c>
      <c r="I10">
        <f>($I$2-H2)/SQRT($I$4^2/$I$7+H4^2/H7)</f>
        <v>-0.44206194773792168</v>
      </c>
    </row>
    <row r="11" spans="1:10" x14ac:dyDescent="0.2">
      <c r="D11" t="s">
        <v>10</v>
      </c>
      <c r="E11" t="s">
        <v>10</v>
      </c>
      <c r="F11" t="s">
        <v>11</v>
      </c>
      <c r="G11" t="s">
        <v>12</v>
      </c>
      <c r="H11" t="s">
        <v>13</v>
      </c>
      <c r="I11" t="s">
        <v>14</v>
      </c>
      <c r="J11" t="s">
        <v>15</v>
      </c>
    </row>
    <row r="12" spans="1:10" x14ac:dyDescent="0.2">
      <c r="E12" t="e">
        <f>TTEST('100% bat'!B:B,#REF!,2,3)</f>
        <v>#REF!</v>
      </c>
      <c r="F12" t="e">
        <f>TTEST(#REF!,#REF!,2,3)</f>
        <v>#REF!</v>
      </c>
      <c r="G12" t="e">
        <f>TTEST('10% bat'!B:B,#REF!,2,3)</f>
        <v>#REF!</v>
      </c>
      <c r="H12" t="e">
        <f>TTEST('10% bat moving'!B:B,#REF!,2,3)</f>
        <v>#REF!</v>
      </c>
    </row>
    <row r="13" spans="1:10" x14ac:dyDescent="0.2">
      <c r="E13">
        <f>TTEST('100% bat'!B:B,'10% bat'!B:B,2,3)</f>
        <v>0.12844116606041878</v>
      </c>
      <c r="F13" t="e">
        <f>TTEST(#REF!,'10% bat moving'!B:B,2,3)</f>
        <v>#REF!</v>
      </c>
      <c r="G13">
        <f>TTEST('10% bat'!B:B,'10% bat moving'!B:B,2,3)</f>
        <v>0.51840041960082883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46EF6-7F91-104A-975E-5A9ACCE54243}">
  <sheetPr codeName="Sheet39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10</v>
      </c>
      <c r="B1">
        <v>200</v>
      </c>
      <c r="C1" s="2">
        <v>-1.5271619999999999E-4</v>
      </c>
      <c r="D1" s="2">
        <v>9.9265529999999994E-4</v>
      </c>
      <c r="E1" s="2">
        <v>9.9265529999999994E-4</v>
      </c>
      <c r="F1">
        <f>SQRT(SUMSQ(C1:E1))</f>
        <v>1.4121088226403161E-3</v>
      </c>
      <c r="G1">
        <f>B1/1000</f>
        <v>0.2</v>
      </c>
      <c r="H1">
        <v>-89.930999999999997</v>
      </c>
      <c r="I1">
        <v>4.8939900165929584E-2</v>
      </c>
      <c r="S1">
        <v>200</v>
      </c>
      <c r="T1">
        <v>1176</v>
      </c>
    </row>
    <row r="2" spans="1:20" x14ac:dyDescent="0.2">
      <c r="A2">
        <v>4</v>
      </c>
      <c r="B2">
        <v>203</v>
      </c>
      <c r="C2" s="2">
        <v>-7.6358095999999999E-4</v>
      </c>
      <c r="D2" s="2">
        <v>-2.290743E-4</v>
      </c>
      <c r="E2">
        <v>-1.4508037999999999E-3</v>
      </c>
      <c r="F2">
        <f t="shared" ref="F2:F65" si="0">SQRT(SUMSQ(C2:E2))</f>
        <v>1.6554040544499856E-3</v>
      </c>
      <c r="G2">
        <f>(G1*1000+B2)/1000</f>
        <v>0.40300000000000002</v>
      </c>
      <c r="H2">
        <v>-89.727999999999994</v>
      </c>
      <c r="I2">
        <v>8.0883208638648327E-2</v>
      </c>
      <c r="P2" t="s">
        <v>2</v>
      </c>
      <c r="Q2">
        <f>AVERAGE(A:A)</f>
        <v>7.3080357142857144</v>
      </c>
      <c r="R2">
        <f>AVERAGE(B:B)</f>
        <v>200.75669642857142</v>
      </c>
      <c r="S2">
        <v>201</v>
      </c>
      <c r="T2">
        <v>495</v>
      </c>
    </row>
    <row r="3" spans="1:20" x14ac:dyDescent="0.2">
      <c r="A3">
        <v>5</v>
      </c>
      <c r="B3">
        <v>201</v>
      </c>
      <c r="C3" s="2">
        <v>4.5814860000000001E-4</v>
      </c>
      <c r="D3" s="2">
        <v>3.8179048E-4</v>
      </c>
      <c r="E3" s="2">
        <v>-2.290743E-4</v>
      </c>
      <c r="F3">
        <f t="shared" si="0"/>
        <v>6.3885768776863008E-4</v>
      </c>
      <c r="G3">
        <f t="shared" ref="G3:G66" si="1">(G2*1000+B3)/1000</f>
        <v>0.60399999999999998</v>
      </c>
      <c r="H3">
        <v>-89.527000000000001</v>
      </c>
      <c r="I3">
        <v>4.6498784535072335E-2</v>
      </c>
      <c r="P3" t="s">
        <v>3</v>
      </c>
      <c r="Q3">
        <f>SUM(A:A)/1000</f>
        <v>6.548</v>
      </c>
      <c r="R3">
        <f>SUM(B:B)/1000</f>
        <v>179.87799999999999</v>
      </c>
      <c r="S3">
        <v>202</v>
      </c>
      <c r="T3">
        <v>14</v>
      </c>
    </row>
    <row r="4" spans="1:20" x14ac:dyDescent="0.2">
      <c r="A4">
        <v>8</v>
      </c>
      <c r="B4">
        <v>202</v>
      </c>
      <c r="C4" s="2">
        <v>-7.6358095999999999E-4</v>
      </c>
      <c r="D4" s="2">
        <v>3.8179048E-4</v>
      </c>
      <c r="E4" s="2">
        <v>3.8179048E-4</v>
      </c>
      <c r="F4">
        <f t="shared" si="0"/>
        <v>9.3519186465226606E-4</v>
      </c>
      <c r="G4">
        <f t="shared" si="1"/>
        <v>0.80600000000000005</v>
      </c>
      <c r="H4">
        <v>-89.325000000000003</v>
      </c>
      <c r="I4">
        <v>1.2895163128352862E-2</v>
      </c>
      <c r="P4" t="s">
        <v>4</v>
      </c>
      <c r="Q4">
        <f>STDEV(A:A)</f>
        <v>1.802227716084321</v>
      </c>
      <c r="R4">
        <f>STDEV(B:B)</f>
        <v>0.75853417995158179</v>
      </c>
      <c r="S4">
        <v>202</v>
      </c>
      <c r="T4">
        <v>11</v>
      </c>
    </row>
    <row r="5" spans="1:20" x14ac:dyDescent="0.2">
      <c r="A5">
        <v>8</v>
      </c>
      <c r="B5">
        <v>200</v>
      </c>
      <c r="C5" s="2">
        <v>-1.9853105999999999E-3</v>
      </c>
      <c r="D5" s="2">
        <v>-8.3993904999999996E-4</v>
      </c>
      <c r="E5" s="2">
        <v>-8.3993904999999996E-4</v>
      </c>
      <c r="F5">
        <f t="shared" si="0"/>
        <v>2.3135369877964268E-3</v>
      </c>
      <c r="G5">
        <f t="shared" si="1"/>
        <v>1.006</v>
      </c>
      <c r="H5">
        <v>-89.125</v>
      </c>
      <c r="I5">
        <v>6.4091343361062897E-2</v>
      </c>
      <c r="P5" t="s">
        <v>5</v>
      </c>
      <c r="Q5">
        <f>MIN(A:A)</f>
        <v>4</v>
      </c>
      <c r="R5">
        <f>MIN(B:B)</f>
        <v>200</v>
      </c>
      <c r="S5">
        <v>209</v>
      </c>
      <c r="T5">
        <v>1</v>
      </c>
    </row>
    <row r="6" spans="1:20" x14ac:dyDescent="0.2">
      <c r="A6">
        <v>6</v>
      </c>
      <c r="B6">
        <v>201</v>
      </c>
      <c r="C6">
        <v>-1.9853105999999999E-3</v>
      </c>
      <c r="D6" s="2">
        <v>-2.290743E-4</v>
      </c>
      <c r="E6" s="2">
        <v>-2.290743E-4</v>
      </c>
      <c r="F6">
        <f t="shared" si="0"/>
        <v>2.0115686039291177E-3</v>
      </c>
      <c r="G6">
        <f t="shared" si="1"/>
        <v>1.2070000000000001</v>
      </c>
      <c r="H6">
        <v>-88.924000000000007</v>
      </c>
      <c r="I6">
        <v>4.7775581406940604E-2</v>
      </c>
      <c r="P6" t="s">
        <v>6</v>
      </c>
      <c r="Q6">
        <f>MAX(A:A)</f>
        <v>25</v>
      </c>
      <c r="R6">
        <f>MAX(B:B)</f>
        <v>203</v>
      </c>
    </row>
    <row r="7" spans="1:20" x14ac:dyDescent="0.2">
      <c r="A7">
        <v>9</v>
      </c>
      <c r="B7">
        <v>200</v>
      </c>
      <c r="C7" s="2">
        <v>-7.6358095999999999E-4</v>
      </c>
      <c r="D7" s="2">
        <v>3.8179048E-4</v>
      </c>
      <c r="E7" s="2">
        <v>9.9265529999999994E-4</v>
      </c>
      <c r="F7">
        <f t="shared" si="0"/>
        <v>1.3092686499382934E-3</v>
      </c>
      <c r="G7">
        <f t="shared" si="1"/>
        <v>1.407</v>
      </c>
      <c r="H7">
        <v>-88.724000000000004</v>
      </c>
      <c r="I7">
        <v>1.8198683939147354E-2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8</v>
      </c>
      <c r="B8">
        <v>201</v>
      </c>
      <c r="C8" s="2">
        <v>4.5814860000000001E-4</v>
      </c>
      <c r="D8" s="2">
        <v>9.9265529999999994E-4</v>
      </c>
      <c r="E8" s="2">
        <v>-8.3993904999999996E-4</v>
      </c>
      <c r="F8">
        <f t="shared" si="0"/>
        <v>1.3786813598562042E-3</v>
      </c>
      <c r="G8">
        <f t="shared" si="1"/>
        <v>1.6080000000000001</v>
      </c>
      <c r="H8">
        <v>-88.522999999999996</v>
      </c>
      <c r="I8">
        <v>5.8187921921426114E-3</v>
      </c>
    </row>
    <row r="9" spans="1:20" x14ac:dyDescent="0.2">
      <c r="A9">
        <v>8</v>
      </c>
      <c r="B9">
        <v>200</v>
      </c>
      <c r="C9" s="2">
        <v>-7.6358095999999999E-4</v>
      </c>
      <c r="D9" s="2">
        <v>-2.0616686000000002E-3</v>
      </c>
      <c r="E9" s="2">
        <v>2.2143847E-3</v>
      </c>
      <c r="F9">
        <f t="shared" si="0"/>
        <v>3.1204219103022866E-3</v>
      </c>
      <c r="G9">
        <f t="shared" si="1"/>
        <v>1.8080000000000001</v>
      </c>
      <c r="H9">
        <v>-88.322999999999993</v>
      </c>
      <c r="I9">
        <v>5.0018774898968076E-2</v>
      </c>
    </row>
    <row r="10" spans="1:20" x14ac:dyDescent="0.2">
      <c r="A10">
        <v>5</v>
      </c>
      <c r="B10">
        <v>200</v>
      </c>
      <c r="C10" s="2">
        <v>4.5814860000000001E-4</v>
      </c>
      <c r="D10" s="2">
        <v>1.60352E-3</v>
      </c>
      <c r="E10" s="2">
        <v>-8.3993904999999996E-4</v>
      </c>
      <c r="F10">
        <f t="shared" si="0"/>
        <v>1.8672638104448075E-3</v>
      </c>
      <c r="G10">
        <f t="shared" si="1"/>
        <v>2.008</v>
      </c>
      <c r="H10">
        <v>-88.123000000000005</v>
      </c>
      <c r="I10">
        <v>6.1198212354499612E-2</v>
      </c>
    </row>
    <row r="11" spans="1:20" x14ac:dyDescent="0.2">
      <c r="A11">
        <v>7</v>
      </c>
      <c r="B11">
        <v>200</v>
      </c>
      <c r="C11">
        <v>-1.9853105999999999E-3</v>
      </c>
      <c r="D11" s="2">
        <v>3.8179048E-4</v>
      </c>
      <c r="E11" s="2">
        <v>3.8179048E-4</v>
      </c>
      <c r="F11">
        <f t="shared" si="0"/>
        <v>2.0574222025898379E-3</v>
      </c>
      <c r="G11">
        <f t="shared" si="1"/>
        <v>2.2080000000000002</v>
      </c>
      <c r="H11">
        <v>-87.923000000000002</v>
      </c>
      <c r="I11">
        <v>4.2013811491544553E-2</v>
      </c>
    </row>
    <row r="12" spans="1:20" x14ac:dyDescent="0.2">
      <c r="A12">
        <v>6</v>
      </c>
      <c r="B12">
        <v>201</v>
      </c>
      <c r="C12">
        <v>-1.3744457E-3</v>
      </c>
      <c r="D12" s="2">
        <v>9.9265529999999994E-4</v>
      </c>
      <c r="E12" s="2">
        <v>3.8179048E-4</v>
      </c>
      <c r="F12">
        <f t="shared" si="0"/>
        <v>1.7378807489253139E-3</v>
      </c>
      <c r="G12">
        <f t="shared" si="1"/>
        <v>2.4089999999999998</v>
      </c>
      <c r="H12">
        <v>-87.721999999999994</v>
      </c>
      <c r="I12">
        <v>6.4066486036546785E-2</v>
      </c>
    </row>
    <row r="13" spans="1:20" x14ac:dyDescent="0.2">
      <c r="A13">
        <v>9</v>
      </c>
      <c r="B13">
        <v>201</v>
      </c>
      <c r="C13" s="2">
        <v>-1.9853105999999999E-3</v>
      </c>
      <c r="D13" s="2">
        <v>3.8179048E-4</v>
      </c>
      <c r="E13" s="2">
        <v>-1.4508037999999999E-3</v>
      </c>
      <c r="F13">
        <f t="shared" si="0"/>
        <v>2.4883837757037055E-3</v>
      </c>
      <c r="G13">
        <f t="shared" si="1"/>
        <v>2.61</v>
      </c>
      <c r="H13">
        <v>-87.521000000000001</v>
      </c>
      <c r="I13">
        <v>0.10803844598747188</v>
      </c>
    </row>
    <row r="14" spans="1:20" x14ac:dyDescent="0.2">
      <c r="A14">
        <v>5</v>
      </c>
      <c r="B14">
        <v>200</v>
      </c>
      <c r="C14">
        <v>-3.20704E-3</v>
      </c>
      <c r="D14" s="2">
        <v>3.8179048E-4</v>
      </c>
      <c r="E14" s="2">
        <v>3.8179048E-4</v>
      </c>
      <c r="F14">
        <f t="shared" si="0"/>
        <v>3.2521736581611477E-3</v>
      </c>
      <c r="G14">
        <f t="shared" si="1"/>
        <v>2.81</v>
      </c>
      <c r="H14">
        <v>-87.320999999999998</v>
      </c>
      <c r="I14">
        <v>8.3722615585867494E-2</v>
      </c>
    </row>
    <row r="15" spans="1:20" x14ac:dyDescent="0.2">
      <c r="A15">
        <v>9</v>
      </c>
      <c r="B15">
        <v>201</v>
      </c>
      <c r="C15" s="2">
        <v>-1.5271619999999999E-4</v>
      </c>
      <c r="D15" s="2">
        <v>-2.290743E-4</v>
      </c>
      <c r="E15" s="2">
        <v>-2.290743E-4</v>
      </c>
      <c r="F15">
        <f t="shared" si="0"/>
        <v>3.5815123563017343E-4</v>
      </c>
      <c r="G15">
        <f t="shared" si="1"/>
        <v>3.0110000000000001</v>
      </c>
      <c r="H15">
        <v>-87.12</v>
      </c>
      <c r="I15">
        <v>9.08596504648405E-2</v>
      </c>
    </row>
    <row r="16" spans="1:20" x14ac:dyDescent="0.2">
      <c r="A16">
        <v>10</v>
      </c>
      <c r="B16">
        <v>200</v>
      </c>
      <c r="C16" s="2">
        <v>-7.6358095999999999E-4</v>
      </c>
      <c r="D16" s="2">
        <v>3.8179048E-4</v>
      </c>
      <c r="E16" s="2">
        <v>-2.290743E-4</v>
      </c>
      <c r="F16">
        <f t="shared" si="0"/>
        <v>8.8390886861352505E-4</v>
      </c>
      <c r="G16">
        <f t="shared" si="1"/>
        <v>3.2109999999999999</v>
      </c>
      <c r="H16">
        <v>-86.92</v>
      </c>
      <c r="I16">
        <v>0.12158847896373533</v>
      </c>
    </row>
    <row r="17" spans="1:9" x14ac:dyDescent="0.2">
      <c r="A17">
        <v>5</v>
      </c>
      <c r="B17">
        <v>201</v>
      </c>
      <c r="C17" s="2">
        <v>4.5814860000000001E-4</v>
      </c>
      <c r="D17" s="2">
        <v>3.8179048E-4</v>
      </c>
      <c r="E17" s="2">
        <v>-1.4508037999999999E-3</v>
      </c>
      <c r="F17">
        <f t="shared" si="0"/>
        <v>1.5685967539157506E-3</v>
      </c>
      <c r="G17">
        <f t="shared" si="1"/>
        <v>3.4119999999999999</v>
      </c>
      <c r="H17">
        <v>-86.718999999999994</v>
      </c>
      <c r="I17">
        <v>0.1105623943966802</v>
      </c>
    </row>
    <row r="18" spans="1:9" x14ac:dyDescent="0.2">
      <c r="A18">
        <v>9</v>
      </c>
      <c r="B18">
        <v>200</v>
      </c>
      <c r="C18" s="2">
        <v>-1.9853105999999999E-3</v>
      </c>
      <c r="D18" s="2">
        <v>9.9265529999999994E-4</v>
      </c>
      <c r="E18" s="2">
        <v>-1.4508037999999999E-3</v>
      </c>
      <c r="F18">
        <f t="shared" si="0"/>
        <v>2.6517266807091731E-3</v>
      </c>
      <c r="G18">
        <f t="shared" si="1"/>
        <v>3.6120000000000001</v>
      </c>
      <c r="H18">
        <v>-86.519000000000005</v>
      </c>
      <c r="I18">
        <v>1.9970793748580302E-2</v>
      </c>
    </row>
    <row r="19" spans="1:9" x14ac:dyDescent="0.2">
      <c r="A19">
        <v>7</v>
      </c>
      <c r="B19">
        <v>201</v>
      </c>
      <c r="C19">
        <v>-3.8179049999999999E-3</v>
      </c>
      <c r="D19" s="2">
        <v>9.9265529999999994E-4</v>
      </c>
      <c r="E19" s="2">
        <v>3.8179048E-4</v>
      </c>
      <c r="F19">
        <f t="shared" si="0"/>
        <v>3.9632722722848244E-3</v>
      </c>
      <c r="G19">
        <f t="shared" si="1"/>
        <v>3.8130000000000002</v>
      </c>
      <c r="H19">
        <v>-86.317999999999998</v>
      </c>
      <c r="I19">
        <v>3.3598191505736806E-2</v>
      </c>
    </row>
    <row r="20" spans="1:9" x14ac:dyDescent="0.2">
      <c r="A20">
        <v>5</v>
      </c>
      <c r="B20">
        <v>200</v>
      </c>
      <c r="C20">
        <v>1.0690134000000001E-3</v>
      </c>
      <c r="D20" s="2">
        <v>-2.6725335000000001E-3</v>
      </c>
      <c r="E20" s="2">
        <v>-8.3993904999999996E-4</v>
      </c>
      <c r="F20">
        <f t="shared" si="0"/>
        <v>2.9984533622714085E-3</v>
      </c>
      <c r="G20">
        <f t="shared" si="1"/>
        <v>4.0129999999999999</v>
      </c>
      <c r="H20">
        <v>-86.117999999999995</v>
      </c>
      <c r="I20">
        <v>4.9660696781223188E-2</v>
      </c>
    </row>
    <row r="21" spans="1:9" x14ac:dyDescent="0.2">
      <c r="A21">
        <v>7</v>
      </c>
      <c r="B21">
        <v>200</v>
      </c>
      <c r="C21" s="2">
        <v>1.0690134000000001E-3</v>
      </c>
      <c r="D21" s="2">
        <v>9.9265529999999994E-4</v>
      </c>
      <c r="E21" s="2">
        <v>-2.290743E-4</v>
      </c>
      <c r="F21">
        <f t="shared" si="0"/>
        <v>1.4766953744486844E-3</v>
      </c>
      <c r="G21">
        <f t="shared" si="1"/>
        <v>4.2130000000000001</v>
      </c>
      <c r="H21">
        <v>-85.918000000000006</v>
      </c>
      <c r="I21">
        <v>2.885810948142891E-2</v>
      </c>
    </row>
    <row r="22" spans="1:9" x14ac:dyDescent="0.2">
      <c r="A22">
        <v>5</v>
      </c>
      <c r="B22">
        <v>200</v>
      </c>
      <c r="C22" s="2">
        <v>4.7342019999999999E-3</v>
      </c>
      <c r="D22" s="2">
        <v>-8.3993904999999996E-4</v>
      </c>
      <c r="E22" s="2">
        <v>-8.3993904999999996E-4</v>
      </c>
      <c r="F22">
        <f t="shared" si="0"/>
        <v>4.8809490667526744E-3</v>
      </c>
      <c r="G22">
        <f t="shared" si="1"/>
        <v>4.4130000000000003</v>
      </c>
      <c r="H22">
        <v>-85.718000000000004</v>
      </c>
      <c r="I22">
        <v>4.5273975295091119E-2</v>
      </c>
    </row>
    <row r="23" spans="1:9" x14ac:dyDescent="0.2">
      <c r="A23">
        <v>7</v>
      </c>
      <c r="B23">
        <v>202</v>
      </c>
      <c r="C23" s="2">
        <v>-7.6358095999999999E-4</v>
      </c>
      <c r="D23" s="2">
        <v>-2.290743E-4</v>
      </c>
      <c r="E23" s="2">
        <v>9.9265529999999994E-4</v>
      </c>
      <c r="F23">
        <f t="shared" si="0"/>
        <v>1.2731439282394985E-3</v>
      </c>
      <c r="G23">
        <f t="shared" si="1"/>
        <v>4.6150000000000002</v>
      </c>
      <c r="H23">
        <v>-85.516000000000005</v>
      </c>
      <c r="I23">
        <v>4.7260881085431708E-2</v>
      </c>
    </row>
    <row r="24" spans="1:9" x14ac:dyDescent="0.2">
      <c r="A24">
        <v>6</v>
      </c>
      <c r="B24">
        <v>202</v>
      </c>
      <c r="C24" s="2">
        <v>4.5814860000000001E-4</v>
      </c>
      <c r="D24" s="2">
        <v>9.9265529999999994E-4</v>
      </c>
      <c r="E24" s="2">
        <v>3.8179048E-4</v>
      </c>
      <c r="F24">
        <f t="shared" si="0"/>
        <v>1.1580279162950609E-3</v>
      </c>
      <c r="G24">
        <f t="shared" si="1"/>
        <v>4.8170000000000002</v>
      </c>
      <c r="H24">
        <v>-85.313999999999993</v>
      </c>
      <c r="I24">
        <v>2.1963263056707753E-2</v>
      </c>
    </row>
    <row r="25" spans="1:9" x14ac:dyDescent="0.2">
      <c r="A25">
        <v>7</v>
      </c>
      <c r="B25">
        <v>201</v>
      </c>
      <c r="C25">
        <v>2.290743E-3</v>
      </c>
      <c r="D25" s="2">
        <v>3.8179048E-4</v>
      </c>
      <c r="E25" s="2">
        <v>-8.3993904999999996E-4</v>
      </c>
      <c r="F25">
        <f t="shared" si="0"/>
        <v>2.469567790197818E-3</v>
      </c>
      <c r="G25">
        <f t="shared" si="1"/>
        <v>5.0179999999999998</v>
      </c>
      <c r="H25">
        <v>-85.113</v>
      </c>
      <c r="I25">
        <v>4.0070719412033676E-2</v>
      </c>
    </row>
    <row r="26" spans="1:9" x14ac:dyDescent="0.2">
      <c r="A26">
        <v>9</v>
      </c>
      <c r="B26">
        <v>201</v>
      </c>
      <c r="C26">
        <v>1.6798780999999999E-3</v>
      </c>
      <c r="D26" s="2">
        <v>-2.290743E-4</v>
      </c>
      <c r="E26" s="2">
        <v>-1.4508037999999999E-3</v>
      </c>
      <c r="F26">
        <f t="shared" si="0"/>
        <v>2.2314338735159819E-3</v>
      </c>
      <c r="G26">
        <f t="shared" si="1"/>
        <v>5.2190000000000003</v>
      </c>
      <c r="H26">
        <v>-84.912000000000006</v>
      </c>
      <c r="I26">
        <v>1.3937306846573424E-2</v>
      </c>
    </row>
    <row r="27" spans="1:9" x14ac:dyDescent="0.2">
      <c r="A27">
        <v>7</v>
      </c>
      <c r="B27">
        <v>200</v>
      </c>
      <c r="C27" s="2">
        <v>-7.6358095999999999E-4</v>
      </c>
      <c r="D27" s="2">
        <v>3.8179048E-4</v>
      </c>
      <c r="E27" s="2">
        <v>-8.3993904999999996E-4</v>
      </c>
      <c r="F27">
        <f t="shared" si="0"/>
        <v>1.1976299348329827E-3</v>
      </c>
      <c r="G27">
        <f t="shared" si="1"/>
        <v>5.4189999999999996</v>
      </c>
      <c r="H27">
        <v>-84.712000000000003</v>
      </c>
      <c r="I27">
        <v>1.2324464291423119E-3</v>
      </c>
    </row>
    <row r="28" spans="1:9" x14ac:dyDescent="0.2">
      <c r="A28">
        <v>9</v>
      </c>
      <c r="B28">
        <v>202</v>
      </c>
      <c r="C28">
        <v>1.0690134000000001E-3</v>
      </c>
      <c r="D28" s="2">
        <v>9.9265529999999994E-4</v>
      </c>
      <c r="E28" s="2">
        <v>3.8179048E-4</v>
      </c>
      <c r="F28">
        <f t="shared" si="0"/>
        <v>1.5079516453176741E-3</v>
      </c>
      <c r="G28">
        <f t="shared" si="1"/>
        <v>5.6210000000000004</v>
      </c>
      <c r="H28">
        <v>-84.51</v>
      </c>
      <c r="I28">
        <v>2.5202660791361697E-2</v>
      </c>
    </row>
    <row r="29" spans="1:9" x14ac:dyDescent="0.2">
      <c r="A29">
        <v>9</v>
      </c>
      <c r="B29">
        <v>201</v>
      </c>
      <c r="C29" s="2">
        <v>4.5814860000000001E-4</v>
      </c>
      <c r="D29" s="2">
        <v>9.9265529999999994E-4</v>
      </c>
      <c r="E29" s="2">
        <v>9.9265529999999994E-4</v>
      </c>
      <c r="F29">
        <f t="shared" si="0"/>
        <v>1.4766953744486844E-3</v>
      </c>
      <c r="G29">
        <f t="shared" si="1"/>
        <v>5.8220000000000001</v>
      </c>
      <c r="H29">
        <v>-84.308999999999997</v>
      </c>
      <c r="I29">
        <v>5.3389374644474706E-2</v>
      </c>
    </row>
    <row r="30" spans="1:9" x14ac:dyDescent="0.2">
      <c r="A30">
        <v>5</v>
      </c>
      <c r="B30">
        <v>202</v>
      </c>
      <c r="C30" s="2">
        <v>1.6798780999999999E-3</v>
      </c>
      <c r="D30" s="2">
        <v>-2.290743E-4</v>
      </c>
      <c r="E30">
        <v>-1.4508037999999999E-3</v>
      </c>
      <c r="F30">
        <f t="shared" si="0"/>
        <v>2.2314338735159819E-3</v>
      </c>
      <c r="G30">
        <f t="shared" si="1"/>
        <v>6.024</v>
      </c>
      <c r="H30">
        <v>-84.106999999999999</v>
      </c>
      <c r="I30">
        <v>2.4037666824390975E-2</v>
      </c>
    </row>
    <row r="31" spans="1:9" x14ac:dyDescent="0.2">
      <c r="A31">
        <v>8</v>
      </c>
      <c r="B31">
        <v>201</v>
      </c>
      <c r="C31" s="2">
        <v>4.5814860000000001E-4</v>
      </c>
      <c r="D31">
        <v>1.60352E-3</v>
      </c>
      <c r="E31">
        <v>-1.4508037999999999E-3</v>
      </c>
      <c r="F31">
        <f t="shared" si="0"/>
        <v>2.2104316764325468E-3</v>
      </c>
      <c r="G31">
        <f t="shared" si="1"/>
        <v>6.2249999999999996</v>
      </c>
      <c r="H31">
        <v>-83.906000000000006</v>
      </c>
      <c r="I31">
        <v>6.6877529381429962E-2</v>
      </c>
    </row>
    <row r="32" spans="1:9" x14ac:dyDescent="0.2">
      <c r="A32">
        <v>6</v>
      </c>
      <c r="B32">
        <v>200</v>
      </c>
      <c r="C32">
        <v>1.0690134000000001E-3</v>
      </c>
      <c r="D32" s="2">
        <v>2.2143847E-3</v>
      </c>
      <c r="E32" s="2">
        <v>-2.290743E-4</v>
      </c>
      <c r="F32">
        <f t="shared" si="0"/>
        <v>2.4695676309617722E-3</v>
      </c>
      <c r="G32">
        <f t="shared" si="1"/>
        <v>6.4249999999999998</v>
      </c>
      <c r="H32">
        <v>-83.706000000000003</v>
      </c>
      <c r="I32">
        <v>9.6461964343497117E-2</v>
      </c>
    </row>
    <row r="33" spans="1:9" x14ac:dyDescent="0.2">
      <c r="A33">
        <v>6</v>
      </c>
      <c r="B33">
        <v>201</v>
      </c>
      <c r="C33">
        <v>1.0690134000000001E-3</v>
      </c>
      <c r="D33" s="2">
        <v>3.8179048E-4</v>
      </c>
      <c r="E33" s="2">
        <v>-8.3993904999999996E-4</v>
      </c>
      <c r="F33">
        <f t="shared" si="0"/>
        <v>1.4121087874923424E-3</v>
      </c>
      <c r="G33">
        <f t="shared" si="1"/>
        <v>6.6260000000000003</v>
      </c>
      <c r="H33">
        <v>-83.504999999999995</v>
      </c>
      <c r="I33">
        <v>4.3668278776784662E-2</v>
      </c>
    </row>
    <row r="34" spans="1:9" x14ac:dyDescent="0.2">
      <c r="A34">
        <v>7</v>
      </c>
      <c r="B34">
        <v>201</v>
      </c>
      <c r="C34" s="2">
        <v>2.9016076999999999E-3</v>
      </c>
      <c r="D34" s="2">
        <v>-8.3993904999999996E-4</v>
      </c>
      <c r="E34" s="2">
        <v>-8.3993904999999996E-4</v>
      </c>
      <c r="F34">
        <f t="shared" si="0"/>
        <v>3.1353345053006854E-3</v>
      </c>
      <c r="G34">
        <f t="shared" si="1"/>
        <v>6.827</v>
      </c>
      <c r="H34">
        <v>-83.304000000000002</v>
      </c>
      <c r="I34">
        <v>3.9207202483007152E-2</v>
      </c>
    </row>
    <row r="35" spans="1:9" x14ac:dyDescent="0.2">
      <c r="A35">
        <v>9</v>
      </c>
      <c r="B35">
        <v>200</v>
      </c>
      <c r="C35">
        <v>2.290743E-3</v>
      </c>
      <c r="D35" s="2">
        <v>-2.290743E-4</v>
      </c>
      <c r="E35" s="2">
        <v>-2.290743E-4</v>
      </c>
      <c r="F35">
        <f t="shared" si="0"/>
        <v>2.3135370241018365E-3</v>
      </c>
      <c r="G35">
        <f t="shared" si="1"/>
        <v>7.0270000000000001</v>
      </c>
      <c r="H35">
        <v>-83.103999999999999</v>
      </c>
      <c r="I35">
        <v>2.9474447056153871E-2</v>
      </c>
    </row>
    <row r="36" spans="1:9" x14ac:dyDescent="0.2">
      <c r="A36">
        <v>6</v>
      </c>
      <c r="B36">
        <v>201</v>
      </c>
      <c r="C36">
        <v>1.0690134000000001E-3</v>
      </c>
      <c r="D36" s="2">
        <v>-2.290743E-4</v>
      </c>
      <c r="E36" s="2">
        <v>-8.3993904999999996E-4</v>
      </c>
      <c r="F36">
        <f t="shared" si="0"/>
        <v>1.3786813598562044E-3</v>
      </c>
      <c r="G36">
        <f t="shared" si="1"/>
        <v>7.2279999999999998</v>
      </c>
      <c r="H36">
        <v>-82.903000000000006</v>
      </c>
      <c r="I36">
        <v>-1.8991799501612708E-3</v>
      </c>
    </row>
    <row r="37" spans="1:9" x14ac:dyDescent="0.2">
      <c r="A37">
        <v>9</v>
      </c>
      <c r="B37">
        <v>201</v>
      </c>
      <c r="C37" s="2">
        <v>4.5814860000000001E-4</v>
      </c>
      <c r="D37" s="2">
        <v>-8.3993904999999996E-4</v>
      </c>
      <c r="E37">
        <v>-1.4508037999999999E-3</v>
      </c>
      <c r="F37">
        <f t="shared" si="0"/>
        <v>1.7378807247597006E-3</v>
      </c>
      <c r="G37">
        <f t="shared" si="1"/>
        <v>7.4290000000000003</v>
      </c>
      <c r="H37">
        <v>-82.701999999999998</v>
      </c>
      <c r="I37">
        <v>1.9643287906445824E-2</v>
      </c>
    </row>
    <row r="38" spans="1:9" x14ac:dyDescent="0.2">
      <c r="A38">
        <v>9</v>
      </c>
      <c r="B38">
        <v>200</v>
      </c>
      <c r="C38" s="2">
        <v>2.290743E-3</v>
      </c>
      <c r="D38" s="2">
        <v>3.8179048E-4</v>
      </c>
      <c r="E38">
        <v>-1.4508037999999999E-3</v>
      </c>
      <c r="F38">
        <f t="shared" si="0"/>
        <v>2.7382657155144876E-3</v>
      </c>
      <c r="G38">
        <f t="shared" si="1"/>
        <v>7.6289999999999996</v>
      </c>
      <c r="H38">
        <v>-82.501999999999995</v>
      </c>
      <c r="I38">
        <v>2.3776641875870187E-2</v>
      </c>
    </row>
    <row r="39" spans="1:9" x14ac:dyDescent="0.2">
      <c r="A39">
        <v>7</v>
      </c>
      <c r="B39">
        <v>202</v>
      </c>
      <c r="C39">
        <v>2.290743E-3</v>
      </c>
      <c r="D39" s="2">
        <v>-8.3993904999999996E-4</v>
      </c>
      <c r="E39" s="2">
        <v>-8.3993904999999996E-4</v>
      </c>
      <c r="F39">
        <f t="shared" si="0"/>
        <v>2.5804066942012854E-3</v>
      </c>
      <c r="G39">
        <f t="shared" si="1"/>
        <v>7.8310000000000004</v>
      </c>
      <c r="H39">
        <v>-82.3</v>
      </c>
      <c r="I39">
        <v>8.9859976521294932E-2</v>
      </c>
    </row>
    <row r="40" spans="1:9" x14ac:dyDescent="0.2">
      <c r="A40">
        <v>7</v>
      </c>
      <c r="B40">
        <v>202</v>
      </c>
      <c r="C40" s="2">
        <v>2.9016076999999999E-3</v>
      </c>
      <c r="D40" s="2">
        <v>3.8179048E-4</v>
      </c>
      <c r="E40" s="2">
        <v>3.8179048E-4</v>
      </c>
      <c r="F40">
        <f t="shared" si="0"/>
        <v>2.9514157934687124E-3</v>
      </c>
      <c r="G40">
        <f t="shared" si="1"/>
        <v>8.0329999999999995</v>
      </c>
      <c r="H40">
        <v>-82.097999999999999</v>
      </c>
      <c r="I40">
        <v>0.20356641178781501</v>
      </c>
    </row>
    <row r="41" spans="1:9" x14ac:dyDescent="0.2">
      <c r="A41">
        <v>5</v>
      </c>
      <c r="B41">
        <v>200</v>
      </c>
      <c r="C41" s="2">
        <v>2.290743E-3</v>
      </c>
      <c r="D41" s="2">
        <v>3.8179048E-4</v>
      </c>
      <c r="E41" s="2">
        <v>9.9265529999999994E-4</v>
      </c>
      <c r="F41">
        <f>SQRT(SUMSQ(C41:E41))</f>
        <v>2.5255953767944939E-3</v>
      </c>
      <c r="G41">
        <f t="shared" si="1"/>
        <v>8.2330000000000005</v>
      </c>
      <c r="H41">
        <v>-81.897999999999996</v>
      </c>
      <c r="I41">
        <v>6.3827720812461269E-2</v>
      </c>
    </row>
    <row r="42" spans="1:9" x14ac:dyDescent="0.2">
      <c r="A42">
        <v>6</v>
      </c>
      <c r="B42">
        <v>200</v>
      </c>
      <c r="C42" s="2">
        <v>4.5814860000000001E-4</v>
      </c>
      <c r="D42" s="2">
        <v>-2.290743E-4</v>
      </c>
      <c r="E42">
        <v>-1.4508037999999999E-3</v>
      </c>
      <c r="F42">
        <f t="shared" si="0"/>
        <v>1.538572988420403E-3</v>
      </c>
      <c r="G42">
        <f t="shared" si="1"/>
        <v>8.4329999999999998</v>
      </c>
      <c r="H42">
        <v>-81.698000000000008</v>
      </c>
      <c r="I42">
        <v>7.5833542509706137E-3</v>
      </c>
    </row>
    <row r="43" spans="1:9" x14ac:dyDescent="0.2">
      <c r="A43">
        <v>6</v>
      </c>
      <c r="B43">
        <v>200</v>
      </c>
      <c r="C43" s="2">
        <v>1.0690134000000001E-3</v>
      </c>
      <c r="D43" s="2">
        <v>-8.3993904999999996E-4</v>
      </c>
      <c r="E43">
        <v>-1.4508037999999999E-3</v>
      </c>
      <c r="F43">
        <f t="shared" si="0"/>
        <v>1.9882451868894094E-3</v>
      </c>
      <c r="G43">
        <f t="shared" si="1"/>
        <v>8.6329999999999991</v>
      </c>
      <c r="H43">
        <v>-81.498000000000005</v>
      </c>
      <c r="I43">
        <v>-3.5497753005776537E-3</v>
      </c>
    </row>
    <row r="44" spans="1:9" x14ac:dyDescent="0.2">
      <c r="A44">
        <v>7</v>
      </c>
      <c r="B44">
        <v>200</v>
      </c>
      <c r="C44" s="2">
        <v>-7.6358095999999999E-4</v>
      </c>
      <c r="D44" s="2">
        <v>1.60352E-3</v>
      </c>
      <c r="E44" s="2">
        <v>-8.3993904999999996E-4</v>
      </c>
      <c r="F44">
        <f t="shared" si="0"/>
        <v>1.9646449757117503E-3</v>
      </c>
      <c r="G44">
        <f t="shared" si="1"/>
        <v>8.8330000000000002</v>
      </c>
      <c r="H44">
        <v>-81.298000000000002</v>
      </c>
      <c r="I44">
        <v>4.8912110783461991E-2</v>
      </c>
    </row>
    <row r="45" spans="1:9" x14ac:dyDescent="0.2">
      <c r="A45">
        <v>9</v>
      </c>
      <c r="B45">
        <v>202</v>
      </c>
      <c r="C45">
        <v>1.6798780999999999E-3</v>
      </c>
      <c r="D45" s="2">
        <v>3.8179048E-4</v>
      </c>
      <c r="E45" s="2">
        <v>3.8179048E-4</v>
      </c>
      <c r="F45">
        <f t="shared" si="0"/>
        <v>1.764516469772065E-3</v>
      </c>
      <c r="G45">
        <f t="shared" si="1"/>
        <v>9.0350000000000001</v>
      </c>
      <c r="H45">
        <v>-81.096000000000004</v>
      </c>
      <c r="I45">
        <v>1.6500888104117446E-2</v>
      </c>
    </row>
    <row r="46" spans="1:9" x14ac:dyDescent="0.2">
      <c r="A46">
        <v>6</v>
      </c>
      <c r="B46">
        <v>200</v>
      </c>
      <c r="C46">
        <v>1.0690134000000001E-3</v>
      </c>
      <c r="D46" s="2">
        <v>-1.4508037999999999E-3</v>
      </c>
      <c r="E46" s="2">
        <v>-2.290743E-4</v>
      </c>
      <c r="F46">
        <f t="shared" si="0"/>
        <v>1.8166167318381964E-3</v>
      </c>
      <c r="G46">
        <f t="shared" si="1"/>
        <v>9.2349999999999994</v>
      </c>
      <c r="H46">
        <v>-80.896000000000001</v>
      </c>
      <c r="I46">
        <v>2.9933806302811283E-2</v>
      </c>
    </row>
    <row r="47" spans="1:9" x14ac:dyDescent="0.2">
      <c r="A47">
        <v>6</v>
      </c>
      <c r="B47">
        <v>202</v>
      </c>
      <c r="C47">
        <v>-1.3744457E-3</v>
      </c>
      <c r="D47" s="2">
        <v>3.8179048E-4</v>
      </c>
      <c r="E47" s="2">
        <v>-2.6725335000000001E-3</v>
      </c>
      <c r="F47">
        <f t="shared" si="0"/>
        <v>3.0294059255057538E-3</v>
      </c>
      <c r="G47">
        <f t="shared" si="1"/>
        <v>9.4369999999999994</v>
      </c>
      <c r="H47">
        <v>-80.694000000000003</v>
      </c>
      <c r="I47">
        <v>-7.9147777745603373E-3</v>
      </c>
    </row>
    <row r="48" spans="1:9" x14ac:dyDescent="0.2">
      <c r="A48">
        <v>7</v>
      </c>
      <c r="B48">
        <v>201</v>
      </c>
      <c r="C48">
        <v>-1.3744457E-3</v>
      </c>
      <c r="D48">
        <v>2.2143847E-3</v>
      </c>
      <c r="E48" s="2">
        <v>3.8179048E-4</v>
      </c>
      <c r="F48">
        <f t="shared" si="0"/>
        <v>2.6340775524766181E-3</v>
      </c>
      <c r="G48">
        <f t="shared" si="1"/>
        <v>9.6379999999999999</v>
      </c>
      <c r="H48">
        <v>-80.492999999999995</v>
      </c>
      <c r="I48">
        <v>1.9650279884121505E-2</v>
      </c>
    </row>
    <row r="49" spans="1:9" x14ac:dyDescent="0.2">
      <c r="A49">
        <v>9</v>
      </c>
      <c r="B49">
        <v>202</v>
      </c>
      <c r="C49">
        <v>-3.20704E-3</v>
      </c>
      <c r="D49" s="2">
        <v>9.9265529999999994E-4</v>
      </c>
      <c r="E49" s="2">
        <v>9.9265529999999994E-4</v>
      </c>
      <c r="F49">
        <f t="shared" si="0"/>
        <v>3.5008334223204877E-3</v>
      </c>
      <c r="G49">
        <f t="shared" si="1"/>
        <v>9.84</v>
      </c>
      <c r="H49">
        <v>-80.290999999999997</v>
      </c>
      <c r="I49">
        <v>-9.3662372012355121E-3</v>
      </c>
    </row>
    <row r="50" spans="1:9" x14ac:dyDescent="0.2">
      <c r="A50">
        <v>7</v>
      </c>
      <c r="B50">
        <v>200</v>
      </c>
      <c r="C50" s="2">
        <v>-1.5271619999999999E-4</v>
      </c>
      <c r="D50" s="2">
        <v>9.9265529999999994E-4</v>
      </c>
      <c r="E50" s="2">
        <v>-2.290743E-4</v>
      </c>
      <c r="F50">
        <f t="shared" si="0"/>
        <v>1.0301270879270285E-3</v>
      </c>
      <c r="G50">
        <f t="shared" si="1"/>
        <v>10.039999999999999</v>
      </c>
      <c r="H50">
        <v>-80.091000000000008</v>
      </c>
      <c r="I50">
        <v>-1.8178312265881503E-2</v>
      </c>
    </row>
    <row r="51" spans="1:9" x14ac:dyDescent="0.2">
      <c r="A51">
        <v>8</v>
      </c>
      <c r="B51">
        <v>200</v>
      </c>
      <c r="C51" s="2">
        <v>-7.6358095999999999E-4</v>
      </c>
      <c r="D51" s="2">
        <v>3.8179048E-4</v>
      </c>
      <c r="E51" s="2">
        <v>-8.3993904999999996E-4</v>
      </c>
      <c r="F51">
        <f t="shared" si="0"/>
        <v>1.1976299348329827E-3</v>
      </c>
      <c r="G51">
        <f t="shared" si="1"/>
        <v>10.24</v>
      </c>
      <c r="H51">
        <v>-79.891000000000005</v>
      </c>
      <c r="I51">
        <v>1.2175909103891838E-2</v>
      </c>
    </row>
    <row r="52" spans="1:9" x14ac:dyDescent="0.2">
      <c r="A52">
        <v>6</v>
      </c>
      <c r="B52">
        <v>200</v>
      </c>
      <c r="C52" s="2">
        <v>-1.5271619999999999E-4</v>
      </c>
      <c r="D52">
        <v>1.60352E-3</v>
      </c>
      <c r="E52" s="2">
        <v>3.8179048E-4</v>
      </c>
      <c r="F52">
        <f t="shared" si="0"/>
        <v>1.6554040590626418E-3</v>
      </c>
      <c r="G52">
        <f t="shared" si="1"/>
        <v>10.44</v>
      </c>
      <c r="H52">
        <v>-79.691000000000003</v>
      </c>
      <c r="I52">
        <v>7.0200305489180317E-3</v>
      </c>
    </row>
    <row r="53" spans="1:9" x14ac:dyDescent="0.2">
      <c r="A53">
        <v>11</v>
      </c>
      <c r="B53">
        <v>201</v>
      </c>
      <c r="C53">
        <v>-3.8179049999999999E-3</v>
      </c>
      <c r="D53" s="2">
        <v>3.8179048E-4</v>
      </c>
      <c r="E53" s="2">
        <v>-8.3993904999999996E-4</v>
      </c>
      <c r="F53">
        <f t="shared" si="0"/>
        <v>3.9278060246603994E-3</v>
      </c>
      <c r="G53">
        <f t="shared" si="1"/>
        <v>10.641</v>
      </c>
      <c r="H53">
        <v>-79.489999999999995</v>
      </c>
      <c r="I53">
        <v>-1.1785078090971235E-2</v>
      </c>
    </row>
    <row r="54" spans="1:9" x14ac:dyDescent="0.2">
      <c r="A54">
        <v>7</v>
      </c>
      <c r="B54">
        <v>200</v>
      </c>
      <c r="C54">
        <v>-1.9853105999999999E-3</v>
      </c>
      <c r="D54" s="2">
        <v>3.8179048E-4</v>
      </c>
      <c r="E54" s="2">
        <v>-1.4508037999999999E-3</v>
      </c>
      <c r="F54">
        <f t="shared" si="0"/>
        <v>2.4883837757037055E-3</v>
      </c>
      <c r="G54">
        <f t="shared" si="1"/>
        <v>10.840999999999999</v>
      </c>
      <c r="H54">
        <v>-79.290000000000006</v>
      </c>
      <c r="I54">
        <v>-1.7724737345508293E-2</v>
      </c>
    </row>
    <row r="55" spans="1:9" x14ac:dyDescent="0.2">
      <c r="A55">
        <v>8</v>
      </c>
      <c r="B55">
        <v>201</v>
      </c>
      <c r="C55">
        <v>-1.9853105999999999E-3</v>
      </c>
      <c r="D55" s="2">
        <v>-8.3993904999999996E-4</v>
      </c>
      <c r="E55" s="2">
        <v>3.8179048E-4</v>
      </c>
      <c r="F55">
        <f t="shared" si="0"/>
        <v>2.1892281189510362E-3</v>
      </c>
      <c r="G55">
        <f t="shared" si="1"/>
        <v>11.042</v>
      </c>
      <c r="H55">
        <v>-79.088999999999999</v>
      </c>
      <c r="I55">
        <v>-1.2799135015757489E-2</v>
      </c>
    </row>
    <row r="56" spans="1:9" x14ac:dyDescent="0.2">
      <c r="A56">
        <v>7</v>
      </c>
      <c r="B56">
        <v>200</v>
      </c>
      <c r="C56" s="2">
        <v>-7.6358095999999999E-4</v>
      </c>
      <c r="D56" s="2">
        <v>9.9265529999999994E-4</v>
      </c>
      <c r="E56" s="2">
        <v>-2.290743E-4</v>
      </c>
      <c r="F56">
        <f t="shared" si="0"/>
        <v>1.2731439282394985E-3</v>
      </c>
      <c r="G56">
        <f t="shared" si="1"/>
        <v>11.242000000000001</v>
      </c>
      <c r="H56">
        <v>-78.888999999999996</v>
      </c>
      <c r="I56">
        <v>-5.4169252784880495E-2</v>
      </c>
    </row>
    <row r="57" spans="1:9" x14ac:dyDescent="0.2">
      <c r="A57">
        <v>8</v>
      </c>
      <c r="B57">
        <v>201</v>
      </c>
      <c r="C57">
        <v>-8.0939589999999995E-3</v>
      </c>
      <c r="D57">
        <v>-2.6725335000000001E-3</v>
      </c>
      <c r="E57" s="2">
        <v>3.8179048E-4</v>
      </c>
      <c r="F57">
        <f t="shared" si="0"/>
        <v>8.5323133775619068E-3</v>
      </c>
      <c r="G57">
        <f t="shared" si="1"/>
        <v>11.443</v>
      </c>
      <c r="H57">
        <v>-78.688000000000002</v>
      </c>
      <c r="I57">
        <v>-3.5416729919725234E-2</v>
      </c>
    </row>
    <row r="58" spans="1:9" x14ac:dyDescent="0.2">
      <c r="A58">
        <v>5</v>
      </c>
      <c r="B58">
        <v>202</v>
      </c>
      <c r="C58" s="2">
        <v>-3.20704E-3</v>
      </c>
      <c r="D58" s="2">
        <v>3.8179048E-4</v>
      </c>
      <c r="E58" s="2">
        <v>-8.3993904999999996E-4</v>
      </c>
      <c r="F58">
        <f t="shared" si="0"/>
        <v>3.3371195872988328E-3</v>
      </c>
      <c r="G58">
        <f t="shared" si="1"/>
        <v>11.645</v>
      </c>
      <c r="H58">
        <v>-78.486000000000004</v>
      </c>
      <c r="I58">
        <v>5.5862464637590837E-3</v>
      </c>
    </row>
    <row r="59" spans="1:9" x14ac:dyDescent="0.2">
      <c r="A59">
        <v>6</v>
      </c>
      <c r="B59">
        <v>201</v>
      </c>
      <c r="C59" s="2">
        <v>-7.6358095999999999E-4</v>
      </c>
      <c r="D59" s="2">
        <v>-1.4508037999999999E-3</v>
      </c>
      <c r="E59" s="2">
        <v>-2.290743E-4</v>
      </c>
      <c r="F59">
        <f t="shared" si="0"/>
        <v>1.6554040544499856E-3</v>
      </c>
      <c r="G59">
        <f t="shared" si="1"/>
        <v>11.846</v>
      </c>
      <c r="H59">
        <v>-78.284999999999997</v>
      </c>
      <c r="I59">
        <v>3.9483609274814008E-2</v>
      </c>
    </row>
    <row r="60" spans="1:9" x14ac:dyDescent="0.2">
      <c r="A60">
        <v>5</v>
      </c>
      <c r="B60">
        <v>200</v>
      </c>
      <c r="C60" s="2">
        <v>-7.6358095999999999E-4</v>
      </c>
      <c r="D60" s="2">
        <v>9.9265529999999994E-4</v>
      </c>
      <c r="E60" s="2">
        <v>-8.3993904999999996E-4</v>
      </c>
      <c r="F60">
        <f t="shared" si="0"/>
        <v>1.5079516022762514E-3</v>
      </c>
      <c r="G60">
        <f t="shared" si="1"/>
        <v>12.045999999999999</v>
      </c>
      <c r="H60">
        <v>-78.085000000000008</v>
      </c>
      <c r="I60">
        <v>3.8218766680698396E-3</v>
      </c>
    </row>
    <row r="61" spans="1:9" x14ac:dyDescent="0.2">
      <c r="A61">
        <v>8</v>
      </c>
      <c r="B61">
        <v>200</v>
      </c>
      <c r="C61" s="2">
        <v>4.5814860000000001E-4</v>
      </c>
      <c r="D61" s="2">
        <v>3.8179048E-4</v>
      </c>
      <c r="E61" s="2">
        <v>-8.3993904999999996E-4</v>
      </c>
      <c r="F61">
        <f t="shared" si="0"/>
        <v>1.0301270397458232E-3</v>
      </c>
      <c r="G61">
        <f t="shared" si="1"/>
        <v>12.246</v>
      </c>
      <c r="H61">
        <v>-77.885000000000005</v>
      </c>
      <c r="I61">
        <v>-4.8735313658184905E-3</v>
      </c>
    </row>
    <row r="62" spans="1:9" x14ac:dyDescent="0.2">
      <c r="A62">
        <v>8</v>
      </c>
      <c r="B62">
        <v>200</v>
      </c>
      <c r="C62">
        <v>-1.9853105999999999E-3</v>
      </c>
      <c r="D62" s="2">
        <v>3.8179048E-4</v>
      </c>
      <c r="E62" s="2">
        <v>9.9265529999999994E-4</v>
      </c>
      <c r="F62">
        <f t="shared" si="0"/>
        <v>2.2522403720982094E-3</v>
      </c>
      <c r="G62">
        <f t="shared" si="1"/>
        <v>12.446</v>
      </c>
      <c r="H62">
        <v>-77.685000000000002</v>
      </c>
      <c r="I62">
        <v>-1.6310692316121752E-2</v>
      </c>
    </row>
    <row r="63" spans="1:9" x14ac:dyDescent="0.2">
      <c r="A63">
        <v>7</v>
      </c>
      <c r="B63">
        <v>201</v>
      </c>
      <c r="C63">
        <v>-1.3744457E-3</v>
      </c>
      <c r="D63">
        <v>1.60352E-3</v>
      </c>
      <c r="E63" s="2">
        <v>3.8179048E-4</v>
      </c>
      <c r="F63">
        <f t="shared" si="0"/>
        <v>2.1461922894435905E-3</v>
      </c>
      <c r="G63">
        <f t="shared" si="1"/>
        <v>12.647</v>
      </c>
      <c r="H63">
        <v>-77.483999999999995</v>
      </c>
      <c r="I63">
        <v>4.951418815725489E-2</v>
      </c>
    </row>
    <row r="64" spans="1:9" x14ac:dyDescent="0.2">
      <c r="A64">
        <v>7</v>
      </c>
      <c r="B64">
        <v>200</v>
      </c>
      <c r="C64" s="2">
        <v>-7.6358095999999999E-4</v>
      </c>
      <c r="D64" s="2">
        <v>9.9265529999999994E-4</v>
      </c>
      <c r="E64" s="2">
        <v>9.9265529999999994E-4</v>
      </c>
      <c r="F64">
        <f t="shared" si="0"/>
        <v>1.5980566234369486E-3</v>
      </c>
      <c r="G64">
        <f t="shared" si="1"/>
        <v>12.847</v>
      </c>
      <c r="H64">
        <v>-77.284000000000006</v>
      </c>
      <c r="I64">
        <v>2.0211448491517896E-2</v>
      </c>
    </row>
    <row r="65" spans="1:9" x14ac:dyDescent="0.2">
      <c r="A65">
        <v>5</v>
      </c>
      <c r="B65">
        <v>200</v>
      </c>
      <c r="C65">
        <v>4.7342019999999999E-3</v>
      </c>
      <c r="D65" s="2">
        <v>-2.290743E-4</v>
      </c>
      <c r="E65" s="2">
        <v>-8.3993904999999996E-4</v>
      </c>
      <c r="F65">
        <f t="shared" si="0"/>
        <v>4.8135892242109103E-3</v>
      </c>
      <c r="G65">
        <f t="shared" si="1"/>
        <v>13.047000000000001</v>
      </c>
      <c r="H65">
        <v>-77.084000000000003</v>
      </c>
      <c r="I65">
        <v>1.0377460431348811E-2</v>
      </c>
    </row>
    <row r="66" spans="1:9" x14ac:dyDescent="0.2">
      <c r="A66">
        <v>9</v>
      </c>
      <c r="B66">
        <v>200</v>
      </c>
      <c r="C66">
        <v>1.08428495E-2</v>
      </c>
      <c r="D66">
        <v>-1.4508037999999999E-3</v>
      </c>
      <c r="E66">
        <v>-1.4508037999999999E-3</v>
      </c>
      <c r="F66">
        <f t="shared" ref="F66:F84" si="2">SQRT(SUMSQ(C66:E66))</f>
        <v>1.1035263866887784E-2</v>
      </c>
      <c r="G66">
        <f t="shared" si="1"/>
        <v>13.247</v>
      </c>
      <c r="H66">
        <v>-76.884</v>
      </c>
      <c r="I66">
        <v>-1.6800048445068064E-2</v>
      </c>
    </row>
    <row r="67" spans="1:9" x14ac:dyDescent="0.2">
      <c r="A67">
        <v>7</v>
      </c>
      <c r="B67">
        <v>200</v>
      </c>
      <c r="C67">
        <v>-1.3744457E-3</v>
      </c>
      <c r="D67" s="2">
        <v>3.8179048E-4</v>
      </c>
      <c r="E67" s="2">
        <v>-2.290743E-4</v>
      </c>
      <c r="F67">
        <f t="shared" si="2"/>
        <v>1.4447629521093107E-3</v>
      </c>
      <c r="G67">
        <f t="shared" ref="G67:G84" si="3">(G66*1000+B67)/1000</f>
        <v>13.446999999999999</v>
      </c>
      <c r="H67">
        <v>-76.683999999999997</v>
      </c>
      <c r="I67">
        <v>2.5092827279227611E-2</v>
      </c>
    </row>
    <row r="68" spans="1:9" x14ac:dyDescent="0.2">
      <c r="A68">
        <v>5</v>
      </c>
      <c r="B68">
        <v>200</v>
      </c>
      <c r="C68" s="2">
        <v>-1.3744457E-3</v>
      </c>
      <c r="D68" s="2">
        <v>-2.290743E-4</v>
      </c>
      <c r="E68" s="2">
        <v>3.8179048E-4</v>
      </c>
      <c r="F68">
        <f t="shared" si="2"/>
        <v>1.4447629521093107E-3</v>
      </c>
      <c r="G68">
        <f t="shared" si="3"/>
        <v>13.647</v>
      </c>
      <c r="H68">
        <v>-76.483999999999995</v>
      </c>
      <c r="I68">
        <v>3.641267544729803E-2</v>
      </c>
    </row>
    <row r="69" spans="1:9" x14ac:dyDescent="0.2">
      <c r="A69">
        <v>6</v>
      </c>
      <c r="B69">
        <v>201</v>
      </c>
      <c r="C69" s="2">
        <v>-2.5961753000000001E-3</v>
      </c>
      <c r="D69" s="2">
        <v>-2.290743E-4</v>
      </c>
      <c r="E69" s="2">
        <v>-8.3993904999999996E-4</v>
      </c>
      <c r="F69">
        <f t="shared" si="2"/>
        <v>2.7382656611376266E-3</v>
      </c>
      <c r="G69">
        <f t="shared" si="3"/>
        <v>13.848000000000001</v>
      </c>
      <c r="H69">
        <v>-76.283000000000001</v>
      </c>
      <c r="I69">
        <v>2.5141014168149997E-2</v>
      </c>
    </row>
    <row r="70" spans="1:9" x14ac:dyDescent="0.2">
      <c r="A70">
        <v>5</v>
      </c>
      <c r="B70">
        <v>202</v>
      </c>
      <c r="C70">
        <v>-1.6646065000000002E-2</v>
      </c>
      <c r="D70" s="2">
        <v>3.4361143999999998E-3</v>
      </c>
      <c r="E70">
        <v>3.4361143999999998E-3</v>
      </c>
      <c r="F70">
        <f t="shared" si="2"/>
        <v>1.7340854774895029E-2</v>
      </c>
      <c r="G70">
        <f t="shared" si="3"/>
        <v>14.05</v>
      </c>
      <c r="H70">
        <v>-76.081000000000003</v>
      </c>
      <c r="I70">
        <v>2.6914654187048061E-2</v>
      </c>
    </row>
    <row r="71" spans="1:9" x14ac:dyDescent="0.2">
      <c r="A71">
        <v>6</v>
      </c>
      <c r="B71">
        <v>201</v>
      </c>
      <c r="C71" s="2">
        <v>1.0231985000000001E-2</v>
      </c>
      <c r="D71" s="2">
        <v>1.60352E-3</v>
      </c>
      <c r="E71" s="2">
        <v>-3.8942629999999998E-3</v>
      </c>
      <c r="F71">
        <f t="shared" si="2"/>
        <v>1.1064812594156035E-2</v>
      </c>
      <c r="G71">
        <f t="shared" si="3"/>
        <v>14.250999999999999</v>
      </c>
      <c r="H71">
        <v>-75.88</v>
      </c>
      <c r="I71">
        <v>2.0204028077478012E-2</v>
      </c>
    </row>
    <row r="72" spans="1:9" x14ac:dyDescent="0.2">
      <c r="A72">
        <v>8</v>
      </c>
      <c r="B72">
        <v>201</v>
      </c>
      <c r="C72" s="2">
        <v>-5.0396345999999996E-3</v>
      </c>
      <c r="D72" s="2">
        <v>-2.290743E-4</v>
      </c>
      <c r="E72" s="2">
        <v>3.8179048E-4</v>
      </c>
      <c r="F72">
        <f t="shared" si="2"/>
        <v>5.0592643642189995E-3</v>
      </c>
      <c r="G72">
        <f t="shared" si="3"/>
        <v>14.452</v>
      </c>
      <c r="H72">
        <v>-75.679000000000002</v>
      </c>
      <c r="I72">
        <v>-4.1922389251689857E-3</v>
      </c>
    </row>
    <row r="73" spans="1:9" x14ac:dyDescent="0.2">
      <c r="A73">
        <v>10</v>
      </c>
      <c r="B73">
        <v>200</v>
      </c>
      <c r="C73">
        <v>5.3450670000000002E-3</v>
      </c>
      <c r="D73" s="2">
        <v>-8.3993904999999996E-4</v>
      </c>
      <c r="E73" s="2">
        <v>-8.3993904999999996E-4</v>
      </c>
      <c r="F73">
        <f t="shared" si="2"/>
        <v>5.4754667791813705E-3</v>
      </c>
      <c r="G73">
        <f t="shared" si="3"/>
        <v>14.651999999999999</v>
      </c>
      <c r="H73">
        <v>-75.478999999999999</v>
      </c>
      <c r="I73">
        <v>-2.4005976807920847E-2</v>
      </c>
    </row>
    <row r="74" spans="1:9" x14ac:dyDescent="0.2">
      <c r="A74">
        <v>6</v>
      </c>
      <c r="B74">
        <v>201</v>
      </c>
      <c r="C74">
        <v>-9.9265529999999994E-3</v>
      </c>
      <c r="D74" s="2">
        <v>-6.3377223000000002E-3</v>
      </c>
      <c r="E74" s="2">
        <v>-8.3993904999999996E-4</v>
      </c>
      <c r="F74">
        <f t="shared" si="2"/>
        <v>1.1807145125788926E-2</v>
      </c>
      <c r="G74">
        <f t="shared" si="3"/>
        <v>14.853</v>
      </c>
      <c r="H74">
        <v>-75.278000000000006</v>
      </c>
      <c r="I74">
        <v>-1.8158766891842718E-2</v>
      </c>
    </row>
    <row r="75" spans="1:9" x14ac:dyDescent="0.2">
      <c r="A75">
        <v>7</v>
      </c>
      <c r="B75">
        <v>201</v>
      </c>
      <c r="C75">
        <v>1.2675445E-2</v>
      </c>
      <c r="D75">
        <v>-6.948587E-3</v>
      </c>
      <c r="E75">
        <v>-2.0616686000000002E-3</v>
      </c>
      <c r="F75">
        <f t="shared" si="2"/>
        <v>1.4601378176761945E-2</v>
      </c>
      <c r="G75">
        <f t="shared" si="3"/>
        <v>15.054</v>
      </c>
      <c r="H75">
        <v>-75.076999999999998</v>
      </c>
      <c r="I75">
        <v>-1.5482303097262893E-2</v>
      </c>
    </row>
    <row r="76" spans="1:9" x14ac:dyDescent="0.2">
      <c r="A76">
        <v>8</v>
      </c>
      <c r="B76">
        <v>200</v>
      </c>
      <c r="C76">
        <v>-3.8179049999999999E-3</v>
      </c>
      <c r="D76" s="2">
        <v>3.8179048E-4</v>
      </c>
      <c r="E76" s="2">
        <v>-2.290743E-4</v>
      </c>
      <c r="F76">
        <f t="shared" si="2"/>
        <v>3.8437790772316923E-3</v>
      </c>
      <c r="G76">
        <f t="shared" si="3"/>
        <v>15.254</v>
      </c>
      <c r="H76">
        <v>-74.876999999999995</v>
      </c>
      <c r="I76">
        <v>2.3849504739893303E-2</v>
      </c>
    </row>
    <row r="77" spans="1:9" x14ac:dyDescent="0.2">
      <c r="A77">
        <v>11</v>
      </c>
      <c r="B77">
        <v>201</v>
      </c>
      <c r="C77" s="2">
        <v>2.9016076999999999E-3</v>
      </c>
      <c r="D77" s="2">
        <v>3.8179048E-4</v>
      </c>
      <c r="E77" s="2">
        <v>-8.3993904999999996E-4</v>
      </c>
      <c r="F77">
        <f t="shared" si="2"/>
        <v>3.0447641654211613E-3</v>
      </c>
      <c r="G77">
        <f t="shared" si="3"/>
        <v>15.455</v>
      </c>
      <c r="H77">
        <v>-74.676000000000002</v>
      </c>
      <c r="I77">
        <v>-2.9200997617397008E-2</v>
      </c>
    </row>
    <row r="78" spans="1:9" x14ac:dyDescent="0.2">
      <c r="A78">
        <v>6</v>
      </c>
      <c r="B78">
        <v>200</v>
      </c>
      <c r="C78" s="2">
        <v>7.1776610000000001E-3</v>
      </c>
      <c r="D78" s="2">
        <v>-8.3993904999999996E-4</v>
      </c>
      <c r="E78" s="2">
        <v>-1.4508037999999999E-3</v>
      </c>
      <c r="F78">
        <f t="shared" si="2"/>
        <v>7.3708308015264018E-3</v>
      </c>
      <c r="G78">
        <f t="shared" si="3"/>
        <v>15.654999999999999</v>
      </c>
      <c r="H78">
        <v>-74.475999999999999</v>
      </c>
      <c r="I78">
        <v>9.0643372572394802E-3</v>
      </c>
    </row>
    <row r="79" spans="1:9" x14ac:dyDescent="0.2">
      <c r="A79">
        <v>6</v>
      </c>
      <c r="B79">
        <v>200</v>
      </c>
      <c r="C79" s="2">
        <v>4.5814860000000001E-4</v>
      </c>
      <c r="D79" s="2">
        <v>-3.8942629999999998E-3</v>
      </c>
      <c r="E79" s="2">
        <v>-2.290743E-4</v>
      </c>
      <c r="F79">
        <f t="shared" si="2"/>
        <v>3.9278059381506426E-3</v>
      </c>
      <c r="G79">
        <f t="shared" si="3"/>
        <v>15.855</v>
      </c>
      <c r="H79">
        <v>-74.275999999999996</v>
      </c>
      <c r="I79">
        <v>9.8308274679330884E-3</v>
      </c>
    </row>
    <row r="80" spans="1:9" x14ac:dyDescent="0.2">
      <c r="A80">
        <v>10</v>
      </c>
      <c r="B80">
        <v>201</v>
      </c>
      <c r="C80">
        <v>-5.0396345999999996E-3</v>
      </c>
      <c r="D80" s="2">
        <v>1.60352E-3</v>
      </c>
      <c r="E80" s="2">
        <v>-2.290743E-4</v>
      </c>
      <c r="F80">
        <f t="shared" si="2"/>
        <v>5.2935496905987048E-3</v>
      </c>
      <c r="G80">
        <f t="shared" si="3"/>
        <v>16.056000000000001</v>
      </c>
      <c r="H80">
        <v>-74.075000000000003</v>
      </c>
      <c r="I80">
        <v>-2.5628554470543442E-2</v>
      </c>
    </row>
    <row r="81" spans="1:9" x14ac:dyDescent="0.2">
      <c r="A81">
        <v>5</v>
      </c>
      <c r="B81">
        <v>200</v>
      </c>
      <c r="C81" s="2">
        <v>1.3286309E-2</v>
      </c>
      <c r="D81">
        <v>2.2143847E-3</v>
      </c>
      <c r="E81" s="2">
        <v>-1.4508037999999999E-3</v>
      </c>
      <c r="F81">
        <f t="shared" si="2"/>
        <v>1.3547484567592964E-2</v>
      </c>
      <c r="G81">
        <f t="shared" si="3"/>
        <v>16.256</v>
      </c>
      <c r="H81">
        <v>-73.875</v>
      </c>
      <c r="I81">
        <v>-1.4980985983105819E-2</v>
      </c>
    </row>
    <row r="82" spans="1:9" x14ac:dyDescent="0.2">
      <c r="A82">
        <v>5</v>
      </c>
      <c r="B82">
        <v>200</v>
      </c>
      <c r="C82">
        <v>1.6951497999999999E-2</v>
      </c>
      <c r="D82" s="2">
        <v>1.60352E-3</v>
      </c>
      <c r="E82" s="2">
        <v>-1.4508037999999999E-3</v>
      </c>
      <c r="F82">
        <f t="shared" si="2"/>
        <v>1.7088867501987907E-2</v>
      </c>
      <c r="G82">
        <f t="shared" si="3"/>
        <v>16.456</v>
      </c>
      <c r="H82">
        <v>-73.674999999999997</v>
      </c>
      <c r="I82">
        <v>-8.7477724550103237E-3</v>
      </c>
    </row>
    <row r="83" spans="1:9" x14ac:dyDescent="0.2">
      <c r="A83">
        <v>8</v>
      </c>
      <c r="B83">
        <v>202</v>
      </c>
      <c r="C83">
        <v>-6.2613640000000002E-3</v>
      </c>
      <c r="D83">
        <v>6.4904382000000004E-3</v>
      </c>
      <c r="E83" s="2">
        <v>-8.3993904999999996E-4</v>
      </c>
      <c r="F83">
        <f t="shared" si="2"/>
        <v>9.0573707430042939E-3</v>
      </c>
      <c r="G83">
        <f t="shared" si="3"/>
        <v>16.658000000000001</v>
      </c>
      <c r="H83">
        <v>-73.472999999999999</v>
      </c>
      <c r="I83">
        <v>-9.5597682624633702E-3</v>
      </c>
    </row>
    <row r="84" spans="1:9" x14ac:dyDescent="0.2">
      <c r="A84">
        <v>5</v>
      </c>
      <c r="B84">
        <v>200</v>
      </c>
      <c r="C84">
        <v>2.290743E-3</v>
      </c>
      <c r="D84">
        <v>3.4361143999999998E-3</v>
      </c>
      <c r="E84" s="2">
        <v>3.8179048E-4</v>
      </c>
      <c r="F84">
        <f t="shared" si="2"/>
        <v>4.1473063104327116E-3</v>
      </c>
      <c r="G84">
        <f t="shared" si="3"/>
        <v>16.858000000000001</v>
      </c>
      <c r="H84">
        <v>-73.272999999999996</v>
      </c>
      <c r="I84">
        <v>-1.5577847427874251E-3</v>
      </c>
    </row>
    <row r="85" spans="1:9" x14ac:dyDescent="0.2">
      <c r="A85">
        <v>5</v>
      </c>
      <c r="B85">
        <v>202</v>
      </c>
      <c r="C85">
        <v>-6.8722289999999997E-3</v>
      </c>
      <c r="D85" s="2">
        <v>4.6578440000000004E-3</v>
      </c>
      <c r="E85" s="2">
        <v>-8.3993904999999996E-4</v>
      </c>
      <c r="F85">
        <f t="shared" ref="F85:F148" si="4">SQRT(SUMSQ(C85:E85))</f>
        <v>8.3443717417485616E-3</v>
      </c>
      <c r="G85">
        <f t="shared" ref="G85:G148" si="5">(G84*1000+B85)/1000</f>
        <v>17.059999999999999</v>
      </c>
      <c r="H85">
        <v>-73.070999999999998</v>
      </c>
      <c r="I85">
        <v>-2.5925603831214221E-2</v>
      </c>
    </row>
    <row r="86" spans="1:9" x14ac:dyDescent="0.2">
      <c r="A86">
        <v>6</v>
      </c>
      <c r="B86">
        <v>201</v>
      </c>
      <c r="C86">
        <v>3.5124724000000001E-3</v>
      </c>
      <c r="D86" s="2">
        <v>9.9265529999999994E-4</v>
      </c>
      <c r="E86" s="2">
        <v>9.9265529999999994E-4</v>
      </c>
      <c r="F86">
        <f t="shared" si="4"/>
        <v>3.7826170107477099E-3</v>
      </c>
      <c r="G86">
        <f t="shared" si="5"/>
        <v>17.260999999999999</v>
      </c>
      <c r="H86">
        <v>-72.87</v>
      </c>
      <c r="I86">
        <v>-1.9265297197332002E-2</v>
      </c>
    </row>
    <row r="87" spans="1:9" x14ac:dyDescent="0.2">
      <c r="A87">
        <v>8</v>
      </c>
      <c r="B87">
        <v>202</v>
      </c>
      <c r="C87">
        <v>-3.8179049999999999E-3</v>
      </c>
      <c r="D87">
        <v>2.2143847E-3</v>
      </c>
      <c r="E87" s="2">
        <v>-2.0616686000000002E-3</v>
      </c>
      <c r="F87">
        <f t="shared" si="4"/>
        <v>4.8713833358549246E-3</v>
      </c>
      <c r="G87">
        <f t="shared" si="5"/>
        <v>17.463000000000001</v>
      </c>
      <c r="H87">
        <v>-72.668000000000006</v>
      </c>
      <c r="I87">
        <v>-2.7366986933445279E-2</v>
      </c>
    </row>
    <row r="88" spans="1:9" x14ac:dyDescent="0.2">
      <c r="A88">
        <v>7</v>
      </c>
      <c r="B88">
        <v>200</v>
      </c>
      <c r="C88">
        <v>-1.0537418E-2</v>
      </c>
      <c r="D88">
        <v>-1.4508037999999999E-3</v>
      </c>
      <c r="E88" s="2">
        <v>3.8179048E-4</v>
      </c>
      <c r="F88">
        <f t="shared" si="4"/>
        <v>1.0643672944216065E-2</v>
      </c>
      <c r="G88">
        <f t="shared" si="5"/>
        <v>17.663</v>
      </c>
      <c r="H88">
        <v>-72.468000000000004</v>
      </c>
      <c r="I88">
        <v>2.4490715452372019E-3</v>
      </c>
    </row>
    <row r="89" spans="1:9" x14ac:dyDescent="0.2">
      <c r="A89">
        <v>5</v>
      </c>
      <c r="B89">
        <v>200</v>
      </c>
      <c r="C89">
        <v>-7.4830935000000003E-3</v>
      </c>
      <c r="D89" s="2">
        <v>-1.4508037999999999E-3</v>
      </c>
      <c r="E89" s="2">
        <v>-2.290743E-4</v>
      </c>
      <c r="F89">
        <f t="shared" si="4"/>
        <v>7.6258766729312621E-3</v>
      </c>
      <c r="G89">
        <f t="shared" si="5"/>
        <v>17.863</v>
      </c>
      <c r="H89">
        <v>-72.268000000000001</v>
      </c>
      <c r="I89">
        <v>2.2090467018591482E-2</v>
      </c>
    </row>
    <row r="90" spans="1:9" x14ac:dyDescent="0.2">
      <c r="A90">
        <v>10</v>
      </c>
      <c r="B90">
        <v>200</v>
      </c>
      <c r="C90">
        <v>-5.6504993999999999E-3</v>
      </c>
      <c r="D90" s="2">
        <v>3.8179048E-4</v>
      </c>
      <c r="E90" s="2">
        <v>3.8179048E-4</v>
      </c>
      <c r="F90">
        <f t="shared" si="4"/>
        <v>5.6762374343078377E-3</v>
      </c>
      <c r="G90">
        <f t="shared" si="5"/>
        <v>18.062999999999999</v>
      </c>
      <c r="H90">
        <v>-72.067999999999998</v>
      </c>
      <c r="I90">
        <v>-6.0485707964297189E-4</v>
      </c>
    </row>
    <row r="91" spans="1:9" x14ac:dyDescent="0.2">
      <c r="A91">
        <v>7</v>
      </c>
      <c r="B91">
        <v>200</v>
      </c>
      <c r="C91">
        <v>-2.5198173000000001E-2</v>
      </c>
      <c r="D91" s="2">
        <v>1.0766491E-2</v>
      </c>
      <c r="E91">
        <v>1.60352E-3</v>
      </c>
      <c r="F91">
        <f t="shared" si="4"/>
        <v>2.7448798286653826E-2</v>
      </c>
      <c r="G91">
        <f t="shared" si="5"/>
        <v>18.263000000000002</v>
      </c>
      <c r="H91">
        <v>-71.867999999999995</v>
      </c>
      <c r="I91">
        <v>-2.6511859944313956E-2</v>
      </c>
    </row>
    <row r="92" spans="1:9" x14ac:dyDescent="0.2">
      <c r="A92">
        <v>8</v>
      </c>
      <c r="B92">
        <v>200</v>
      </c>
      <c r="C92">
        <v>-1.6646065000000002E-2</v>
      </c>
      <c r="D92" s="2">
        <v>1.60352E-3</v>
      </c>
      <c r="E92" s="2">
        <v>2.8252497E-3</v>
      </c>
      <c r="F92">
        <f t="shared" si="4"/>
        <v>1.6960094110646175E-2</v>
      </c>
      <c r="G92">
        <f t="shared" si="5"/>
        <v>18.463000000000001</v>
      </c>
      <c r="H92">
        <v>-71.668000000000006</v>
      </c>
      <c r="I92">
        <v>-2.5197417865246378E-2</v>
      </c>
    </row>
    <row r="93" spans="1:9" x14ac:dyDescent="0.2">
      <c r="A93">
        <v>10</v>
      </c>
      <c r="B93">
        <v>200</v>
      </c>
      <c r="C93">
        <v>-8.7048230000000004E-3</v>
      </c>
      <c r="D93" s="2">
        <v>2.8252497E-3</v>
      </c>
      <c r="E93" s="2">
        <v>9.9265529999999994E-4</v>
      </c>
      <c r="F93">
        <f t="shared" si="4"/>
        <v>9.2055061714876492E-3</v>
      </c>
      <c r="G93">
        <f t="shared" si="5"/>
        <v>18.663</v>
      </c>
      <c r="H93">
        <v>-71.468000000000004</v>
      </c>
      <c r="I93">
        <v>3.4911503625937423E-2</v>
      </c>
    </row>
    <row r="94" spans="1:9" x14ac:dyDescent="0.2">
      <c r="A94">
        <v>8</v>
      </c>
      <c r="B94">
        <v>201</v>
      </c>
      <c r="C94" s="2">
        <v>1.6798780999999999E-3</v>
      </c>
      <c r="D94" s="2">
        <v>-8.3993904999999996E-4</v>
      </c>
      <c r="E94" s="2">
        <v>-1.4508037999999999E-3</v>
      </c>
      <c r="F94">
        <f t="shared" si="4"/>
        <v>2.3732508726784346E-3</v>
      </c>
      <c r="G94">
        <f t="shared" si="5"/>
        <v>18.864000000000001</v>
      </c>
      <c r="H94">
        <v>-71.266999999999996</v>
      </c>
      <c r="I94">
        <v>1.7741988632377314E-2</v>
      </c>
    </row>
    <row r="95" spans="1:9" x14ac:dyDescent="0.2">
      <c r="A95">
        <v>5</v>
      </c>
      <c r="B95">
        <v>200</v>
      </c>
      <c r="C95">
        <v>2.1838415E-2</v>
      </c>
      <c r="D95" s="2">
        <v>-2.290743E-4</v>
      </c>
      <c r="E95" s="2">
        <v>-3.2833981999999999E-3</v>
      </c>
      <c r="F95">
        <f t="shared" si="4"/>
        <v>2.208505260321806E-2</v>
      </c>
      <c r="G95">
        <f t="shared" si="5"/>
        <v>19.064</v>
      </c>
      <c r="H95">
        <v>-71.067000000000007</v>
      </c>
      <c r="I95">
        <v>-4.2916533826051571E-3</v>
      </c>
    </row>
    <row r="96" spans="1:9" x14ac:dyDescent="0.2">
      <c r="A96">
        <v>9</v>
      </c>
      <c r="B96">
        <v>201</v>
      </c>
      <c r="C96">
        <v>-4.4287694999999997E-3</v>
      </c>
      <c r="D96" s="2">
        <v>1.60352E-3</v>
      </c>
      <c r="E96" s="2">
        <v>-2.290743E-4</v>
      </c>
      <c r="F96">
        <f t="shared" si="4"/>
        <v>4.7156919650726487E-3</v>
      </c>
      <c r="G96">
        <f t="shared" si="5"/>
        <v>19.265000000000001</v>
      </c>
      <c r="H96">
        <v>-70.866</v>
      </c>
      <c r="I96">
        <v>3.0324092619023312E-3</v>
      </c>
    </row>
    <row r="97" spans="1:9" x14ac:dyDescent="0.2">
      <c r="A97">
        <v>6</v>
      </c>
      <c r="B97">
        <v>200</v>
      </c>
      <c r="C97">
        <v>-1.9853105999999999E-3</v>
      </c>
      <c r="D97">
        <v>2.2143847E-3</v>
      </c>
      <c r="E97" s="2">
        <v>-8.3993904999999996E-4</v>
      </c>
      <c r="F97">
        <f t="shared" si="4"/>
        <v>3.0903811068833166E-3</v>
      </c>
      <c r="G97">
        <f t="shared" si="5"/>
        <v>19.465</v>
      </c>
      <c r="H97">
        <v>-70.665999999999997</v>
      </c>
      <c r="I97">
        <v>3.0530181362926792E-3</v>
      </c>
    </row>
    <row r="98" spans="1:9" x14ac:dyDescent="0.2">
      <c r="A98">
        <v>8</v>
      </c>
      <c r="B98">
        <v>201</v>
      </c>
      <c r="C98">
        <v>1.0690134000000001E-3</v>
      </c>
      <c r="D98" s="2">
        <v>9.9265529999999994E-4</v>
      </c>
      <c r="E98" s="2">
        <v>-2.290743E-4</v>
      </c>
      <c r="F98">
        <f t="shared" si="4"/>
        <v>1.4766953744486844E-3</v>
      </c>
      <c r="G98">
        <f t="shared" si="5"/>
        <v>19.666</v>
      </c>
      <c r="H98">
        <v>-70.465000000000003</v>
      </c>
      <c r="I98">
        <v>-1.2453837152537277E-2</v>
      </c>
    </row>
    <row r="99" spans="1:9" x14ac:dyDescent="0.2">
      <c r="A99">
        <v>7</v>
      </c>
      <c r="B99">
        <v>202</v>
      </c>
      <c r="C99" s="2">
        <v>4.5814860000000001E-4</v>
      </c>
      <c r="D99" s="2">
        <v>3.8179048E-4</v>
      </c>
      <c r="E99" s="2">
        <v>-2.290743E-4</v>
      </c>
      <c r="F99">
        <f t="shared" si="4"/>
        <v>6.3885768776863008E-4</v>
      </c>
      <c r="G99">
        <f t="shared" si="5"/>
        <v>19.867999999999999</v>
      </c>
      <c r="H99">
        <v>-70.263000000000005</v>
      </c>
      <c r="I99">
        <v>1.6401404734716168E-2</v>
      </c>
    </row>
    <row r="100" spans="1:9" x14ac:dyDescent="0.2">
      <c r="A100">
        <v>9</v>
      </c>
      <c r="B100">
        <v>201</v>
      </c>
      <c r="C100">
        <v>-2.5961753000000001E-3</v>
      </c>
      <c r="D100" s="2">
        <v>2.2143847E-3</v>
      </c>
      <c r="E100" s="2">
        <v>3.8179048E-4</v>
      </c>
      <c r="F100">
        <f t="shared" si="4"/>
        <v>3.4335680797885474E-3</v>
      </c>
      <c r="G100">
        <f t="shared" si="5"/>
        <v>20.068999999999999</v>
      </c>
      <c r="H100">
        <v>-70.061999999999998</v>
      </c>
      <c r="I100">
        <v>3.6568847793550081E-2</v>
      </c>
    </row>
    <row r="101" spans="1:9" x14ac:dyDescent="0.2">
      <c r="A101">
        <v>10</v>
      </c>
      <c r="B101">
        <v>201</v>
      </c>
      <c r="C101">
        <v>1.0690134000000001E-3</v>
      </c>
      <c r="D101" s="2">
        <v>3.8179048E-4</v>
      </c>
      <c r="E101" s="2">
        <v>-2.290743E-4</v>
      </c>
      <c r="F101">
        <f t="shared" si="4"/>
        <v>1.1580279162950609E-3</v>
      </c>
      <c r="G101">
        <f t="shared" si="5"/>
        <v>20.27</v>
      </c>
      <c r="H101">
        <v>-69.861000000000004</v>
      </c>
      <c r="I101">
        <v>3.5482859233960606E-2</v>
      </c>
    </row>
    <row r="102" spans="1:9" x14ac:dyDescent="0.2">
      <c r="A102">
        <v>9</v>
      </c>
      <c r="B102">
        <v>201</v>
      </c>
      <c r="C102">
        <v>-3.20704E-3</v>
      </c>
      <c r="D102" s="2">
        <v>3.8179048E-4</v>
      </c>
      <c r="E102" s="2">
        <v>-2.290743E-4</v>
      </c>
      <c r="F102">
        <f t="shared" si="4"/>
        <v>3.2377993401597818E-3</v>
      </c>
      <c r="G102">
        <f t="shared" si="5"/>
        <v>20.471</v>
      </c>
      <c r="H102">
        <v>-69.66</v>
      </c>
      <c r="I102">
        <v>2.9782477010636764E-2</v>
      </c>
    </row>
    <row r="103" spans="1:9" x14ac:dyDescent="0.2">
      <c r="A103">
        <v>10</v>
      </c>
      <c r="B103">
        <v>201</v>
      </c>
      <c r="C103">
        <v>-1.3744457E-3</v>
      </c>
      <c r="D103" s="2">
        <v>1.60352E-3</v>
      </c>
      <c r="E103" s="2">
        <v>3.8179048E-4</v>
      </c>
      <c r="F103">
        <f t="shared" si="4"/>
        <v>2.1461922894435905E-3</v>
      </c>
      <c r="G103">
        <f t="shared" si="5"/>
        <v>20.672000000000001</v>
      </c>
      <c r="H103">
        <v>-69.459000000000003</v>
      </c>
      <c r="I103">
        <v>3.6736855035439449E-2</v>
      </c>
    </row>
    <row r="104" spans="1:9" x14ac:dyDescent="0.2">
      <c r="A104">
        <v>7</v>
      </c>
      <c r="B104">
        <v>200</v>
      </c>
      <c r="C104">
        <v>2.9016076999999999E-3</v>
      </c>
      <c r="D104" s="2">
        <v>3.8179048E-4</v>
      </c>
      <c r="E104" s="2">
        <v>-1.4508037999999999E-3</v>
      </c>
      <c r="F104">
        <f t="shared" si="4"/>
        <v>3.2664847897108536E-3</v>
      </c>
      <c r="G104">
        <f t="shared" si="5"/>
        <v>20.872</v>
      </c>
      <c r="H104">
        <v>-69.259</v>
      </c>
      <c r="I104">
        <v>5.6106598816773663E-2</v>
      </c>
    </row>
    <row r="105" spans="1:9" x14ac:dyDescent="0.2">
      <c r="A105">
        <v>7</v>
      </c>
      <c r="B105">
        <v>202</v>
      </c>
      <c r="C105">
        <v>-3.20704E-3</v>
      </c>
      <c r="D105" s="2">
        <v>9.9265529999999994E-4</v>
      </c>
      <c r="E105" s="2">
        <v>3.8179048E-4</v>
      </c>
      <c r="F105">
        <f t="shared" si="4"/>
        <v>3.3787918072643538E-3</v>
      </c>
      <c r="G105">
        <f t="shared" si="5"/>
        <v>21.074000000000002</v>
      </c>
      <c r="H105">
        <v>-69.057000000000002</v>
      </c>
      <c r="I105">
        <v>1.8135930987894362E-2</v>
      </c>
    </row>
    <row r="106" spans="1:9" x14ac:dyDescent="0.2">
      <c r="A106">
        <v>6</v>
      </c>
      <c r="B106">
        <v>200</v>
      </c>
      <c r="C106" s="2">
        <v>-7.6358095999999999E-4</v>
      </c>
      <c r="D106">
        <v>2.2143847E-3</v>
      </c>
      <c r="E106" s="2">
        <v>3.8179048E-4</v>
      </c>
      <c r="F106">
        <f t="shared" si="4"/>
        <v>2.3732508195905551E-3</v>
      </c>
      <c r="G106">
        <f t="shared" si="5"/>
        <v>21.274000000000001</v>
      </c>
      <c r="H106">
        <v>-68.856999999999999</v>
      </c>
      <c r="I106">
        <v>-5.3359786316851008E-3</v>
      </c>
    </row>
    <row r="107" spans="1:9" x14ac:dyDescent="0.2">
      <c r="A107">
        <v>9</v>
      </c>
      <c r="B107">
        <v>201</v>
      </c>
      <c r="C107">
        <v>-2.5961753000000001E-3</v>
      </c>
      <c r="D107" s="2">
        <v>-2.290743E-4</v>
      </c>
      <c r="E107" s="2">
        <v>-1.4508037999999999E-3</v>
      </c>
      <c r="F107">
        <f t="shared" si="4"/>
        <v>2.9828564982823129E-3</v>
      </c>
      <c r="G107">
        <f t="shared" si="5"/>
        <v>21.475000000000001</v>
      </c>
      <c r="H107">
        <v>-68.656000000000006</v>
      </c>
      <c r="I107">
        <v>2.4800500142164967E-2</v>
      </c>
    </row>
    <row r="108" spans="1:9" x14ac:dyDescent="0.2">
      <c r="A108">
        <v>7</v>
      </c>
      <c r="B108">
        <v>201</v>
      </c>
      <c r="C108">
        <v>1.6798780999999999E-3</v>
      </c>
      <c r="D108" s="2">
        <v>3.8179048E-4</v>
      </c>
      <c r="E108" s="2">
        <v>3.8179048E-4</v>
      </c>
      <c r="F108">
        <f t="shared" si="4"/>
        <v>1.764516469772065E-3</v>
      </c>
      <c r="G108">
        <f t="shared" si="5"/>
        <v>21.675999999999998</v>
      </c>
      <c r="H108">
        <v>-68.454999999999998</v>
      </c>
      <c r="I108">
        <v>1.3298035683320547E-2</v>
      </c>
    </row>
    <row r="109" spans="1:9" x14ac:dyDescent="0.2">
      <c r="A109">
        <v>8</v>
      </c>
      <c r="B109">
        <v>200</v>
      </c>
      <c r="C109">
        <v>2.9016076999999999E-3</v>
      </c>
      <c r="D109" s="2">
        <v>3.8179048E-4</v>
      </c>
      <c r="E109" s="2">
        <v>-1.4508037999999999E-3</v>
      </c>
      <c r="F109">
        <f t="shared" si="4"/>
        <v>3.2664847897108536E-3</v>
      </c>
      <c r="G109">
        <f t="shared" si="5"/>
        <v>21.876000000000001</v>
      </c>
      <c r="H109">
        <v>-68.254999999999995</v>
      </c>
      <c r="I109">
        <v>1.6341738124121734E-3</v>
      </c>
    </row>
    <row r="110" spans="1:9" x14ac:dyDescent="0.2">
      <c r="A110">
        <v>8</v>
      </c>
      <c r="B110">
        <v>200</v>
      </c>
      <c r="C110">
        <v>2.9016076999999999E-3</v>
      </c>
      <c r="D110" s="2">
        <v>3.8179048E-4</v>
      </c>
      <c r="E110">
        <v>-2.0616686000000002E-3</v>
      </c>
      <c r="F110">
        <f t="shared" si="4"/>
        <v>3.5798838852040831E-3</v>
      </c>
      <c r="G110">
        <f t="shared" si="5"/>
        <v>22.076000000000001</v>
      </c>
      <c r="H110">
        <v>-68.055000000000007</v>
      </c>
      <c r="I110">
        <v>7.778257459669642E-3</v>
      </c>
    </row>
    <row r="111" spans="1:9" x14ac:dyDescent="0.2">
      <c r="A111">
        <v>7</v>
      </c>
      <c r="B111">
        <v>201</v>
      </c>
      <c r="C111" s="2">
        <v>-1.5271619999999999E-4</v>
      </c>
      <c r="D111" s="2">
        <v>3.8179048E-4</v>
      </c>
      <c r="E111" s="2">
        <v>3.8179048E-4</v>
      </c>
      <c r="F111">
        <f t="shared" si="4"/>
        <v>5.6111512096868391E-4</v>
      </c>
      <c r="G111">
        <f t="shared" si="5"/>
        <v>22.277000000000001</v>
      </c>
      <c r="H111">
        <v>-67.853999999999999</v>
      </c>
      <c r="I111">
        <v>-3.7878704446699428E-3</v>
      </c>
    </row>
    <row r="112" spans="1:9" x14ac:dyDescent="0.2">
      <c r="A112">
        <v>5</v>
      </c>
      <c r="B112">
        <v>202</v>
      </c>
      <c r="C112" s="2">
        <v>4.5814860000000001E-4</v>
      </c>
      <c r="D112" s="2">
        <v>3.8179048E-4</v>
      </c>
      <c r="E112" s="2">
        <v>-8.3993904999999996E-4</v>
      </c>
      <c r="F112">
        <f t="shared" si="4"/>
        <v>1.0301270397458232E-3</v>
      </c>
      <c r="G112">
        <f t="shared" si="5"/>
        <v>22.478999999999999</v>
      </c>
      <c r="H112">
        <v>-67.652000000000001</v>
      </c>
      <c r="I112">
        <v>5.849764030869219E-3</v>
      </c>
    </row>
    <row r="113" spans="1:9" x14ac:dyDescent="0.2">
      <c r="A113">
        <v>7</v>
      </c>
      <c r="B113">
        <v>201</v>
      </c>
      <c r="C113">
        <v>2.290743E-3</v>
      </c>
      <c r="D113" s="2">
        <v>-8.3993904999999996E-4</v>
      </c>
      <c r="E113" s="2">
        <v>-8.3993904999999996E-4</v>
      </c>
      <c r="F113">
        <f t="shared" si="4"/>
        <v>2.5804066942012854E-3</v>
      </c>
      <c r="G113">
        <f t="shared" si="5"/>
        <v>22.68</v>
      </c>
      <c r="H113">
        <v>-67.450999999999993</v>
      </c>
      <c r="I113">
        <v>3.6369586770997352E-2</v>
      </c>
    </row>
    <row r="114" spans="1:9" x14ac:dyDescent="0.2">
      <c r="A114">
        <v>5</v>
      </c>
      <c r="B114">
        <v>200</v>
      </c>
      <c r="C114" s="2">
        <v>-7.6358095999999999E-4</v>
      </c>
      <c r="D114" s="2">
        <v>1.60352E-3</v>
      </c>
      <c r="E114" s="2">
        <v>-2.290743E-4</v>
      </c>
      <c r="F114">
        <f t="shared" si="4"/>
        <v>1.7907560715505089E-3</v>
      </c>
      <c r="G114">
        <f t="shared" si="5"/>
        <v>22.88</v>
      </c>
      <c r="H114">
        <v>-67.251000000000005</v>
      </c>
      <c r="I114">
        <v>5.3956786184916963E-2</v>
      </c>
    </row>
    <row r="115" spans="1:9" x14ac:dyDescent="0.2">
      <c r="A115">
        <v>6</v>
      </c>
      <c r="B115">
        <v>200</v>
      </c>
      <c r="C115">
        <v>-2.5961753000000001E-3</v>
      </c>
      <c r="D115" s="2">
        <v>3.8179048E-4</v>
      </c>
      <c r="E115" s="2">
        <v>-8.3993904999999996E-4</v>
      </c>
      <c r="F115">
        <f t="shared" si="4"/>
        <v>2.755247314972582E-3</v>
      </c>
      <c r="G115">
        <f t="shared" si="5"/>
        <v>23.08</v>
      </c>
      <c r="H115">
        <v>-67.051000000000002</v>
      </c>
      <c r="I115">
        <v>8.0851782953243797E-3</v>
      </c>
    </row>
    <row r="116" spans="1:9" x14ac:dyDescent="0.2">
      <c r="A116">
        <v>7</v>
      </c>
      <c r="B116">
        <v>201</v>
      </c>
      <c r="C116">
        <v>-4.4287694999999997E-3</v>
      </c>
      <c r="D116" s="2">
        <v>1.60352E-3</v>
      </c>
      <c r="E116" s="2">
        <v>-2.0616686000000002E-3</v>
      </c>
      <c r="F116">
        <f t="shared" si="4"/>
        <v>5.1415710722264845E-3</v>
      </c>
      <c r="G116">
        <f t="shared" si="5"/>
        <v>23.280999999999999</v>
      </c>
      <c r="H116">
        <v>-66.849999999999994</v>
      </c>
      <c r="I116">
        <v>2.8328088735509158E-2</v>
      </c>
    </row>
    <row r="117" spans="1:9" x14ac:dyDescent="0.2">
      <c r="A117">
        <v>7</v>
      </c>
      <c r="B117">
        <v>200</v>
      </c>
      <c r="C117">
        <v>-1.9853105999999999E-3</v>
      </c>
      <c r="D117">
        <v>2.2143847E-3</v>
      </c>
      <c r="E117" s="2">
        <v>-1.4508037999999999E-3</v>
      </c>
      <c r="F117">
        <f t="shared" si="4"/>
        <v>3.3090466065259479E-3</v>
      </c>
      <c r="G117">
        <f t="shared" si="5"/>
        <v>23.481000000000002</v>
      </c>
      <c r="H117">
        <v>-66.650000000000006</v>
      </c>
      <c r="I117">
        <v>4.2659793285763421E-2</v>
      </c>
    </row>
    <row r="118" spans="1:9" x14ac:dyDescent="0.2">
      <c r="A118">
        <v>7</v>
      </c>
      <c r="B118">
        <v>202</v>
      </c>
      <c r="C118">
        <v>-2.5961753000000001E-3</v>
      </c>
      <c r="D118" s="2">
        <v>1.60352E-3</v>
      </c>
      <c r="E118" s="2">
        <v>3.8179048E-4</v>
      </c>
      <c r="F118">
        <f t="shared" si="4"/>
        <v>3.0752506482153159E-3</v>
      </c>
      <c r="G118">
        <f t="shared" si="5"/>
        <v>23.683</v>
      </c>
      <c r="H118">
        <v>-66.448000000000008</v>
      </c>
      <c r="I118">
        <v>-3.0774372423545467E-4</v>
      </c>
    </row>
    <row r="119" spans="1:9" x14ac:dyDescent="0.2">
      <c r="A119">
        <v>7</v>
      </c>
      <c r="B119">
        <v>202</v>
      </c>
      <c r="C119">
        <v>-1.3744457E-3</v>
      </c>
      <c r="D119" s="2">
        <v>-2.290743E-4</v>
      </c>
      <c r="E119" s="2">
        <v>-1.4508037999999999E-3</v>
      </c>
      <c r="F119">
        <f t="shared" si="4"/>
        <v>2.0115684634790386E-3</v>
      </c>
      <c r="G119">
        <f t="shared" si="5"/>
        <v>23.885000000000002</v>
      </c>
      <c r="H119">
        <v>-66.245999999999995</v>
      </c>
      <c r="I119">
        <v>-1.4567611656485363E-3</v>
      </c>
    </row>
    <row r="120" spans="1:9" x14ac:dyDescent="0.2">
      <c r="A120">
        <v>10</v>
      </c>
      <c r="B120">
        <v>200</v>
      </c>
      <c r="C120">
        <v>2.9016076999999999E-3</v>
      </c>
      <c r="D120" s="2">
        <v>-8.3993904999999996E-4</v>
      </c>
      <c r="E120">
        <v>-2.0616686000000002E-3</v>
      </c>
      <c r="F120">
        <f t="shared" si="4"/>
        <v>3.6572260346661857E-3</v>
      </c>
      <c r="G120">
        <f t="shared" si="5"/>
        <v>24.085000000000001</v>
      </c>
      <c r="H120">
        <v>-66.045999999999992</v>
      </c>
      <c r="I120">
        <v>4.9102299233390094E-2</v>
      </c>
    </row>
    <row r="121" spans="1:9" x14ac:dyDescent="0.2">
      <c r="A121">
        <v>7</v>
      </c>
      <c r="B121">
        <v>200</v>
      </c>
      <c r="C121">
        <v>2.290743E-3</v>
      </c>
      <c r="D121" s="2">
        <v>-8.3993904999999996E-4</v>
      </c>
      <c r="E121" s="2">
        <v>-8.3993904999999996E-4</v>
      </c>
      <c r="F121">
        <f t="shared" si="4"/>
        <v>2.5804066942012854E-3</v>
      </c>
      <c r="G121">
        <f t="shared" si="5"/>
        <v>24.285</v>
      </c>
      <c r="H121">
        <v>-65.846000000000004</v>
      </c>
      <c r="I121">
        <v>-4.0097867212897367E-3</v>
      </c>
    </row>
    <row r="122" spans="1:9" x14ac:dyDescent="0.2">
      <c r="A122">
        <v>7</v>
      </c>
      <c r="B122">
        <v>202</v>
      </c>
      <c r="C122" s="2">
        <v>4.5814860000000001E-4</v>
      </c>
      <c r="D122" s="2">
        <v>3.8179048E-4</v>
      </c>
      <c r="E122" s="2">
        <v>-1.4508037999999999E-3</v>
      </c>
      <c r="F122">
        <f t="shared" si="4"/>
        <v>1.5685967539157506E-3</v>
      </c>
      <c r="G122">
        <f t="shared" si="5"/>
        <v>24.486999999999998</v>
      </c>
      <c r="H122">
        <v>-65.644000000000005</v>
      </c>
      <c r="I122">
        <v>-3.2144874704534247E-3</v>
      </c>
    </row>
    <row r="123" spans="1:9" x14ac:dyDescent="0.2">
      <c r="A123">
        <v>6</v>
      </c>
      <c r="B123">
        <v>200</v>
      </c>
      <c r="C123">
        <v>2.290743E-3</v>
      </c>
      <c r="D123" s="2">
        <v>-2.290743E-4</v>
      </c>
      <c r="E123" s="2">
        <v>-1.4508037999999999E-3</v>
      </c>
      <c r="F123">
        <f t="shared" si="4"/>
        <v>2.7211780891856249E-3</v>
      </c>
      <c r="G123">
        <f t="shared" si="5"/>
        <v>24.687000000000001</v>
      </c>
      <c r="H123">
        <v>-65.444000000000003</v>
      </c>
      <c r="I123">
        <v>4.8232836812118596E-2</v>
      </c>
    </row>
    <row r="124" spans="1:9" x14ac:dyDescent="0.2">
      <c r="A124">
        <v>10</v>
      </c>
      <c r="B124">
        <v>201</v>
      </c>
      <c r="C124" s="2">
        <v>4.5814860000000001E-4</v>
      </c>
      <c r="D124" s="2">
        <v>-2.290743E-4</v>
      </c>
      <c r="E124" s="2">
        <v>-8.3993904999999996E-4</v>
      </c>
      <c r="F124">
        <f t="shared" si="4"/>
        <v>9.8380525629687124E-4</v>
      </c>
      <c r="G124">
        <f t="shared" si="5"/>
        <v>24.888000000000002</v>
      </c>
      <c r="H124">
        <v>-65.242999999999995</v>
      </c>
      <c r="I124">
        <v>3.6824156780624999E-2</v>
      </c>
    </row>
    <row r="125" spans="1:9" x14ac:dyDescent="0.2">
      <c r="A125">
        <v>6</v>
      </c>
      <c r="B125">
        <v>200</v>
      </c>
      <c r="C125" s="2">
        <v>2.9016076999999999E-3</v>
      </c>
      <c r="D125">
        <v>1.60352E-3</v>
      </c>
      <c r="E125" s="2">
        <v>-2.290743E-4</v>
      </c>
      <c r="F125">
        <f t="shared" si="4"/>
        <v>3.3231127982690832E-3</v>
      </c>
      <c r="G125">
        <f t="shared" si="5"/>
        <v>25.088000000000001</v>
      </c>
      <c r="H125">
        <v>-65.043000000000006</v>
      </c>
      <c r="I125">
        <v>3.0551286858396986E-2</v>
      </c>
    </row>
    <row r="126" spans="1:9" x14ac:dyDescent="0.2">
      <c r="A126">
        <v>8</v>
      </c>
      <c r="B126">
        <v>201</v>
      </c>
      <c r="C126" s="2">
        <v>4.5814860000000001E-4</v>
      </c>
      <c r="D126" s="2">
        <v>9.9265529999999994E-4</v>
      </c>
      <c r="E126" s="2">
        <v>-2.290743E-4</v>
      </c>
      <c r="F126">
        <f t="shared" si="4"/>
        <v>1.1170227030909174E-3</v>
      </c>
      <c r="G126">
        <f t="shared" si="5"/>
        <v>25.289000000000001</v>
      </c>
      <c r="H126">
        <v>-64.841999999999999</v>
      </c>
      <c r="I126">
        <v>9.1570788593738267E-2</v>
      </c>
    </row>
    <row r="127" spans="1:9" x14ac:dyDescent="0.2">
      <c r="A127">
        <v>9</v>
      </c>
      <c r="B127">
        <v>202</v>
      </c>
      <c r="C127" s="2">
        <v>4.5814860000000001E-4</v>
      </c>
      <c r="D127" s="2">
        <v>3.8179048E-4</v>
      </c>
      <c r="E127" s="2">
        <v>-1.4508037999999999E-3</v>
      </c>
      <c r="F127">
        <f t="shared" si="4"/>
        <v>1.5685967539157506E-3</v>
      </c>
      <c r="G127">
        <f t="shared" si="5"/>
        <v>25.491</v>
      </c>
      <c r="H127">
        <v>-64.64</v>
      </c>
      <c r="I127">
        <v>5.926750280972113E-2</v>
      </c>
    </row>
    <row r="128" spans="1:9" x14ac:dyDescent="0.2">
      <c r="A128">
        <v>6</v>
      </c>
      <c r="B128">
        <v>202</v>
      </c>
      <c r="C128">
        <v>-1.3744457E-3</v>
      </c>
      <c r="D128">
        <v>-1.4508037999999999E-3</v>
      </c>
      <c r="E128" s="2">
        <v>-8.3993904999999996E-4</v>
      </c>
      <c r="F128">
        <f t="shared" si="4"/>
        <v>2.1678169332436333E-3</v>
      </c>
      <c r="G128">
        <f t="shared" si="5"/>
        <v>25.693000000000001</v>
      </c>
      <c r="H128">
        <v>-64.438000000000002</v>
      </c>
      <c r="I128">
        <v>-7.726709200508294E-4</v>
      </c>
    </row>
    <row r="129" spans="1:9" x14ac:dyDescent="0.2">
      <c r="A129">
        <v>6</v>
      </c>
      <c r="B129">
        <v>201</v>
      </c>
      <c r="C129">
        <v>-1.9853105999999999E-3</v>
      </c>
      <c r="D129" s="2">
        <v>9.9265529999999994E-4</v>
      </c>
      <c r="E129" s="2">
        <v>3.8179048E-4</v>
      </c>
      <c r="F129">
        <f t="shared" si="4"/>
        <v>2.2522403720982094E-3</v>
      </c>
      <c r="G129">
        <f t="shared" si="5"/>
        <v>25.893999999999998</v>
      </c>
      <c r="H129">
        <v>-64.236999999999995</v>
      </c>
      <c r="I129">
        <v>-1.7409640114634209E-2</v>
      </c>
    </row>
    <row r="130" spans="1:9" x14ac:dyDescent="0.2">
      <c r="A130">
        <v>6</v>
      </c>
      <c r="B130">
        <v>202</v>
      </c>
      <c r="C130">
        <v>-2.5961753000000001E-3</v>
      </c>
      <c r="D130" s="2">
        <v>1.60352E-3</v>
      </c>
      <c r="E130" s="2">
        <v>-2.290743E-4</v>
      </c>
      <c r="F130">
        <f t="shared" si="4"/>
        <v>3.0600453613713933E-3</v>
      </c>
      <c r="G130">
        <f t="shared" si="5"/>
        <v>26.096</v>
      </c>
      <c r="H130">
        <v>-64.034999999999997</v>
      </c>
      <c r="I130">
        <v>1.3826135200980515E-2</v>
      </c>
    </row>
    <row r="131" spans="1:9" x14ac:dyDescent="0.2">
      <c r="A131">
        <v>7</v>
      </c>
      <c r="B131">
        <v>201</v>
      </c>
      <c r="C131">
        <v>-3.20704E-3</v>
      </c>
      <c r="D131" s="2">
        <v>9.9265529999999994E-4</v>
      </c>
      <c r="E131" s="2">
        <v>9.9265529999999994E-4</v>
      </c>
      <c r="F131">
        <f t="shared" si="4"/>
        <v>3.5008334223204877E-3</v>
      </c>
      <c r="G131">
        <f t="shared" si="5"/>
        <v>26.297000000000001</v>
      </c>
      <c r="H131">
        <v>-63.834000000000003</v>
      </c>
      <c r="I131">
        <v>-2.5718855746342428E-3</v>
      </c>
    </row>
    <row r="132" spans="1:9" x14ac:dyDescent="0.2">
      <c r="A132">
        <v>8</v>
      </c>
      <c r="B132">
        <v>202</v>
      </c>
      <c r="C132" s="2">
        <v>-1.9853105999999999E-3</v>
      </c>
      <c r="D132" s="2">
        <v>2.2143847E-3</v>
      </c>
      <c r="E132" s="2">
        <v>-2.290743E-4</v>
      </c>
      <c r="F132">
        <f t="shared" si="4"/>
        <v>2.9828564854828235E-3</v>
      </c>
      <c r="G132">
        <f t="shared" si="5"/>
        <v>26.498999999999999</v>
      </c>
      <c r="H132">
        <v>-63.632000000000005</v>
      </c>
      <c r="I132">
        <v>-4.147425271416233E-3</v>
      </c>
    </row>
    <row r="133" spans="1:9" x14ac:dyDescent="0.2">
      <c r="A133">
        <v>10</v>
      </c>
      <c r="B133">
        <v>201</v>
      </c>
      <c r="C133">
        <v>1.6798780999999999E-3</v>
      </c>
      <c r="D133" s="2">
        <v>3.8179048E-4</v>
      </c>
      <c r="E133">
        <v>-3.2833981999999999E-3</v>
      </c>
      <c r="F133">
        <f t="shared" si="4"/>
        <v>3.7078913335265745E-3</v>
      </c>
      <c r="G133">
        <f t="shared" si="5"/>
        <v>26.7</v>
      </c>
      <c r="H133">
        <v>-63.430999999999997</v>
      </c>
      <c r="I133">
        <v>1.8636705846871573E-2</v>
      </c>
    </row>
    <row r="134" spans="1:9" x14ac:dyDescent="0.2">
      <c r="A134">
        <v>8</v>
      </c>
      <c r="B134">
        <v>200</v>
      </c>
      <c r="C134">
        <v>-2.5961753000000001E-3</v>
      </c>
      <c r="D134" s="2">
        <v>3.8179048E-4</v>
      </c>
      <c r="E134">
        <v>-1.4508037999999999E-3</v>
      </c>
      <c r="F134">
        <f t="shared" si="4"/>
        <v>2.9984532387621393E-3</v>
      </c>
      <c r="G134">
        <f t="shared" si="5"/>
        <v>26.9</v>
      </c>
      <c r="H134">
        <v>-63.231000000000002</v>
      </c>
      <c r="I134">
        <v>2.4123199498703042E-2</v>
      </c>
    </row>
    <row r="135" spans="1:9" x14ac:dyDescent="0.2">
      <c r="A135">
        <v>6</v>
      </c>
      <c r="B135">
        <v>200</v>
      </c>
      <c r="C135" s="2">
        <v>2.290743E-3</v>
      </c>
      <c r="D135" s="2">
        <v>-8.3993904999999996E-4</v>
      </c>
      <c r="E135">
        <v>-2.0616686000000002E-3</v>
      </c>
      <c r="F135">
        <f t="shared" si="4"/>
        <v>3.1942884209147215E-3</v>
      </c>
      <c r="G135">
        <f t="shared" si="5"/>
        <v>27.1</v>
      </c>
      <c r="H135">
        <v>-63.030999999999999</v>
      </c>
      <c r="I135">
        <v>3.9995796769785139E-2</v>
      </c>
    </row>
    <row r="136" spans="1:9" x14ac:dyDescent="0.2">
      <c r="A136">
        <v>8</v>
      </c>
      <c r="B136">
        <v>200</v>
      </c>
      <c r="C136" s="2">
        <v>4.5814860000000001E-4</v>
      </c>
      <c r="D136" s="2">
        <v>-1.4508037999999999E-3</v>
      </c>
      <c r="E136" s="2">
        <v>-2.290743E-4</v>
      </c>
      <c r="F136">
        <f t="shared" si="4"/>
        <v>1.538572988420403E-3</v>
      </c>
      <c r="G136">
        <f t="shared" si="5"/>
        <v>27.3</v>
      </c>
      <c r="H136">
        <v>-62.831000000000003</v>
      </c>
      <c r="I136">
        <v>2.7258716828493425E-3</v>
      </c>
    </row>
    <row r="137" spans="1:9" x14ac:dyDescent="0.2">
      <c r="A137">
        <v>6</v>
      </c>
      <c r="B137">
        <v>200</v>
      </c>
      <c r="C137">
        <v>4.7342019999999999E-3</v>
      </c>
      <c r="D137" s="2">
        <v>-1.4508037999999999E-3</v>
      </c>
      <c r="E137" s="2">
        <v>-1.4508037999999999E-3</v>
      </c>
      <c r="F137">
        <f t="shared" si="4"/>
        <v>5.159683314796837E-3</v>
      </c>
      <c r="G137">
        <f t="shared" si="5"/>
        <v>27.5</v>
      </c>
      <c r="H137">
        <v>-62.631</v>
      </c>
      <c r="I137">
        <v>3.1177985488817318E-2</v>
      </c>
    </row>
    <row r="138" spans="1:9" x14ac:dyDescent="0.2">
      <c r="A138">
        <v>8</v>
      </c>
      <c r="B138">
        <v>201</v>
      </c>
      <c r="C138" s="2">
        <v>-1.5271619999999999E-4</v>
      </c>
      <c r="D138" s="2">
        <v>-2.290743E-4</v>
      </c>
      <c r="E138" s="2">
        <v>-2.290743E-4</v>
      </c>
      <c r="F138">
        <f t="shared" si="4"/>
        <v>3.5815123563017343E-4</v>
      </c>
      <c r="G138">
        <f t="shared" si="5"/>
        <v>27.701000000000001</v>
      </c>
      <c r="H138">
        <v>-62.43</v>
      </c>
      <c r="I138">
        <v>1.4452868148843339E-2</v>
      </c>
    </row>
    <row r="139" spans="1:9" x14ac:dyDescent="0.2">
      <c r="A139">
        <v>11</v>
      </c>
      <c r="B139">
        <v>201</v>
      </c>
      <c r="C139">
        <v>-1.9853105999999999E-3</v>
      </c>
      <c r="D139" s="2">
        <v>1.60352E-3</v>
      </c>
      <c r="E139" s="2">
        <v>3.8179048E-4</v>
      </c>
      <c r="F139">
        <f t="shared" si="4"/>
        <v>2.5804066616506379E-3</v>
      </c>
      <c r="G139">
        <f t="shared" si="5"/>
        <v>27.902000000000001</v>
      </c>
      <c r="H139">
        <v>-62.228999999999999</v>
      </c>
      <c r="I139">
        <v>5.7956590097447337E-2</v>
      </c>
    </row>
    <row r="140" spans="1:9" x14ac:dyDescent="0.2">
      <c r="A140">
        <v>7</v>
      </c>
      <c r="B140">
        <v>201</v>
      </c>
      <c r="C140">
        <v>1.0690134000000001E-3</v>
      </c>
      <c r="D140">
        <v>-1.4508037999999999E-3</v>
      </c>
      <c r="E140" s="2">
        <v>-2.290743E-4</v>
      </c>
      <c r="F140">
        <f t="shared" si="4"/>
        <v>1.8166167318381964E-3</v>
      </c>
      <c r="G140">
        <f t="shared" si="5"/>
        <v>28.103000000000002</v>
      </c>
      <c r="H140">
        <v>-62.027999999999999</v>
      </c>
      <c r="I140">
        <v>7.87818834507268E-3</v>
      </c>
    </row>
    <row r="141" spans="1:9" x14ac:dyDescent="0.2">
      <c r="A141">
        <v>7</v>
      </c>
      <c r="B141">
        <v>201</v>
      </c>
      <c r="C141" s="2">
        <v>2.290743E-3</v>
      </c>
      <c r="D141" s="2">
        <v>3.8179048E-4</v>
      </c>
      <c r="E141" s="2">
        <v>3.8179048E-4</v>
      </c>
      <c r="F141">
        <f t="shared" si="4"/>
        <v>2.3535146979116704E-3</v>
      </c>
      <c r="G141">
        <f t="shared" si="5"/>
        <v>28.303999999999998</v>
      </c>
      <c r="H141">
        <v>-61.826999999999998</v>
      </c>
      <c r="I141">
        <v>1.4719346322987464E-2</v>
      </c>
    </row>
    <row r="142" spans="1:9" x14ac:dyDescent="0.2">
      <c r="A142">
        <v>6</v>
      </c>
      <c r="B142">
        <v>201</v>
      </c>
      <c r="C142" s="2">
        <v>-4.4287694999999997E-3</v>
      </c>
      <c r="D142" s="2">
        <v>3.8179048E-4</v>
      </c>
      <c r="E142" s="2">
        <v>-2.290743E-4</v>
      </c>
      <c r="F142">
        <f t="shared" si="4"/>
        <v>4.4510940553609251E-3</v>
      </c>
      <c r="G142">
        <f t="shared" si="5"/>
        <v>28.504999999999999</v>
      </c>
      <c r="H142">
        <v>-61.626000000000005</v>
      </c>
      <c r="I142">
        <v>5.1463079585781441E-3</v>
      </c>
    </row>
    <row r="143" spans="1:9" x14ac:dyDescent="0.2">
      <c r="A143">
        <v>8</v>
      </c>
      <c r="B143">
        <v>201</v>
      </c>
      <c r="C143" s="2">
        <v>-1.5271619999999999E-4</v>
      </c>
      <c r="D143" s="2">
        <v>9.9265529999999994E-4</v>
      </c>
      <c r="E143">
        <v>-1.4508037999999999E-3</v>
      </c>
      <c r="F143">
        <f t="shared" si="4"/>
        <v>1.7645164914091818E-3</v>
      </c>
      <c r="G143">
        <f t="shared" si="5"/>
        <v>28.706</v>
      </c>
      <c r="H143">
        <v>-61.424999999999997</v>
      </c>
      <c r="I143">
        <v>-1.8737405993409183E-2</v>
      </c>
    </row>
    <row r="144" spans="1:9" x14ac:dyDescent="0.2">
      <c r="A144">
        <v>5</v>
      </c>
      <c r="B144">
        <v>200</v>
      </c>
      <c r="C144">
        <v>-1.3744457E-3</v>
      </c>
      <c r="D144" s="2">
        <v>9.9265529999999994E-4</v>
      </c>
      <c r="E144" s="2">
        <v>-1.4508037999999999E-3</v>
      </c>
      <c r="F144">
        <f t="shared" si="4"/>
        <v>2.2314338872037008E-3</v>
      </c>
      <c r="G144">
        <f t="shared" si="5"/>
        <v>28.905999999999999</v>
      </c>
      <c r="H144">
        <v>-61.225000000000001</v>
      </c>
      <c r="I144">
        <v>-6.69455575206217E-3</v>
      </c>
    </row>
    <row r="145" spans="1:9" x14ac:dyDescent="0.2">
      <c r="A145">
        <v>10</v>
      </c>
      <c r="B145">
        <v>201</v>
      </c>
      <c r="C145" s="2">
        <v>4.5814860000000001E-4</v>
      </c>
      <c r="D145" s="2">
        <v>-2.290743E-4</v>
      </c>
      <c r="E145">
        <v>-1.4508037999999999E-3</v>
      </c>
      <c r="F145">
        <f t="shared" si="4"/>
        <v>1.538572988420403E-3</v>
      </c>
      <c r="G145">
        <f t="shared" si="5"/>
        <v>29.106999999999999</v>
      </c>
      <c r="H145">
        <v>-61.024000000000001</v>
      </c>
      <c r="I145">
        <v>3.8065206038184633E-2</v>
      </c>
    </row>
    <row r="146" spans="1:9" x14ac:dyDescent="0.2">
      <c r="A146">
        <v>7</v>
      </c>
      <c r="B146">
        <v>201</v>
      </c>
      <c r="C146" s="2">
        <v>-2.5961753000000001E-3</v>
      </c>
      <c r="D146" s="2">
        <v>3.8179048E-4</v>
      </c>
      <c r="E146" s="2">
        <v>-1.4508037999999999E-3</v>
      </c>
      <c r="F146">
        <f t="shared" si="4"/>
        <v>2.9984532387621393E-3</v>
      </c>
      <c r="G146">
        <f t="shared" si="5"/>
        <v>29.308</v>
      </c>
      <c r="H146">
        <v>-60.823</v>
      </c>
      <c r="I146">
        <v>3.567033365311776E-2</v>
      </c>
    </row>
    <row r="147" spans="1:9" x14ac:dyDescent="0.2">
      <c r="A147">
        <v>4</v>
      </c>
      <c r="B147">
        <v>201</v>
      </c>
      <c r="C147">
        <v>1.6798780999999999E-3</v>
      </c>
      <c r="D147" s="2">
        <v>-8.3993904999999996E-4</v>
      </c>
      <c r="E147" s="2">
        <v>-2.290743E-4</v>
      </c>
      <c r="F147">
        <f t="shared" si="4"/>
        <v>1.892079034685127E-3</v>
      </c>
      <c r="G147">
        <f t="shared" si="5"/>
        <v>29.509</v>
      </c>
      <c r="H147">
        <v>-60.622</v>
      </c>
      <c r="I147">
        <v>-1.7089129260502555E-2</v>
      </c>
    </row>
    <row r="148" spans="1:9" x14ac:dyDescent="0.2">
      <c r="A148">
        <v>10</v>
      </c>
      <c r="B148">
        <v>201</v>
      </c>
      <c r="C148">
        <v>-2.5961753000000001E-3</v>
      </c>
      <c r="D148" s="2">
        <v>3.8179048E-4</v>
      </c>
      <c r="E148" s="2">
        <v>-2.290743E-4</v>
      </c>
      <c r="F148">
        <f t="shared" si="4"/>
        <v>2.6340776742285357E-3</v>
      </c>
      <c r="G148">
        <f t="shared" si="5"/>
        <v>29.71</v>
      </c>
      <c r="H148">
        <v>-60.420999999999999</v>
      </c>
      <c r="I148">
        <v>6.650314255421343E-3</v>
      </c>
    </row>
    <row r="149" spans="1:9" x14ac:dyDescent="0.2">
      <c r="A149">
        <v>9</v>
      </c>
      <c r="B149">
        <v>201</v>
      </c>
      <c r="C149" s="2">
        <v>-1.5271619999999999E-4</v>
      </c>
      <c r="D149" s="2">
        <v>-2.290743E-4</v>
      </c>
      <c r="E149" s="2">
        <v>3.8179048E-4</v>
      </c>
      <c r="F149">
        <f t="shared" ref="F149:F212" si="6">SQRT(SUMSQ(C149:E149))</f>
        <v>4.707029246579634E-4</v>
      </c>
      <c r="G149">
        <f t="shared" ref="G149:G212" si="7">(G148*1000+B149)/1000</f>
        <v>29.911000000000001</v>
      </c>
      <c r="H149">
        <v>-60.22</v>
      </c>
      <c r="I149">
        <v>1.94743357073358E-2</v>
      </c>
    </row>
    <row r="150" spans="1:9" x14ac:dyDescent="0.2">
      <c r="A150">
        <v>7</v>
      </c>
      <c r="B150">
        <v>200</v>
      </c>
      <c r="C150" s="2">
        <v>4.5814860000000001E-4</v>
      </c>
      <c r="D150" s="2">
        <v>-8.3993904999999996E-4</v>
      </c>
      <c r="E150" s="2">
        <v>-8.3993904999999996E-4</v>
      </c>
      <c r="F150">
        <f t="shared" si="6"/>
        <v>1.2731438862562884E-3</v>
      </c>
      <c r="G150">
        <f t="shared" si="7"/>
        <v>30.111000000000001</v>
      </c>
      <c r="H150">
        <v>-60.019999999999996</v>
      </c>
      <c r="I150">
        <v>2.1691441159024008E-2</v>
      </c>
    </row>
    <row r="151" spans="1:9" x14ac:dyDescent="0.2">
      <c r="A151">
        <v>5</v>
      </c>
      <c r="B151">
        <v>201</v>
      </c>
      <c r="C151">
        <v>-1.9853105999999999E-3</v>
      </c>
      <c r="D151" s="2">
        <v>-2.290743E-4</v>
      </c>
      <c r="E151" s="2">
        <v>-1.4508037999999999E-3</v>
      </c>
      <c r="F151">
        <f t="shared" si="6"/>
        <v>2.4695677515482926E-3</v>
      </c>
      <c r="G151">
        <f t="shared" si="7"/>
        <v>30.312000000000001</v>
      </c>
      <c r="H151">
        <v>-59.819000000000003</v>
      </c>
      <c r="I151">
        <v>5.3956115979992116E-3</v>
      </c>
    </row>
    <row r="152" spans="1:9" x14ac:dyDescent="0.2">
      <c r="A152">
        <v>4</v>
      </c>
      <c r="B152">
        <v>200</v>
      </c>
      <c r="C152" s="2">
        <v>-1.5271619999999999E-4</v>
      </c>
      <c r="D152" s="2">
        <v>-2.290743E-4</v>
      </c>
      <c r="E152" s="2">
        <v>3.8179048E-4</v>
      </c>
      <c r="F152">
        <f t="shared" si="6"/>
        <v>4.707029246579634E-4</v>
      </c>
      <c r="G152">
        <f t="shared" si="7"/>
        <v>30.512</v>
      </c>
      <c r="H152">
        <v>-59.619</v>
      </c>
      <c r="I152">
        <v>1.1367631901659873E-2</v>
      </c>
    </row>
    <row r="153" spans="1:9" x14ac:dyDescent="0.2">
      <c r="A153">
        <v>9</v>
      </c>
      <c r="B153">
        <v>201</v>
      </c>
      <c r="C153" s="2">
        <v>-1.5271619999999999E-4</v>
      </c>
      <c r="D153" s="2">
        <v>3.8179048E-4</v>
      </c>
      <c r="E153" s="2">
        <v>-8.3993904999999996E-4</v>
      </c>
      <c r="F153">
        <f t="shared" si="6"/>
        <v>9.3519186056978322E-4</v>
      </c>
      <c r="G153">
        <f t="shared" si="7"/>
        <v>30.713000000000001</v>
      </c>
      <c r="H153">
        <v>-59.417999999999999</v>
      </c>
      <c r="I153">
        <v>6.5913739932867102E-2</v>
      </c>
    </row>
    <row r="154" spans="1:9" x14ac:dyDescent="0.2">
      <c r="A154">
        <v>8</v>
      </c>
      <c r="B154">
        <v>200</v>
      </c>
      <c r="C154" s="2">
        <v>-7.6358095999999999E-4</v>
      </c>
      <c r="D154" s="2">
        <v>-2.290743E-4</v>
      </c>
      <c r="E154" s="2">
        <v>-2.290743E-4</v>
      </c>
      <c r="F154">
        <f t="shared" si="6"/>
        <v>8.2946124220213051E-4</v>
      </c>
      <c r="G154">
        <f t="shared" si="7"/>
        <v>30.913</v>
      </c>
      <c r="H154">
        <v>-59.218000000000004</v>
      </c>
      <c r="I154">
        <v>5.1810993586046801E-2</v>
      </c>
    </row>
    <row r="155" spans="1:9" x14ac:dyDescent="0.2">
      <c r="A155">
        <v>6</v>
      </c>
      <c r="B155">
        <v>200</v>
      </c>
      <c r="C155">
        <v>2.290743E-3</v>
      </c>
      <c r="D155" s="2">
        <v>-2.0616686000000002E-3</v>
      </c>
      <c r="E155" s="2">
        <v>-1.4508037999999999E-3</v>
      </c>
      <c r="F155">
        <f t="shared" si="6"/>
        <v>3.4062901482946814E-3</v>
      </c>
      <c r="G155">
        <f t="shared" si="7"/>
        <v>31.113</v>
      </c>
      <c r="H155">
        <v>-59.018000000000001</v>
      </c>
      <c r="I155">
        <v>4.7092956284953122E-2</v>
      </c>
    </row>
    <row r="156" spans="1:9" x14ac:dyDescent="0.2">
      <c r="A156">
        <v>5</v>
      </c>
      <c r="B156">
        <v>200</v>
      </c>
      <c r="C156">
        <v>-2.5961753000000001E-3</v>
      </c>
      <c r="D156" s="2">
        <v>9.9265529999999994E-4</v>
      </c>
      <c r="E156" s="2">
        <v>9.9265529999999994E-4</v>
      </c>
      <c r="F156">
        <f t="shared" si="6"/>
        <v>2.9514158089917236E-3</v>
      </c>
      <c r="G156">
        <f t="shared" si="7"/>
        <v>31.312999999999999</v>
      </c>
      <c r="H156">
        <v>-58.817999999999998</v>
      </c>
      <c r="I156">
        <v>9.4180626091334402E-2</v>
      </c>
    </row>
    <row r="157" spans="1:9" x14ac:dyDescent="0.2">
      <c r="A157">
        <v>9</v>
      </c>
      <c r="B157">
        <v>200</v>
      </c>
      <c r="C157" s="2">
        <v>4.5814860000000001E-4</v>
      </c>
      <c r="D157" s="2">
        <v>-2.290743E-4</v>
      </c>
      <c r="E157" s="2">
        <v>-8.3993904999999996E-4</v>
      </c>
      <c r="F157">
        <f t="shared" si="6"/>
        <v>9.8380525629687124E-4</v>
      </c>
      <c r="G157">
        <f t="shared" si="7"/>
        <v>31.513000000000002</v>
      </c>
      <c r="H157">
        <v>-58.617999999999995</v>
      </c>
      <c r="I157">
        <v>7.9548985137281536E-2</v>
      </c>
    </row>
    <row r="158" spans="1:9" x14ac:dyDescent="0.2">
      <c r="A158">
        <v>9</v>
      </c>
      <c r="B158">
        <v>201</v>
      </c>
      <c r="C158">
        <v>1.0690134000000001E-3</v>
      </c>
      <c r="D158" s="2">
        <v>1.60352E-3</v>
      </c>
      <c r="E158" s="2">
        <v>-8.3993904999999996E-4</v>
      </c>
      <c r="F158">
        <f t="shared" si="6"/>
        <v>2.1022758257408713E-3</v>
      </c>
      <c r="G158">
        <f t="shared" si="7"/>
        <v>31.713999999999999</v>
      </c>
      <c r="H158">
        <v>-58.417000000000002</v>
      </c>
      <c r="I158">
        <v>2.8326339870661642E-2</v>
      </c>
    </row>
    <row r="159" spans="1:9" x14ac:dyDescent="0.2">
      <c r="A159">
        <v>8</v>
      </c>
      <c r="B159">
        <v>201</v>
      </c>
      <c r="C159" s="2">
        <v>-1.5271619999999999E-4</v>
      </c>
      <c r="D159" s="2">
        <v>9.9265529999999994E-4</v>
      </c>
      <c r="E159" s="2">
        <v>3.8179048E-4</v>
      </c>
      <c r="F159">
        <f t="shared" si="6"/>
        <v>1.0744536997838298E-3</v>
      </c>
      <c r="G159">
        <f t="shared" si="7"/>
        <v>31.914999999999999</v>
      </c>
      <c r="H159">
        <v>-58.216000000000001</v>
      </c>
      <c r="I159">
        <v>9.4614597207725859E-3</v>
      </c>
    </row>
    <row r="160" spans="1:9" x14ac:dyDescent="0.2">
      <c r="A160">
        <v>6</v>
      </c>
      <c r="B160">
        <v>200</v>
      </c>
      <c r="C160">
        <v>1.0690134000000001E-3</v>
      </c>
      <c r="D160" s="2">
        <v>-2.290743E-4</v>
      </c>
      <c r="E160" s="2">
        <v>-8.3993904999999996E-4</v>
      </c>
      <c r="F160">
        <f t="shared" si="6"/>
        <v>1.3786813598562044E-3</v>
      </c>
      <c r="G160">
        <f t="shared" si="7"/>
        <v>32.115000000000002</v>
      </c>
      <c r="H160">
        <v>-58.015999999999998</v>
      </c>
      <c r="I160">
        <v>5.9803366938442071E-2</v>
      </c>
    </row>
    <row r="161" spans="1:9" x14ac:dyDescent="0.2">
      <c r="A161">
        <v>5</v>
      </c>
      <c r="B161">
        <v>202</v>
      </c>
      <c r="C161" s="2">
        <v>-1.9853105999999999E-3</v>
      </c>
      <c r="D161" s="2">
        <v>3.8179048E-4</v>
      </c>
      <c r="E161" s="2">
        <v>-2.290743E-4</v>
      </c>
      <c r="F161">
        <f t="shared" si="6"/>
        <v>2.0346245806073119E-3</v>
      </c>
      <c r="G161">
        <f t="shared" si="7"/>
        <v>32.317</v>
      </c>
      <c r="H161">
        <v>-57.814</v>
      </c>
      <c r="I161">
        <v>2.5743818441644389E-2</v>
      </c>
    </row>
    <row r="162" spans="1:9" x14ac:dyDescent="0.2">
      <c r="A162">
        <v>5</v>
      </c>
      <c r="B162">
        <v>200</v>
      </c>
      <c r="C162" s="2">
        <v>4.5814860000000001E-4</v>
      </c>
      <c r="D162" s="2">
        <v>1.60352E-3</v>
      </c>
      <c r="E162" s="2">
        <v>-8.3993904999999996E-4</v>
      </c>
      <c r="F162">
        <f t="shared" si="6"/>
        <v>1.8672638104448075E-3</v>
      </c>
      <c r="G162">
        <f t="shared" si="7"/>
        <v>32.517000000000003</v>
      </c>
      <c r="H162">
        <v>-57.613999999999997</v>
      </c>
      <c r="I162">
        <v>5.830434314092426E-2</v>
      </c>
    </row>
    <row r="163" spans="1:9" x14ac:dyDescent="0.2">
      <c r="A163">
        <v>6</v>
      </c>
      <c r="B163">
        <v>200</v>
      </c>
      <c r="C163">
        <v>1.0690134000000001E-3</v>
      </c>
      <c r="D163" s="2">
        <v>3.8179048E-4</v>
      </c>
      <c r="E163" s="2">
        <v>-2.0616686000000002E-3</v>
      </c>
      <c r="F163">
        <f t="shared" si="6"/>
        <v>2.3535146135565317E-3</v>
      </c>
      <c r="G163">
        <f t="shared" si="7"/>
        <v>32.717000000000006</v>
      </c>
      <c r="H163">
        <v>-57.413999999999994</v>
      </c>
      <c r="I163">
        <v>7.3917484491723792E-2</v>
      </c>
    </row>
    <row r="164" spans="1:9" x14ac:dyDescent="0.2">
      <c r="A164">
        <v>4</v>
      </c>
      <c r="B164">
        <v>200</v>
      </c>
      <c r="C164" s="2">
        <v>-1.5271619999999999E-4</v>
      </c>
      <c r="D164" s="2">
        <v>9.9265529999999994E-4</v>
      </c>
      <c r="E164" s="2">
        <v>-1.4508037999999999E-3</v>
      </c>
      <c r="F164">
        <f t="shared" si="6"/>
        <v>1.7645164914091818E-3</v>
      </c>
      <c r="G164">
        <f t="shared" si="7"/>
        <v>32.917000000000009</v>
      </c>
      <c r="H164">
        <v>-57.213999999999992</v>
      </c>
      <c r="I164">
        <v>0.13609172810554493</v>
      </c>
    </row>
    <row r="165" spans="1:9" x14ac:dyDescent="0.2">
      <c r="A165">
        <v>5</v>
      </c>
      <c r="B165">
        <v>201</v>
      </c>
      <c r="C165" s="2">
        <v>1.0690134000000001E-3</v>
      </c>
      <c r="D165" s="2">
        <v>3.8179048E-4</v>
      </c>
      <c r="E165" s="2">
        <v>-8.3993904999999996E-4</v>
      </c>
      <c r="F165">
        <f t="shared" si="6"/>
        <v>1.4121087874923424E-3</v>
      </c>
      <c r="G165">
        <f t="shared" si="7"/>
        <v>33.118000000000009</v>
      </c>
      <c r="H165">
        <v>-57.012999999999991</v>
      </c>
      <c r="I165">
        <v>6.6120790082479688E-2</v>
      </c>
    </row>
    <row r="166" spans="1:9" x14ac:dyDescent="0.2">
      <c r="A166">
        <v>5</v>
      </c>
      <c r="B166">
        <v>200</v>
      </c>
      <c r="C166">
        <v>1.6798780999999999E-3</v>
      </c>
      <c r="D166">
        <v>-1.4508037999999999E-3</v>
      </c>
      <c r="E166" s="2">
        <v>-2.0616686000000002E-3</v>
      </c>
      <c r="F166">
        <f t="shared" si="6"/>
        <v>3.0294058019981426E-3</v>
      </c>
      <c r="G166">
        <f t="shared" si="7"/>
        <v>33.318000000000005</v>
      </c>
      <c r="H166">
        <v>-56.812999999999995</v>
      </c>
      <c r="I166">
        <v>3.7607273726693702E-2</v>
      </c>
    </row>
    <row r="167" spans="1:9" x14ac:dyDescent="0.2">
      <c r="A167">
        <v>6</v>
      </c>
      <c r="B167">
        <v>200</v>
      </c>
      <c r="C167" s="2">
        <v>1.6798780999999999E-3</v>
      </c>
      <c r="D167" s="2">
        <v>9.9265529999999994E-4</v>
      </c>
      <c r="E167" s="2">
        <v>3.8179048E-4</v>
      </c>
      <c r="F167">
        <f t="shared" si="6"/>
        <v>1.9882451926501242E-3</v>
      </c>
      <c r="G167">
        <f t="shared" si="7"/>
        <v>33.518000000000008</v>
      </c>
      <c r="H167">
        <v>-56.612999999999992</v>
      </c>
      <c r="I167">
        <v>6.2514088044651847E-2</v>
      </c>
    </row>
    <row r="168" spans="1:9" x14ac:dyDescent="0.2">
      <c r="A168">
        <v>6</v>
      </c>
      <c r="B168">
        <v>200</v>
      </c>
      <c r="C168" s="2">
        <v>2.9016076999999999E-3</v>
      </c>
      <c r="D168" s="2">
        <v>-8.3993904999999996E-4</v>
      </c>
      <c r="E168" s="2">
        <v>3.8179048E-4</v>
      </c>
      <c r="F168">
        <f t="shared" si="6"/>
        <v>3.0447641654211613E-3</v>
      </c>
      <c r="G168">
        <f t="shared" si="7"/>
        <v>33.718000000000011</v>
      </c>
      <c r="H168">
        <v>-56.41299999999999</v>
      </c>
      <c r="I168">
        <v>3.0425145898048522E-2</v>
      </c>
    </row>
    <row r="169" spans="1:9" x14ac:dyDescent="0.2">
      <c r="A169">
        <v>8</v>
      </c>
      <c r="B169">
        <v>201</v>
      </c>
      <c r="C169">
        <v>3.5124724000000001E-3</v>
      </c>
      <c r="D169" s="2">
        <v>-2.0616686000000002E-3</v>
      </c>
      <c r="E169" s="2">
        <v>-2.290743E-4</v>
      </c>
      <c r="F169">
        <f t="shared" si="6"/>
        <v>4.0792664551250156E-3</v>
      </c>
      <c r="G169">
        <f t="shared" si="7"/>
        <v>33.919000000000004</v>
      </c>
      <c r="H169">
        <v>-56.211999999999996</v>
      </c>
      <c r="I169">
        <v>1.1493197998911783E-2</v>
      </c>
    </row>
    <row r="170" spans="1:9" x14ac:dyDescent="0.2">
      <c r="A170">
        <v>7</v>
      </c>
      <c r="B170">
        <v>200</v>
      </c>
      <c r="C170" s="2">
        <v>4.5814860000000001E-4</v>
      </c>
      <c r="D170" s="2">
        <v>-2.290743E-4</v>
      </c>
      <c r="E170" s="2">
        <v>-2.290743E-4</v>
      </c>
      <c r="F170">
        <f t="shared" si="6"/>
        <v>5.6111514818523659E-4</v>
      </c>
      <c r="G170">
        <f t="shared" si="7"/>
        <v>34.119000000000007</v>
      </c>
      <c r="H170">
        <v>-56.011999999999993</v>
      </c>
      <c r="I170">
        <v>2.2023317155234954E-2</v>
      </c>
    </row>
    <row r="171" spans="1:9" x14ac:dyDescent="0.2">
      <c r="A171">
        <v>7</v>
      </c>
      <c r="B171">
        <v>202</v>
      </c>
      <c r="C171">
        <v>8.3993910000000008E-3</v>
      </c>
      <c r="D171" s="2">
        <v>-2.290743E-4</v>
      </c>
      <c r="E171" s="2">
        <v>3.8179048E-4</v>
      </c>
      <c r="F171">
        <f t="shared" si="6"/>
        <v>8.4111835181750819E-3</v>
      </c>
      <c r="G171">
        <f t="shared" si="7"/>
        <v>34.321000000000005</v>
      </c>
      <c r="H171">
        <v>-55.809999999999995</v>
      </c>
      <c r="I171">
        <v>7.2197758839193694E-3</v>
      </c>
    </row>
    <row r="172" spans="1:9" x14ac:dyDescent="0.2">
      <c r="A172">
        <v>6</v>
      </c>
      <c r="B172">
        <v>201</v>
      </c>
      <c r="C172" s="2">
        <v>-7.6358095999999999E-4</v>
      </c>
      <c r="D172">
        <v>2.2143847E-3</v>
      </c>
      <c r="E172" s="2">
        <v>3.8179048E-4</v>
      </c>
      <c r="F172">
        <f t="shared" si="6"/>
        <v>2.3732508195905551E-3</v>
      </c>
      <c r="G172">
        <f t="shared" si="7"/>
        <v>34.522000000000006</v>
      </c>
      <c r="H172">
        <v>-55.608999999999995</v>
      </c>
      <c r="I172">
        <v>1.0874561824894151E-2</v>
      </c>
    </row>
    <row r="173" spans="1:9" x14ac:dyDescent="0.2">
      <c r="A173">
        <v>5</v>
      </c>
      <c r="B173">
        <v>201</v>
      </c>
      <c r="C173">
        <v>1.5118903499999999E-2</v>
      </c>
      <c r="D173" s="2">
        <v>-2.6725335000000001E-3</v>
      </c>
      <c r="E173">
        <v>-2.6725335000000001E-3</v>
      </c>
      <c r="F173">
        <f t="shared" si="6"/>
        <v>1.5584162270059843E-2</v>
      </c>
      <c r="G173">
        <f t="shared" si="7"/>
        <v>34.723000000000006</v>
      </c>
      <c r="H173">
        <v>-55.407999999999994</v>
      </c>
      <c r="I173">
        <v>-3.0658635981376187E-3</v>
      </c>
    </row>
    <row r="174" spans="1:9" x14ac:dyDescent="0.2">
      <c r="A174">
        <v>8</v>
      </c>
      <c r="B174">
        <v>200</v>
      </c>
      <c r="C174">
        <v>-1.9853105999999999E-3</v>
      </c>
      <c r="D174" s="2">
        <v>2.2143847E-3</v>
      </c>
      <c r="E174" s="2">
        <v>-2.290743E-4</v>
      </c>
      <c r="F174">
        <f t="shared" si="6"/>
        <v>2.9828564854828235E-3</v>
      </c>
      <c r="G174">
        <f t="shared" si="7"/>
        <v>34.923000000000009</v>
      </c>
      <c r="H174">
        <v>-55.207999999999991</v>
      </c>
      <c r="I174">
        <v>-1.2340559164844958E-2</v>
      </c>
    </row>
    <row r="175" spans="1:9" x14ac:dyDescent="0.2">
      <c r="A175">
        <v>8</v>
      </c>
      <c r="B175">
        <v>202</v>
      </c>
      <c r="C175" s="2">
        <v>1.6798780999999999E-3</v>
      </c>
      <c r="D175" s="2">
        <v>9.9265529999999994E-4</v>
      </c>
      <c r="E175" s="2">
        <v>-2.290743E-4</v>
      </c>
      <c r="F175">
        <f t="shared" si="6"/>
        <v>1.9646450087479391E-3</v>
      </c>
      <c r="G175">
        <f t="shared" si="7"/>
        <v>35.125000000000007</v>
      </c>
      <c r="H175">
        <v>-55.005999999999993</v>
      </c>
      <c r="I175">
        <v>4.4129824251980157E-2</v>
      </c>
    </row>
    <row r="176" spans="1:9" x14ac:dyDescent="0.2">
      <c r="A176">
        <v>5</v>
      </c>
      <c r="B176">
        <v>201</v>
      </c>
      <c r="C176" s="2">
        <v>9.6211200000000004E-3</v>
      </c>
      <c r="D176" s="2">
        <v>3.8179048E-4</v>
      </c>
      <c r="E176">
        <v>-2.0616686000000002E-3</v>
      </c>
      <c r="F176">
        <f t="shared" si="6"/>
        <v>9.846938175963358E-3</v>
      </c>
      <c r="G176">
        <f t="shared" si="7"/>
        <v>35.326000000000008</v>
      </c>
      <c r="H176">
        <v>-54.804999999999993</v>
      </c>
      <c r="I176">
        <v>3.7305960650281744E-2</v>
      </c>
    </row>
    <row r="177" spans="1:9" x14ac:dyDescent="0.2">
      <c r="A177">
        <v>5</v>
      </c>
      <c r="B177">
        <v>200</v>
      </c>
      <c r="C177">
        <v>-5.6504993999999999E-3</v>
      </c>
      <c r="D177" s="2">
        <v>9.9265529999999994E-4</v>
      </c>
      <c r="E177" s="2">
        <v>9.9265529999999994E-4</v>
      </c>
      <c r="F177">
        <f t="shared" si="6"/>
        <v>5.8222738306126188E-3</v>
      </c>
      <c r="G177">
        <f t="shared" si="7"/>
        <v>35.52600000000001</v>
      </c>
      <c r="H177">
        <v>-54.60499999999999</v>
      </c>
      <c r="I177">
        <v>4.1427499979852504E-2</v>
      </c>
    </row>
    <row r="178" spans="1:9" x14ac:dyDescent="0.2">
      <c r="A178">
        <v>7</v>
      </c>
      <c r="B178">
        <v>200</v>
      </c>
      <c r="C178">
        <v>4.1233370000000004E-3</v>
      </c>
      <c r="D178">
        <v>-2.0616686000000002E-3</v>
      </c>
      <c r="E178" s="2">
        <v>3.8179048E-4</v>
      </c>
      <c r="F178">
        <f t="shared" si="6"/>
        <v>4.6258133773871158E-3</v>
      </c>
      <c r="G178">
        <f t="shared" si="7"/>
        <v>35.726000000000006</v>
      </c>
      <c r="H178">
        <v>-54.404999999999994</v>
      </c>
      <c r="I178">
        <v>5.740492618572432E-2</v>
      </c>
    </row>
    <row r="179" spans="1:9" x14ac:dyDescent="0.2">
      <c r="A179">
        <v>5</v>
      </c>
      <c r="B179">
        <v>203</v>
      </c>
      <c r="C179">
        <v>2.9016076999999999E-3</v>
      </c>
      <c r="D179" s="2">
        <v>-2.290743E-4</v>
      </c>
      <c r="E179" s="2">
        <v>-2.290743E-4</v>
      </c>
      <c r="F179">
        <f t="shared" si="6"/>
        <v>2.9196365038374672E-3</v>
      </c>
      <c r="G179">
        <f t="shared" si="7"/>
        <v>35.929000000000009</v>
      </c>
      <c r="H179">
        <v>-54.201999999999991</v>
      </c>
      <c r="I179">
        <v>-1.9242622639266746E-4</v>
      </c>
    </row>
    <row r="180" spans="1:9" x14ac:dyDescent="0.2">
      <c r="A180">
        <v>5</v>
      </c>
      <c r="B180">
        <v>201</v>
      </c>
      <c r="C180" s="2">
        <v>-1.5271619999999999E-4</v>
      </c>
      <c r="D180" s="2">
        <v>3.8179048E-4</v>
      </c>
      <c r="E180" s="2">
        <v>3.8179048E-4</v>
      </c>
      <c r="F180">
        <f t="shared" si="6"/>
        <v>5.6111512096868391E-4</v>
      </c>
      <c r="G180">
        <f t="shared" si="7"/>
        <v>36.13000000000001</v>
      </c>
      <c r="H180">
        <v>-54.000999999999991</v>
      </c>
      <c r="I180">
        <v>1.9776056019347767E-2</v>
      </c>
    </row>
    <row r="181" spans="1:9" x14ac:dyDescent="0.2">
      <c r="A181">
        <v>6</v>
      </c>
      <c r="B181">
        <v>200</v>
      </c>
      <c r="C181">
        <v>-1.9853105999999999E-3</v>
      </c>
      <c r="D181" s="2">
        <v>-2.290743E-4</v>
      </c>
      <c r="E181" s="2">
        <v>-8.3993904999999996E-4</v>
      </c>
      <c r="F181">
        <f t="shared" si="6"/>
        <v>2.1678170635705753E-3</v>
      </c>
      <c r="G181">
        <f t="shared" si="7"/>
        <v>36.330000000000005</v>
      </c>
      <c r="H181">
        <v>-53.800999999999995</v>
      </c>
      <c r="I181">
        <v>2.8077794676232802E-2</v>
      </c>
    </row>
    <row r="182" spans="1:9" x14ac:dyDescent="0.2">
      <c r="A182">
        <v>5</v>
      </c>
      <c r="B182">
        <v>200</v>
      </c>
      <c r="C182">
        <v>-1.9853105999999999E-3</v>
      </c>
      <c r="D182" s="2">
        <v>-2.290743E-4</v>
      </c>
      <c r="E182" s="2">
        <v>3.8179048E-4</v>
      </c>
      <c r="F182">
        <f t="shared" si="6"/>
        <v>2.0346245806073119E-3</v>
      </c>
      <c r="G182">
        <f t="shared" si="7"/>
        <v>36.530000000000008</v>
      </c>
      <c r="H182">
        <v>-53.600999999999992</v>
      </c>
      <c r="I182">
        <v>4.2996720215627109E-2</v>
      </c>
    </row>
    <row r="183" spans="1:9" x14ac:dyDescent="0.2">
      <c r="A183">
        <v>10</v>
      </c>
      <c r="B183">
        <v>200</v>
      </c>
      <c r="C183" s="2">
        <v>-1.5271619999999999E-4</v>
      </c>
      <c r="D183" s="2">
        <v>-8.3993904999999996E-4</v>
      </c>
      <c r="E183" s="2">
        <v>-2.290743E-4</v>
      </c>
      <c r="F183">
        <f t="shared" si="6"/>
        <v>8.8390886429418297E-4</v>
      </c>
      <c r="G183">
        <f t="shared" si="7"/>
        <v>36.730000000000004</v>
      </c>
      <c r="H183">
        <v>-53.400999999999996</v>
      </c>
      <c r="I183">
        <v>4.0382353535694172E-2</v>
      </c>
    </row>
    <row r="184" spans="1:9" x14ac:dyDescent="0.2">
      <c r="A184">
        <v>6</v>
      </c>
      <c r="B184">
        <v>201</v>
      </c>
      <c r="C184">
        <v>1.0690134000000001E-3</v>
      </c>
      <c r="D184" s="2">
        <v>3.8179048E-4</v>
      </c>
      <c r="E184" s="2">
        <v>-8.3993904999999996E-4</v>
      </c>
      <c r="F184">
        <f t="shared" si="6"/>
        <v>1.4121087874923424E-3</v>
      </c>
      <c r="G184">
        <f t="shared" si="7"/>
        <v>36.931000000000004</v>
      </c>
      <c r="H184">
        <v>-53.199999999999996</v>
      </c>
      <c r="I184">
        <v>3.0794048884770178E-2</v>
      </c>
    </row>
    <row r="185" spans="1:9" x14ac:dyDescent="0.2">
      <c r="A185">
        <v>8</v>
      </c>
      <c r="B185">
        <v>203</v>
      </c>
      <c r="C185">
        <v>1.6798780999999999E-3</v>
      </c>
      <c r="D185" s="2">
        <v>-2.290743E-4</v>
      </c>
      <c r="E185">
        <v>-2.0616686000000002E-3</v>
      </c>
      <c r="F185">
        <f t="shared" si="6"/>
        <v>2.6692588638058431E-3</v>
      </c>
      <c r="G185">
        <f t="shared" si="7"/>
        <v>37.134000000000007</v>
      </c>
      <c r="H185">
        <v>-52.996999999999993</v>
      </c>
      <c r="I185">
        <v>4.9238130700411831E-2</v>
      </c>
    </row>
    <row r="186" spans="1:9" x14ac:dyDescent="0.2">
      <c r="A186">
        <v>7</v>
      </c>
      <c r="B186">
        <v>201</v>
      </c>
      <c r="C186">
        <v>-3.20704E-3</v>
      </c>
      <c r="D186" s="2">
        <v>-2.290743E-4</v>
      </c>
      <c r="E186" s="2">
        <v>-3.2833981999999999E-3</v>
      </c>
      <c r="F186">
        <f t="shared" si="6"/>
        <v>4.5954634517406103E-3</v>
      </c>
      <c r="G186">
        <f t="shared" si="7"/>
        <v>37.335000000000008</v>
      </c>
      <c r="H186">
        <v>-52.795999999999992</v>
      </c>
      <c r="I186">
        <v>3.0528654811041476E-2</v>
      </c>
    </row>
    <row r="187" spans="1:9" x14ac:dyDescent="0.2">
      <c r="A187">
        <v>8</v>
      </c>
      <c r="B187">
        <v>202</v>
      </c>
      <c r="C187">
        <v>-1.9853105999999999E-3</v>
      </c>
      <c r="D187" s="2">
        <v>3.8179048E-4</v>
      </c>
      <c r="E187" s="2">
        <v>-8.3993904999999996E-4</v>
      </c>
      <c r="F187">
        <f t="shared" si="6"/>
        <v>2.1892281189510362E-3</v>
      </c>
      <c r="G187">
        <f t="shared" si="7"/>
        <v>37.537000000000006</v>
      </c>
      <c r="H187">
        <v>-52.593999999999994</v>
      </c>
      <c r="I187">
        <v>3.490748144458896E-2</v>
      </c>
    </row>
    <row r="188" spans="1:9" x14ac:dyDescent="0.2">
      <c r="A188">
        <v>8</v>
      </c>
      <c r="B188">
        <v>201</v>
      </c>
      <c r="C188">
        <v>-1.9853105999999999E-3</v>
      </c>
      <c r="D188" s="2">
        <v>3.8179048E-4</v>
      </c>
      <c r="E188" s="2">
        <v>-8.3993904999999996E-4</v>
      </c>
      <c r="F188">
        <f t="shared" si="6"/>
        <v>2.1892281189510362E-3</v>
      </c>
      <c r="G188">
        <f t="shared" si="7"/>
        <v>37.738000000000007</v>
      </c>
      <c r="H188">
        <v>-52.392999999999994</v>
      </c>
      <c r="I188">
        <v>9.19526281293526E-3</v>
      </c>
    </row>
    <row r="189" spans="1:9" x14ac:dyDescent="0.2">
      <c r="A189">
        <v>9</v>
      </c>
      <c r="B189">
        <v>200</v>
      </c>
      <c r="C189">
        <v>-1.9853105999999999E-3</v>
      </c>
      <c r="D189">
        <v>1.60352E-3</v>
      </c>
      <c r="E189" s="2">
        <v>3.8179048E-4</v>
      </c>
      <c r="F189">
        <f t="shared" si="6"/>
        <v>2.5804066616506379E-3</v>
      </c>
      <c r="G189">
        <f t="shared" si="7"/>
        <v>37.938000000000009</v>
      </c>
      <c r="H189">
        <v>-52.192999999999991</v>
      </c>
      <c r="I189">
        <v>3.7133877671193236E-2</v>
      </c>
    </row>
    <row r="190" spans="1:9" x14ac:dyDescent="0.2">
      <c r="A190">
        <v>8</v>
      </c>
      <c r="B190">
        <v>201</v>
      </c>
      <c r="C190">
        <v>-1.3744457E-3</v>
      </c>
      <c r="D190">
        <v>1.60352E-3</v>
      </c>
      <c r="E190" s="2">
        <v>3.8179048E-4</v>
      </c>
      <c r="F190">
        <f t="shared" si="6"/>
        <v>2.1461922894435905E-3</v>
      </c>
      <c r="G190">
        <f t="shared" si="7"/>
        <v>38.13900000000001</v>
      </c>
      <c r="H190">
        <v>-51.99199999999999</v>
      </c>
      <c r="I190">
        <v>4.7902985561865466E-2</v>
      </c>
    </row>
    <row r="191" spans="1:9" x14ac:dyDescent="0.2">
      <c r="A191">
        <v>7</v>
      </c>
      <c r="B191">
        <v>201</v>
      </c>
      <c r="C191" s="2">
        <v>-1.5271619999999999E-4</v>
      </c>
      <c r="D191" s="2">
        <v>-8.3993904999999996E-4</v>
      </c>
      <c r="E191" s="2">
        <v>3.8179048E-4</v>
      </c>
      <c r="F191">
        <f t="shared" si="6"/>
        <v>9.3519186056978322E-4</v>
      </c>
      <c r="G191">
        <f t="shared" si="7"/>
        <v>38.340000000000011</v>
      </c>
      <c r="H191">
        <v>-51.79099999999999</v>
      </c>
      <c r="I191">
        <v>3.2946523996419889E-2</v>
      </c>
    </row>
    <row r="192" spans="1:9" x14ac:dyDescent="0.2">
      <c r="A192">
        <v>10</v>
      </c>
      <c r="B192">
        <v>200</v>
      </c>
      <c r="C192">
        <v>-1.9853105999999999E-3</v>
      </c>
      <c r="D192" s="2">
        <v>9.9265529999999994E-4</v>
      </c>
      <c r="E192" s="2">
        <v>3.8179048E-4</v>
      </c>
      <c r="F192">
        <f t="shared" si="6"/>
        <v>2.2522403720982094E-3</v>
      </c>
      <c r="G192">
        <f t="shared" si="7"/>
        <v>38.540000000000006</v>
      </c>
      <c r="H192">
        <v>-51.590999999999994</v>
      </c>
      <c r="I192">
        <v>5.3182324426858094E-2</v>
      </c>
    </row>
    <row r="193" spans="1:9" x14ac:dyDescent="0.2">
      <c r="A193">
        <v>6</v>
      </c>
      <c r="B193">
        <v>202</v>
      </c>
      <c r="C193">
        <v>-1.9853105999999999E-3</v>
      </c>
      <c r="D193" s="2">
        <v>9.9265529999999994E-4</v>
      </c>
      <c r="E193" s="2">
        <v>-2.290743E-4</v>
      </c>
      <c r="F193">
        <f t="shared" si="6"/>
        <v>2.2314340138150936E-3</v>
      </c>
      <c r="G193">
        <f t="shared" si="7"/>
        <v>38.742000000000004</v>
      </c>
      <c r="H193">
        <v>-51.388999999999996</v>
      </c>
      <c r="I193">
        <v>-1.3086287506718006E-2</v>
      </c>
    </row>
    <row r="194" spans="1:9" x14ac:dyDescent="0.2">
      <c r="A194">
        <v>6</v>
      </c>
      <c r="B194">
        <v>200</v>
      </c>
      <c r="C194" s="2">
        <v>-2.5961753000000001E-3</v>
      </c>
      <c r="D194" s="2">
        <v>3.8179048E-4</v>
      </c>
      <c r="E194" s="2">
        <v>-2.290743E-4</v>
      </c>
      <c r="F194">
        <f t="shared" si="6"/>
        <v>2.6340776742285357E-3</v>
      </c>
      <c r="G194">
        <f t="shared" si="7"/>
        <v>38.942000000000007</v>
      </c>
      <c r="H194">
        <v>-51.188999999999993</v>
      </c>
      <c r="I194">
        <v>1.8550370849320368E-2</v>
      </c>
    </row>
    <row r="195" spans="1:9" x14ac:dyDescent="0.2">
      <c r="A195">
        <v>9</v>
      </c>
      <c r="B195">
        <v>203</v>
      </c>
      <c r="C195" s="2">
        <v>-7.6358095999999999E-4</v>
      </c>
      <c r="D195" s="2">
        <v>1.60352E-3</v>
      </c>
      <c r="E195" s="2">
        <v>-2.290743E-4</v>
      </c>
      <c r="F195">
        <f t="shared" si="6"/>
        <v>1.7907560715505089E-3</v>
      </c>
      <c r="G195">
        <f t="shared" si="7"/>
        <v>39.14500000000001</v>
      </c>
      <c r="H195">
        <v>-50.98599999999999</v>
      </c>
      <c r="I195">
        <v>2.9791325659097839E-2</v>
      </c>
    </row>
    <row r="196" spans="1:9" x14ac:dyDescent="0.2">
      <c r="A196">
        <v>8</v>
      </c>
      <c r="B196">
        <v>201</v>
      </c>
      <c r="C196">
        <v>-3.20704E-3</v>
      </c>
      <c r="D196" s="2">
        <v>-2.290743E-4</v>
      </c>
      <c r="E196">
        <v>1.60352E-3</v>
      </c>
      <c r="F196">
        <f t="shared" si="6"/>
        <v>3.5928897821837632E-3</v>
      </c>
      <c r="G196">
        <f t="shared" si="7"/>
        <v>39.346000000000011</v>
      </c>
      <c r="H196">
        <v>-50.784999999999989</v>
      </c>
      <c r="I196">
        <v>1.2462337154173756E-2</v>
      </c>
    </row>
    <row r="197" spans="1:9" x14ac:dyDescent="0.2">
      <c r="A197">
        <v>6</v>
      </c>
      <c r="B197">
        <v>200</v>
      </c>
      <c r="C197" s="2">
        <v>-7.6358095999999999E-4</v>
      </c>
      <c r="D197" s="2">
        <v>3.8179048E-4</v>
      </c>
      <c r="E197" s="2">
        <v>-2.290743E-4</v>
      </c>
      <c r="F197">
        <f t="shared" si="6"/>
        <v>8.8390886861352505E-4</v>
      </c>
      <c r="G197">
        <f t="shared" si="7"/>
        <v>39.546000000000006</v>
      </c>
      <c r="H197">
        <v>-50.584999999999994</v>
      </c>
      <c r="I197">
        <v>-1.7117938326084051E-2</v>
      </c>
    </row>
    <row r="198" spans="1:9" x14ac:dyDescent="0.2">
      <c r="A198">
        <v>9</v>
      </c>
      <c r="B198">
        <v>200</v>
      </c>
      <c r="C198">
        <v>1.0690134000000001E-3</v>
      </c>
      <c r="D198" s="2">
        <v>-2.290743E-4</v>
      </c>
      <c r="E198" s="2">
        <v>-2.290743E-4</v>
      </c>
      <c r="F198">
        <f t="shared" si="6"/>
        <v>1.1170227030909176E-3</v>
      </c>
      <c r="G198">
        <f t="shared" si="7"/>
        <v>39.746000000000009</v>
      </c>
      <c r="H198">
        <v>-50.384999999999991</v>
      </c>
      <c r="I198">
        <v>-7.8291876988760244E-3</v>
      </c>
    </row>
    <row r="199" spans="1:9" x14ac:dyDescent="0.2">
      <c r="A199">
        <v>8</v>
      </c>
      <c r="B199">
        <v>200</v>
      </c>
      <c r="C199" s="2">
        <v>-1.9853105999999999E-3</v>
      </c>
      <c r="D199" s="2">
        <v>-2.290743E-4</v>
      </c>
      <c r="E199" s="2">
        <v>-8.3993904999999996E-4</v>
      </c>
      <c r="F199">
        <f t="shared" si="6"/>
        <v>2.1678170635705753E-3</v>
      </c>
      <c r="G199">
        <f t="shared" si="7"/>
        <v>39.946000000000005</v>
      </c>
      <c r="H199">
        <v>-50.184999999999995</v>
      </c>
      <c r="I199">
        <v>1.9649789812274124E-2</v>
      </c>
    </row>
    <row r="200" spans="1:9" x14ac:dyDescent="0.2">
      <c r="A200">
        <v>5</v>
      </c>
      <c r="B200">
        <v>200</v>
      </c>
      <c r="C200" s="2">
        <v>4.5814860000000001E-4</v>
      </c>
      <c r="D200" s="2">
        <v>-2.290743E-4</v>
      </c>
      <c r="E200" s="2">
        <v>-8.3993904999999996E-4</v>
      </c>
      <c r="F200">
        <f t="shared" si="6"/>
        <v>9.8380525629687124E-4</v>
      </c>
      <c r="G200">
        <f t="shared" si="7"/>
        <v>40.146000000000008</v>
      </c>
      <c r="H200">
        <v>-49.984999999999992</v>
      </c>
      <c r="I200">
        <v>1.8809830865908973E-2</v>
      </c>
    </row>
    <row r="201" spans="1:9" x14ac:dyDescent="0.2">
      <c r="A201">
        <v>6</v>
      </c>
      <c r="B201">
        <v>200</v>
      </c>
      <c r="C201" s="2">
        <v>-1.9853105999999999E-3</v>
      </c>
      <c r="D201" s="2">
        <v>9.9265529999999994E-4</v>
      </c>
      <c r="E201" s="2">
        <v>3.8179048E-4</v>
      </c>
      <c r="F201">
        <f t="shared" si="6"/>
        <v>2.2522403720982094E-3</v>
      </c>
      <c r="G201">
        <f t="shared" si="7"/>
        <v>40.346000000000011</v>
      </c>
      <c r="H201">
        <v>-49.784999999999989</v>
      </c>
      <c r="I201">
        <v>1.7966618569791124E-2</v>
      </c>
    </row>
    <row r="202" spans="1:9" x14ac:dyDescent="0.2">
      <c r="A202">
        <v>6</v>
      </c>
      <c r="B202">
        <v>202</v>
      </c>
      <c r="C202">
        <v>-1.9853105999999999E-3</v>
      </c>
      <c r="D202" s="2">
        <v>-8.3993904999999996E-4</v>
      </c>
      <c r="E202" s="2">
        <v>-8.3993904999999996E-4</v>
      </c>
      <c r="F202">
        <f t="shared" si="6"/>
        <v>2.3135369877964268E-3</v>
      </c>
      <c r="G202">
        <f t="shared" si="7"/>
        <v>40.548000000000009</v>
      </c>
      <c r="H202">
        <v>-49.582999999999991</v>
      </c>
      <c r="I202">
        <v>3.665480897784508E-2</v>
      </c>
    </row>
    <row r="203" spans="1:9" x14ac:dyDescent="0.2">
      <c r="A203">
        <v>9</v>
      </c>
      <c r="B203">
        <v>201</v>
      </c>
      <c r="C203">
        <v>-1.3744457E-3</v>
      </c>
      <c r="D203" s="2">
        <v>-2.290743E-4</v>
      </c>
      <c r="E203" s="2">
        <v>-2.290743E-4</v>
      </c>
      <c r="F203">
        <f t="shared" si="6"/>
        <v>1.4121087253074636E-3</v>
      </c>
      <c r="G203">
        <f t="shared" si="7"/>
        <v>40.749000000000009</v>
      </c>
      <c r="H203">
        <v>-49.381999999999991</v>
      </c>
      <c r="I203">
        <v>-3.0938192123643949E-2</v>
      </c>
    </row>
    <row r="204" spans="1:9" x14ac:dyDescent="0.2">
      <c r="A204">
        <v>8</v>
      </c>
      <c r="B204">
        <v>201</v>
      </c>
      <c r="C204" s="2">
        <v>4.5814860000000001E-4</v>
      </c>
      <c r="D204" s="2">
        <v>3.8179048E-4</v>
      </c>
      <c r="E204" s="2">
        <v>-8.3993904999999996E-4</v>
      </c>
      <c r="F204">
        <f t="shared" si="6"/>
        <v>1.0301270397458232E-3</v>
      </c>
      <c r="G204">
        <f t="shared" si="7"/>
        <v>40.95000000000001</v>
      </c>
      <c r="H204">
        <v>-49.18099999999999</v>
      </c>
      <c r="I204">
        <v>-1.4245658018530224E-2</v>
      </c>
    </row>
    <row r="205" spans="1:9" x14ac:dyDescent="0.2">
      <c r="A205">
        <v>8</v>
      </c>
      <c r="B205">
        <v>200</v>
      </c>
      <c r="C205">
        <v>1.6798780999999999E-3</v>
      </c>
      <c r="D205" s="2">
        <v>-2.290743E-4</v>
      </c>
      <c r="E205" s="2">
        <v>-8.3993904999999996E-4</v>
      </c>
      <c r="F205">
        <f t="shared" si="6"/>
        <v>1.892079034685127E-3</v>
      </c>
      <c r="G205">
        <f t="shared" si="7"/>
        <v>41.150000000000006</v>
      </c>
      <c r="H205">
        <v>-48.980999999999995</v>
      </c>
      <c r="I205">
        <v>3.3538434949841829E-2</v>
      </c>
    </row>
    <row r="206" spans="1:9" x14ac:dyDescent="0.2">
      <c r="A206">
        <v>7</v>
      </c>
      <c r="B206">
        <v>200</v>
      </c>
      <c r="C206">
        <v>-1.9853105999999999E-3</v>
      </c>
      <c r="D206" s="2">
        <v>3.8179048E-4</v>
      </c>
      <c r="E206" s="2">
        <v>-8.3993904999999996E-4</v>
      </c>
      <c r="F206">
        <f t="shared" si="6"/>
        <v>2.1892281189510362E-3</v>
      </c>
      <c r="G206">
        <f t="shared" si="7"/>
        <v>41.350000000000009</v>
      </c>
      <c r="H206">
        <v>-48.780999999999992</v>
      </c>
      <c r="I206">
        <v>1.2697949828430879E-2</v>
      </c>
    </row>
    <row r="207" spans="1:9" x14ac:dyDescent="0.2">
      <c r="A207">
        <v>4</v>
      </c>
      <c r="B207">
        <v>200</v>
      </c>
      <c r="C207">
        <v>-3.20704E-3</v>
      </c>
      <c r="D207">
        <v>1.60352E-3</v>
      </c>
      <c r="E207" s="2">
        <v>-2.290743E-4</v>
      </c>
      <c r="F207">
        <f t="shared" si="6"/>
        <v>3.5928897821837632E-3</v>
      </c>
      <c r="G207">
        <f t="shared" si="7"/>
        <v>41.550000000000004</v>
      </c>
      <c r="H207">
        <v>-48.580999999999996</v>
      </c>
      <c r="I207">
        <v>-9.2126649671504888E-3</v>
      </c>
    </row>
    <row r="208" spans="1:9" x14ac:dyDescent="0.2">
      <c r="A208">
        <v>7</v>
      </c>
      <c r="B208">
        <v>200</v>
      </c>
      <c r="C208" s="2">
        <v>-7.6358095999999999E-4</v>
      </c>
      <c r="D208">
        <v>1.60352E-3</v>
      </c>
      <c r="E208" s="2">
        <v>-8.3993904999999996E-4</v>
      </c>
      <c r="F208">
        <f t="shared" si="6"/>
        <v>1.9646449757117503E-3</v>
      </c>
      <c r="G208">
        <f t="shared" si="7"/>
        <v>41.750000000000007</v>
      </c>
      <c r="H208">
        <v>-48.380999999999993</v>
      </c>
      <c r="I208">
        <v>-8.8508675715741943E-3</v>
      </c>
    </row>
    <row r="209" spans="1:9" x14ac:dyDescent="0.2">
      <c r="A209">
        <v>4</v>
      </c>
      <c r="B209">
        <v>201</v>
      </c>
      <c r="C209" s="2">
        <v>-1.9853105999999999E-3</v>
      </c>
      <c r="D209" s="2">
        <v>2.8252497E-3</v>
      </c>
      <c r="E209" s="2">
        <v>9.9265529999999994E-4</v>
      </c>
      <c r="F209">
        <f t="shared" si="6"/>
        <v>3.5928900053356127E-3</v>
      </c>
      <c r="G209">
        <f t="shared" si="7"/>
        <v>41.951000000000008</v>
      </c>
      <c r="H209">
        <v>-48.179999999999993</v>
      </c>
      <c r="I209">
        <v>1.0338400049761061E-2</v>
      </c>
    </row>
    <row r="210" spans="1:9" x14ac:dyDescent="0.2">
      <c r="A210">
        <v>9</v>
      </c>
      <c r="B210">
        <v>201</v>
      </c>
      <c r="C210" s="2">
        <v>-1.5271619999999999E-4</v>
      </c>
      <c r="D210" s="2">
        <v>9.9265529999999994E-4</v>
      </c>
      <c r="E210" s="2">
        <v>-2.290743E-4</v>
      </c>
      <c r="F210">
        <f t="shared" si="6"/>
        <v>1.0301270879270285E-3</v>
      </c>
      <c r="G210">
        <f t="shared" si="7"/>
        <v>42.152000000000008</v>
      </c>
      <c r="H210">
        <v>-47.978999999999992</v>
      </c>
      <c r="I210">
        <v>-5.2548284832952222E-2</v>
      </c>
    </row>
    <row r="211" spans="1:9" x14ac:dyDescent="0.2">
      <c r="A211">
        <v>5</v>
      </c>
      <c r="B211">
        <v>202</v>
      </c>
      <c r="C211" s="2">
        <v>-7.6358095999999999E-4</v>
      </c>
      <c r="D211" s="2">
        <v>3.8179048E-4</v>
      </c>
      <c r="E211" s="2">
        <v>-2.290743E-4</v>
      </c>
      <c r="F211">
        <f t="shared" si="6"/>
        <v>8.8390886861352505E-4</v>
      </c>
      <c r="G211">
        <f t="shared" si="7"/>
        <v>42.354000000000006</v>
      </c>
      <c r="H211">
        <v>-47.776999999999994</v>
      </c>
      <c r="I211">
        <v>3.3515434325963787E-2</v>
      </c>
    </row>
    <row r="212" spans="1:9" x14ac:dyDescent="0.2">
      <c r="A212">
        <v>10</v>
      </c>
      <c r="B212">
        <v>201</v>
      </c>
      <c r="C212" s="2">
        <v>-6.2613640000000002E-3</v>
      </c>
      <c r="D212">
        <v>2.8252497E-3</v>
      </c>
      <c r="E212" s="2">
        <v>-8.3993904999999996E-4</v>
      </c>
      <c r="F212">
        <f t="shared" si="6"/>
        <v>6.9204199739293995E-3</v>
      </c>
      <c r="G212">
        <f t="shared" si="7"/>
        <v>42.555000000000007</v>
      </c>
      <c r="H212">
        <v>-47.575999999999993</v>
      </c>
      <c r="I212">
        <v>8.6738871740104535E-3</v>
      </c>
    </row>
    <row r="213" spans="1:9" x14ac:dyDescent="0.2">
      <c r="A213">
        <v>6</v>
      </c>
      <c r="B213">
        <v>201</v>
      </c>
      <c r="C213">
        <v>-3.20704E-3</v>
      </c>
      <c r="D213" s="2">
        <v>3.8179048E-4</v>
      </c>
      <c r="E213" s="2">
        <v>-8.3993904999999996E-4</v>
      </c>
      <c r="F213">
        <f t="shared" ref="F213:F276" si="8">SQRT(SUMSQ(C213:E213))</f>
        <v>3.3371195872988328E-3</v>
      </c>
      <c r="G213">
        <f t="shared" ref="G213:G276" si="9">(G212*1000+B213)/1000</f>
        <v>42.756000000000007</v>
      </c>
      <c r="H213">
        <v>-47.374999999999993</v>
      </c>
      <c r="I213">
        <v>-4.9461163231555045E-3</v>
      </c>
    </row>
    <row r="214" spans="1:9" x14ac:dyDescent="0.2">
      <c r="A214">
        <v>8</v>
      </c>
      <c r="B214">
        <v>201</v>
      </c>
      <c r="C214">
        <v>-1.3744457E-3</v>
      </c>
      <c r="D214" s="2">
        <v>-8.3993904999999996E-4</v>
      </c>
      <c r="E214" s="2">
        <v>-8.3993904999999996E-4</v>
      </c>
      <c r="F214">
        <f t="shared" si="8"/>
        <v>1.8166166898050604E-3</v>
      </c>
      <c r="G214">
        <f t="shared" si="9"/>
        <v>42.957000000000008</v>
      </c>
      <c r="H214">
        <v>-47.173999999999992</v>
      </c>
      <c r="I214">
        <v>1.0446370641766161E-2</v>
      </c>
    </row>
    <row r="215" spans="1:9" x14ac:dyDescent="0.2">
      <c r="A215">
        <v>7</v>
      </c>
      <c r="B215">
        <v>201</v>
      </c>
      <c r="C215" s="2">
        <v>-7.6358095999999999E-4</v>
      </c>
      <c r="D215" s="2">
        <v>-8.3993904999999996E-4</v>
      </c>
      <c r="E215" s="2">
        <v>3.8179048E-4</v>
      </c>
      <c r="F215">
        <f t="shared" si="8"/>
        <v>1.1976299348329827E-3</v>
      </c>
      <c r="G215">
        <f t="shared" si="9"/>
        <v>43.158000000000008</v>
      </c>
      <c r="H215">
        <v>-46.972999999999992</v>
      </c>
      <c r="I215">
        <v>7.3680417006508708E-2</v>
      </c>
    </row>
    <row r="216" spans="1:9" x14ac:dyDescent="0.2">
      <c r="A216">
        <v>6</v>
      </c>
      <c r="B216">
        <v>200</v>
      </c>
      <c r="C216" s="2">
        <v>-7.6358095999999999E-4</v>
      </c>
      <c r="D216" s="2">
        <v>3.8179048E-4</v>
      </c>
      <c r="E216">
        <v>-1.4508037999999999E-3</v>
      </c>
      <c r="F216">
        <f t="shared" si="8"/>
        <v>1.6833453356894989E-3</v>
      </c>
      <c r="G216">
        <f t="shared" si="9"/>
        <v>43.358000000000004</v>
      </c>
      <c r="H216">
        <v>-46.772999999999996</v>
      </c>
      <c r="I216">
        <v>5.5100377381001736E-2</v>
      </c>
    </row>
    <row r="217" spans="1:9" x14ac:dyDescent="0.2">
      <c r="A217">
        <v>9</v>
      </c>
      <c r="B217">
        <v>200</v>
      </c>
      <c r="C217" s="2">
        <v>-1.5271619999999999E-4</v>
      </c>
      <c r="D217" s="2">
        <v>3.8179048E-4</v>
      </c>
      <c r="E217">
        <v>-1.4508037999999999E-3</v>
      </c>
      <c r="F217">
        <f t="shared" si="8"/>
        <v>1.507951549107434E-3</v>
      </c>
      <c r="G217">
        <f t="shared" si="9"/>
        <v>43.558000000000007</v>
      </c>
      <c r="H217">
        <v>-46.572999999999993</v>
      </c>
      <c r="I217">
        <v>6.6348860276440075E-2</v>
      </c>
    </row>
    <row r="218" spans="1:9" x14ac:dyDescent="0.2">
      <c r="A218">
        <v>7</v>
      </c>
      <c r="B218">
        <v>200</v>
      </c>
      <c r="C218">
        <v>1.0690134000000001E-3</v>
      </c>
      <c r="D218" s="2">
        <v>1.60352E-3</v>
      </c>
      <c r="E218" s="2">
        <v>3.8179048E-4</v>
      </c>
      <c r="F218">
        <f t="shared" si="8"/>
        <v>1.9646450087479391E-3</v>
      </c>
      <c r="G218">
        <f t="shared" si="9"/>
        <v>43.75800000000001</v>
      </c>
      <c r="H218">
        <v>-46.37299999999999</v>
      </c>
      <c r="I218">
        <v>9.2418176631513235E-2</v>
      </c>
    </row>
    <row r="219" spans="1:9" x14ac:dyDescent="0.2">
      <c r="A219">
        <v>6</v>
      </c>
      <c r="B219">
        <v>201</v>
      </c>
      <c r="C219" s="2">
        <v>-7.6358095999999999E-4</v>
      </c>
      <c r="D219" s="2">
        <v>3.8179048E-4</v>
      </c>
      <c r="E219" s="2">
        <v>-2.290743E-4</v>
      </c>
      <c r="F219">
        <f t="shared" si="8"/>
        <v>8.8390886861352505E-4</v>
      </c>
      <c r="G219">
        <f t="shared" si="9"/>
        <v>43.95900000000001</v>
      </c>
      <c r="H219">
        <v>-46.17199999999999</v>
      </c>
      <c r="I219">
        <v>7.018306817325691E-2</v>
      </c>
    </row>
    <row r="220" spans="1:9" x14ac:dyDescent="0.2">
      <c r="A220">
        <v>5</v>
      </c>
      <c r="B220">
        <v>202</v>
      </c>
      <c r="C220" s="2">
        <v>4.5814860000000001E-4</v>
      </c>
      <c r="D220" s="2">
        <v>-2.290743E-4</v>
      </c>
      <c r="E220" s="2">
        <v>-8.3993904999999996E-4</v>
      </c>
      <c r="F220">
        <f t="shared" si="8"/>
        <v>9.8380525629687124E-4</v>
      </c>
      <c r="G220">
        <f t="shared" si="9"/>
        <v>44.161000000000008</v>
      </c>
      <c r="H220">
        <v>-45.969999999999992</v>
      </c>
      <c r="I220">
        <v>8.8000672446044009E-2</v>
      </c>
    </row>
    <row r="221" spans="1:9" x14ac:dyDescent="0.2">
      <c r="A221">
        <v>11</v>
      </c>
      <c r="B221">
        <v>201</v>
      </c>
      <c r="C221">
        <v>-2.5961753000000001E-3</v>
      </c>
      <c r="D221" s="2">
        <v>3.8179048E-4</v>
      </c>
      <c r="E221" s="2">
        <v>-8.3993904999999996E-4</v>
      </c>
      <c r="F221">
        <f t="shared" si="8"/>
        <v>2.755247314972582E-3</v>
      </c>
      <c r="G221">
        <f t="shared" si="9"/>
        <v>44.362000000000009</v>
      </c>
      <c r="H221">
        <v>-45.768999999999991</v>
      </c>
      <c r="I221">
        <v>8.5431852560798424E-2</v>
      </c>
    </row>
    <row r="222" spans="1:9" x14ac:dyDescent="0.2">
      <c r="A222">
        <v>6</v>
      </c>
      <c r="B222">
        <v>200</v>
      </c>
      <c r="C222" s="2">
        <v>-1.5271619999999999E-4</v>
      </c>
      <c r="D222" s="2">
        <v>-2.290743E-4</v>
      </c>
      <c r="E222" s="2">
        <v>-1.4508037999999999E-3</v>
      </c>
      <c r="F222">
        <f t="shared" si="8"/>
        <v>1.4766952762020231E-3</v>
      </c>
      <c r="G222">
        <f t="shared" si="9"/>
        <v>44.562000000000005</v>
      </c>
      <c r="H222">
        <v>-45.568999999999996</v>
      </c>
      <c r="I222">
        <v>0.13486352096189461</v>
      </c>
    </row>
    <row r="223" spans="1:9" x14ac:dyDescent="0.2">
      <c r="A223">
        <v>7</v>
      </c>
      <c r="B223">
        <v>201</v>
      </c>
      <c r="C223" s="2">
        <v>-1.5271619999999999E-4</v>
      </c>
      <c r="D223">
        <v>1.60352E-3</v>
      </c>
      <c r="E223" s="2">
        <v>3.8179048E-4</v>
      </c>
      <c r="F223">
        <f t="shared" si="8"/>
        <v>1.6554040590626418E-3</v>
      </c>
      <c r="G223">
        <f t="shared" si="9"/>
        <v>44.763000000000005</v>
      </c>
      <c r="H223">
        <v>-45.367999999999995</v>
      </c>
      <c r="I223">
        <v>0.10592028757322514</v>
      </c>
    </row>
    <row r="224" spans="1:9" x14ac:dyDescent="0.2">
      <c r="A224">
        <v>5</v>
      </c>
      <c r="B224">
        <v>200</v>
      </c>
      <c r="C224" s="2">
        <v>1.0690134000000001E-3</v>
      </c>
      <c r="D224" s="2">
        <v>1.60352E-3</v>
      </c>
      <c r="E224" s="2">
        <v>-2.290743E-4</v>
      </c>
      <c r="F224">
        <f t="shared" si="8"/>
        <v>1.9407578609141455E-3</v>
      </c>
      <c r="G224">
        <f t="shared" si="9"/>
        <v>44.963000000000008</v>
      </c>
      <c r="H224">
        <v>-45.167999999999992</v>
      </c>
      <c r="I224">
        <v>5.2496169493461468E-2</v>
      </c>
    </row>
    <row r="225" spans="1:9" x14ac:dyDescent="0.2">
      <c r="A225">
        <v>7</v>
      </c>
      <c r="B225">
        <v>201</v>
      </c>
      <c r="C225" s="2">
        <v>-7.6358095999999999E-4</v>
      </c>
      <c r="D225" s="2">
        <v>-2.290743E-4</v>
      </c>
      <c r="E225" s="2">
        <v>-2.290743E-4</v>
      </c>
      <c r="F225">
        <f t="shared" si="8"/>
        <v>8.2946124220213051E-4</v>
      </c>
      <c r="G225">
        <f t="shared" si="9"/>
        <v>45.164000000000009</v>
      </c>
      <c r="H225">
        <v>-44.966999999999992</v>
      </c>
      <c r="I225">
        <v>0.10080183240148494</v>
      </c>
    </row>
    <row r="226" spans="1:9" x14ac:dyDescent="0.2">
      <c r="A226">
        <v>6</v>
      </c>
      <c r="B226">
        <v>202</v>
      </c>
      <c r="C226" s="2">
        <v>-2.5961753000000001E-3</v>
      </c>
      <c r="D226" s="2">
        <v>2.2143847E-3</v>
      </c>
      <c r="E226" s="2">
        <v>-8.3993904999999996E-4</v>
      </c>
      <c r="F226">
        <f t="shared" si="8"/>
        <v>3.5141319547847211E-3</v>
      </c>
      <c r="G226">
        <f t="shared" si="9"/>
        <v>45.366000000000007</v>
      </c>
      <c r="H226">
        <v>-44.764999999999993</v>
      </c>
      <c r="I226">
        <v>8.9300625720146187E-2</v>
      </c>
    </row>
    <row r="227" spans="1:9" x14ac:dyDescent="0.2">
      <c r="A227">
        <v>7</v>
      </c>
      <c r="B227">
        <v>201</v>
      </c>
      <c r="C227" s="2">
        <v>1.0690134000000001E-3</v>
      </c>
      <c r="D227" s="2">
        <v>-2.290743E-4</v>
      </c>
      <c r="E227">
        <v>-2.0616686000000002E-3</v>
      </c>
      <c r="F227">
        <f t="shared" si="8"/>
        <v>2.3336113859265453E-3</v>
      </c>
      <c r="G227">
        <f t="shared" si="9"/>
        <v>45.567000000000007</v>
      </c>
      <c r="H227">
        <v>-44.563999999999993</v>
      </c>
      <c r="I227">
        <v>1.4478442579116289E-2</v>
      </c>
    </row>
    <row r="228" spans="1:9" x14ac:dyDescent="0.2">
      <c r="A228">
        <v>6</v>
      </c>
      <c r="B228">
        <v>201</v>
      </c>
      <c r="C228" s="2">
        <v>-7.6358095999999999E-4</v>
      </c>
      <c r="D228" s="2">
        <v>-2.290743E-4</v>
      </c>
      <c r="E228" s="2">
        <v>9.9265529999999994E-4</v>
      </c>
      <c r="F228">
        <f t="shared" si="8"/>
        <v>1.2731439282394985E-3</v>
      </c>
      <c r="G228">
        <f t="shared" si="9"/>
        <v>45.768000000000008</v>
      </c>
      <c r="H228">
        <v>-44.362999999999992</v>
      </c>
      <c r="I228">
        <v>4.0156566117655869E-2</v>
      </c>
    </row>
    <row r="229" spans="1:9" x14ac:dyDescent="0.2">
      <c r="A229">
        <v>9</v>
      </c>
      <c r="B229">
        <v>202</v>
      </c>
      <c r="C229">
        <v>1.0690134000000001E-3</v>
      </c>
      <c r="D229" s="2">
        <v>1.60352E-3</v>
      </c>
      <c r="E229" s="2">
        <v>-2.290743E-4</v>
      </c>
      <c r="F229">
        <f t="shared" si="8"/>
        <v>1.9407578609141455E-3</v>
      </c>
      <c r="G229">
        <f t="shared" si="9"/>
        <v>45.970000000000006</v>
      </c>
      <c r="H229">
        <v>-44.160999999999994</v>
      </c>
      <c r="I229">
        <v>5.2398183817122856E-2</v>
      </c>
    </row>
    <row r="230" spans="1:9" x14ac:dyDescent="0.2">
      <c r="A230">
        <v>8</v>
      </c>
      <c r="B230">
        <v>200</v>
      </c>
      <c r="C230" s="2">
        <v>-2.5961753000000001E-3</v>
      </c>
      <c r="D230" s="2">
        <v>3.8179048E-4</v>
      </c>
      <c r="E230" s="2">
        <v>-8.3993904999999996E-4</v>
      </c>
      <c r="F230">
        <f t="shared" si="8"/>
        <v>2.755247314972582E-3</v>
      </c>
      <c r="G230">
        <f t="shared" si="9"/>
        <v>46.170000000000009</v>
      </c>
      <c r="H230">
        <v>-43.960999999999991</v>
      </c>
      <c r="I230">
        <v>8.7467953707868321E-2</v>
      </c>
    </row>
    <row r="231" spans="1:9" x14ac:dyDescent="0.2">
      <c r="A231">
        <v>6</v>
      </c>
      <c r="B231">
        <v>201</v>
      </c>
      <c r="C231" s="2">
        <v>-7.6358095999999999E-4</v>
      </c>
      <c r="D231" s="2">
        <v>-8.3993904999999996E-4</v>
      </c>
      <c r="E231" s="2">
        <v>-2.290743E-4</v>
      </c>
      <c r="F231">
        <f t="shared" si="8"/>
        <v>1.1580278602477203E-3</v>
      </c>
      <c r="G231">
        <f t="shared" si="9"/>
        <v>46.371000000000009</v>
      </c>
      <c r="H231">
        <v>-43.759999999999991</v>
      </c>
      <c r="I231">
        <v>2.3000937227791094E-2</v>
      </c>
    </row>
    <row r="232" spans="1:9" x14ac:dyDescent="0.2">
      <c r="A232">
        <v>5</v>
      </c>
      <c r="B232">
        <v>201</v>
      </c>
      <c r="C232" s="2">
        <v>4.7342019999999999E-3</v>
      </c>
      <c r="D232">
        <v>-1.4508037999999999E-3</v>
      </c>
      <c r="E232" s="2">
        <v>-2.290743E-4</v>
      </c>
      <c r="F232">
        <f t="shared" si="8"/>
        <v>4.9568109987994224E-3</v>
      </c>
      <c r="G232">
        <f t="shared" si="9"/>
        <v>46.57200000000001</v>
      </c>
      <c r="H232">
        <v>-43.55899999999999</v>
      </c>
      <c r="I232">
        <v>0.10238597643386825</v>
      </c>
    </row>
    <row r="233" spans="1:9" x14ac:dyDescent="0.2">
      <c r="A233">
        <v>7</v>
      </c>
      <c r="B233">
        <v>201</v>
      </c>
      <c r="C233" s="2">
        <v>3.5124724000000001E-3</v>
      </c>
      <c r="D233" s="2">
        <v>-2.290743E-4</v>
      </c>
      <c r="E233" s="2">
        <v>-8.3993904999999996E-4</v>
      </c>
      <c r="F233">
        <f t="shared" si="8"/>
        <v>3.6187615289484266E-3</v>
      </c>
      <c r="G233">
        <f t="shared" si="9"/>
        <v>46.77300000000001</v>
      </c>
      <c r="H233">
        <v>-43.35799999999999</v>
      </c>
      <c r="I233">
        <v>6.7548788702414084E-2</v>
      </c>
    </row>
    <row r="234" spans="1:9" x14ac:dyDescent="0.2">
      <c r="A234">
        <v>9</v>
      </c>
      <c r="B234">
        <v>200</v>
      </c>
      <c r="C234" s="2">
        <v>-1.9853105999999999E-3</v>
      </c>
      <c r="D234" s="2">
        <v>3.8179048E-4</v>
      </c>
      <c r="E234" s="2">
        <v>-8.3993904999999996E-4</v>
      </c>
      <c r="F234">
        <f t="shared" si="8"/>
        <v>2.1892281189510362E-3</v>
      </c>
      <c r="G234">
        <f t="shared" si="9"/>
        <v>46.973000000000006</v>
      </c>
      <c r="H234">
        <v>-43.157999999999994</v>
      </c>
      <c r="I234">
        <v>7.589043666157827E-2</v>
      </c>
    </row>
    <row r="235" spans="1:9" x14ac:dyDescent="0.2">
      <c r="A235">
        <v>7</v>
      </c>
      <c r="B235">
        <v>201</v>
      </c>
      <c r="C235" s="2">
        <v>2.9016076999999999E-3</v>
      </c>
      <c r="D235" s="2">
        <v>3.8179048E-4</v>
      </c>
      <c r="E235" s="2">
        <v>3.8179048E-4</v>
      </c>
      <c r="F235">
        <f t="shared" si="8"/>
        <v>2.9514157934687124E-3</v>
      </c>
      <c r="G235">
        <f t="shared" si="9"/>
        <v>47.174000000000007</v>
      </c>
      <c r="H235">
        <v>-42.956999999999994</v>
      </c>
      <c r="I235">
        <v>3.069827662468181E-2</v>
      </c>
    </row>
    <row r="236" spans="1:9" x14ac:dyDescent="0.2">
      <c r="A236">
        <v>8</v>
      </c>
      <c r="B236">
        <v>203</v>
      </c>
      <c r="C236">
        <v>1.6798780999999999E-3</v>
      </c>
      <c r="D236" s="2">
        <v>-2.290743E-4</v>
      </c>
      <c r="E236" s="2">
        <v>-1.4508037999999999E-3</v>
      </c>
      <c r="F236">
        <f t="shared" si="8"/>
        <v>2.2314338735159819E-3</v>
      </c>
      <c r="G236">
        <f t="shared" si="9"/>
        <v>47.37700000000001</v>
      </c>
      <c r="H236">
        <v>-42.753999999999991</v>
      </c>
      <c r="I236">
        <v>5.4297562056454314E-2</v>
      </c>
    </row>
    <row r="237" spans="1:9" x14ac:dyDescent="0.2">
      <c r="A237">
        <v>6</v>
      </c>
      <c r="B237">
        <v>201</v>
      </c>
      <c r="C237">
        <v>2.9016076999999999E-3</v>
      </c>
      <c r="D237" s="2">
        <v>9.9265529999999994E-4</v>
      </c>
      <c r="E237">
        <v>-2.0616686000000002E-3</v>
      </c>
      <c r="F237">
        <f t="shared" si="8"/>
        <v>3.6952901382088172E-3</v>
      </c>
      <c r="G237">
        <f t="shared" si="9"/>
        <v>47.57800000000001</v>
      </c>
      <c r="H237">
        <v>-42.55299999999999</v>
      </c>
      <c r="I237">
        <v>6.6079676396090567E-2</v>
      </c>
    </row>
    <row r="238" spans="1:9" x14ac:dyDescent="0.2">
      <c r="A238">
        <v>7</v>
      </c>
      <c r="B238">
        <v>200</v>
      </c>
      <c r="C238" s="2">
        <v>-7.6358095999999999E-4</v>
      </c>
      <c r="D238" s="2">
        <v>3.8179048E-4</v>
      </c>
      <c r="E238" s="2">
        <v>-8.3993904999999996E-4</v>
      </c>
      <c r="F238">
        <f t="shared" si="8"/>
        <v>1.1976299348329827E-3</v>
      </c>
      <c r="G238">
        <f t="shared" si="9"/>
        <v>47.778000000000006</v>
      </c>
      <c r="H238">
        <v>-42.352999999999994</v>
      </c>
      <c r="I238">
        <v>2.6729861477937877E-2</v>
      </c>
    </row>
    <row r="239" spans="1:9" x14ac:dyDescent="0.2">
      <c r="A239">
        <v>8</v>
      </c>
      <c r="B239">
        <v>200</v>
      </c>
      <c r="C239" s="2">
        <v>1.0690134000000001E-3</v>
      </c>
      <c r="D239" s="2">
        <v>-2.290743E-4</v>
      </c>
      <c r="E239" s="2">
        <v>-1.4508037999999999E-3</v>
      </c>
      <c r="F239">
        <f t="shared" si="8"/>
        <v>1.8166167318381964E-3</v>
      </c>
      <c r="G239">
        <f t="shared" si="9"/>
        <v>47.978000000000009</v>
      </c>
      <c r="H239">
        <v>-42.152999999999992</v>
      </c>
      <c r="I239">
        <v>8.0521754213194879E-2</v>
      </c>
    </row>
    <row r="240" spans="1:9" x14ac:dyDescent="0.2">
      <c r="A240">
        <v>6</v>
      </c>
      <c r="B240">
        <v>200</v>
      </c>
      <c r="C240">
        <v>2.9016076999999999E-3</v>
      </c>
      <c r="D240" s="2">
        <v>-8.3993904999999996E-4</v>
      </c>
      <c r="E240" s="2">
        <v>-8.3993904999999996E-4</v>
      </c>
      <c r="F240">
        <f t="shared" si="8"/>
        <v>3.1353345053006854E-3</v>
      </c>
      <c r="G240">
        <f t="shared" si="9"/>
        <v>48.178000000000004</v>
      </c>
      <c r="H240">
        <v>-41.952999999999996</v>
      </c>
      <c r="I240">
        <v>8.276387095399465E-2</v>
      </c>
    </row>
    <row r="241" spans="1:9" x14ac:dyDescent="0.2">
      <c r="A241">
        <v>7</v>
      </c>
      <c r="B241">
        <v>201</v>
      </c>
      <c r="C241">
        <v>3.5124724000000001E-3</v>
      </c>
      <c r="D241" s="2">
        <v>9.9265529999999994E-4</v>
      </c>
      <c r="E241">
        <v>-2.0616686000000002E-3</v>
      </c>
      <c r="F241">
        <f t="shared" si="8"/>
        <v>4.1920525189465133E-3</v>
      </c>
      <c r="G241">
        <f t="shared" si="9"/>
        <v>48.379000000000005</v>
      </c>
      <c r="H241">
        <v>-41.751999999999995</v>
      </c>
      <c r="I241">
        <v>6.2744680327511113E-2</v>
      </c>
    </row>
    <row r="242" spans="1:9" x14ac:dyDescent="0.2">
      <c r="A242">
        <v>9</v>
      </c>
      <c r="B242">
        <v>200</v>
      </c>
      <c r="C242" s="2">
        <v>2.9016076999999999E-3</v>
      </c>
      <c r="D242" s="2">
        <v>-2.290743E-4</v>
      </c>
      <c r="E242" s="2">
        <v>-2.0616686000000002E-3</v>
      </c>
      <c r="F242">
        <f t="shared" si="8"/>
        <v>3.5668304831945321E-3</v>
      </c>
      <c r="G242">
        <f t="shared" si="9"/>
        <v>48.579000000000008</v>
      </c>
      <c r="H242">
        <v>-41.551999999999992</v>
      </c>
      <c r="I242">
        <v>9.4707914780481919E-2</v>
      </c>
    </row>
    <row r="243" spans="1:9" x14ac:dyDescent="0.2">
      <c r="A243">
        <v>8</v>
      </c>
      <c r="B243">
        <v>200</v>
      </c>
      <c r="C243" s="2">
        <v>4.5814860000000001E-4</v>
      </c>
      <c r="D243" s="2">
        <v>9.9265529999999994E-4</v>
      </c>
      <c r="E243" s="2">
        <v>-8.3993904999999996E-4</v>
      </c>
      <c r="F243">
        <f t="shared" si="8"/>
        <v>1.3786813598562042E-3</v>
      </c>
      <c r="G243">
        <f t="shared" si="9"/>
        <v>48.779000000000011</v>
      </c>
      <c r="H243">
        <v>-41.35199999999999</v>
      </c>
      <c r="I243">
        <v>9.0802904868991757E-2</v>
      </c>
    </row>
    <row r="244" spans="1:9" x14ac:dyDescent="0.2">
      <c r="A244">
        <v>11</v>
      </c>
      <c r="B244">
        <v>201</v>
      </c>
      <c r="C244">
        <v>-1.3744457E-3</v>
      </c>
      <c r="D244" s="2">
        <v>-2.290743E-4</v>
      </c>
      <c r="E244" s="2">
        <v>-8.3993904999999996E-4</v>
      </c>
      <c r="F244">
        <f t="shared" si="8"/>
        <v>1.626982982358415E-3</v>
      </c>
      <c r="G244">
        <f t="shared" si="9"/>
        <v>48.980000000000004</v>
      </c>
      <c r="H244">
        <v>-41.150999999999996</v>
      </c>
      <c r="I244">
        <v>3.7200287239972284E-2</v>
      </c>
    </row>
    <row r="245" spans="1:9" x14ac:dyDescent="0.2">
      <c r="A245">
        <v>9</v>
      </c>
      <c r="B245">
        <v>201</v>
      </c>
      <c r="C245" s="2">
        <v>1.6798780999999999E-3</v>
      </c>
      <c r="D245" s="2">
        <v>3.8179048E-4</v>
      </c>
      <c r="E245" s="2">
        <v>-8.3993904999999996E-4</v>
      </c>
      <c r="F245">
        <f t="shared" si="8"/>
        <v>1.9165729856160298E-3</v>
      </c>
      <c r="G245">
        <f t="shared" si="9"/>
        <v>49.181000000000004</v>
      </c>
      <c r="H245">
        <v>-40.949999999999996</v>
      </c>
      <c r="I245">
        <v>0.10800509696564142</v>
      </c>
    </row>
    <row r="246" spans="1:9" x14ac:dyDescent="0.2">
      <c r="A246">
        <v>8</v>
      </c>
      <c r="B246">
        <v>201</v>
      </c>
      <c r="C246" s="2">
        <v>2.9016076999999999E-3</v>
      </c>
      <c r="D246" s="2">
        <v>3.8179048E-4</v>
      </c>
      <c r="E246">
        <v>-1.4508037999999999E-3</v>
      </c>
      <c r="F246">
        <f t="shared" si="8"/>
        <v>3.2664847897108536E-3</v>
      </c>
      <c r="G246">
        <f t="shared" si="9"/>
        <v>49.382000000000005</v>
      </c>
      <c r="H246">
        <v>-40.748999999999995</v>
      </c>
      <c r="I246">
        <v>9.3948904546070758E-2</v>
      </c>
    </row>
    <row r="247" spans="1:9" x14ac:dyDescent="0.2">
      <c r="A247">
        <v>5</v>
      </c>
      <c r="B247">
        <v>200</v>
      </c>
      <c r="C247" s="2">
        <v>1.6798780999999999E-3</v>
      </c>
      <c r="D247" s="2">
        <v>3.8179048E-4</v>
      </c>
      <c r="E247" s="2">
        <v>-8.3993904999999996E-4</v>
      </c>
      <c r="F247">
        <f t="shared" si="8"/>
        <v>1.9165729856160298E-3</v>
      </c>
      <c r="G247">
        <f t="shared" si="9"/>
        <v>49.582000000000008</v>
      </c>
      <c r="H247">
        <v>-40.548999999999992</v>
      </c>
      <c r="I247">
        <v>5.3705244364928982E-2</v>
      </c>
    </row>
    <row r="248" spans="1:9" x14ac:dyDescent="0.2">
      <c r="A248">
        <v>7</v>
      </c>
      <c r="B248">
        <v>201</v>
      </c>
      <c r="C248" s="2">
        <v>2.9016076999999999E-3</v>
      </c>
      <c r="D248" s="2">
        <v>-2.290743E-4</v>
      </c>
      <c r="E248" s="2">
        <v>-8.3993904999999996E-4</v>
      </c>
      <c r="F248">
        <f t="shared" si="8"/>
        <v>3.0294058637519473E-3</v>
      </c>
      <c r="G248">
        <f t="shared" si="9"/>
        <v>49.783000000000008</v>
      </c>
      <c r="H248">
        <v>-40.347999999999992</v>
      </c>
      <c r="I248">
        <v>4.0564911404470723E-2</v>
      </c>
    </row>
    <row r="249" spans="1:9" x14ac:dyDescent="0.2">
      <c r="A249">
        <v>6</v>
      </c>
      <c r="B249">
        <v>200</v>
      </c>
      <c r="C249" s="2">
        <v>1.6798780999999999E-3</v>
      </c>
      <c r="D249" s="2">
        <v>-2.290743E-4</v>
      </c>
      <c r="E249">
        <v>-1.4508037999999999E-3</v>
      </c>
      <c r="F249">
        <f t="shared" si="8"/>
        <v>2.2314338735159819E-3</v>
      </c>
      <c r="G249">
        <f t="shared" si="9"/>
        <v>49.983000000000004</v>
      </c>
      <c r="H249">
        <v>-40.147999999999996</v>
      </c>
      <c r="I249">
        <v>4.232103385468787E-2</v>
      </c>
    </row>
    <row r="250" spans="1:9" x14ac:dyDescent="0.2">
      <c r="A250">
        <v>6</v>
      </c>
      <c r="B250">
        <v>201</v>
      </c>
      <c r="C250" s="2">
        <v>2.9016076999999999E-3</v>
      </c>
      <c r="D250" s="2">
        <v>-8.3993904999999996E-4</v>
      </c>
      <c r="E250">
        <v>-1.4508037999999999E-3</v>
      </c>
      <c r="F250">
        <f t="shared" si="8"/>
        <v>3.3510679668590179E-3</v>
      </c>
      <c r="G250">
        <f t="shared" si="9"/>
        <v>50.184000000000005</v>
      </c>
      <c r="H250">
        <v>-39.946999999999996</v>
      </c>
      <c r="I250">
        <v>7.3253283313056E-2</v>
      </c>
    </row>
    <row r="251" spans="1:9" x14ac:dyDescent="0.2">
      <c r="A251">
        <v>7</v>
      </c>
      <c r="B251">
        <v>200</v>
      </c>
      <c r="C251" s="2">
        <v>3.5124724000000001E-3</v>
      </c>
      <c r="D251" s="2">
        <v>-8.3993904999999996E-4</v>
      </c>
      <c r="E251">
        <v>-1.4508037999999999E-3</v>
      </c>
      <c r="F251">
        <f t="shared" si="8"/>
        <v>3.8920163970069684E-3</v>
      </c>
      <c r="G251">
        <f t="shared" si="9"/>
        <v>50.384000000000007</v>
      </c>
      <c r="H251">
        <v>-39.746999999999993</v>
      </c>
      <c r="I251">
        <v>4.8907897859705438E-2</v>
      </c>
    </row>
    <row r="252" spans="1:9" x14ac:dyDescent="0.2">
      <c r="A252">
        <v>5</v>
      </c>
      <c r="B252">
        <v>202</v>
      </c>
      <c r="C252">
        <v>8.3993910000000008E-3</v>
      </c>
      <c r="D252" s="2">
        <v>-3.2833981999999999E-3</v>
      </c>
      <c r="E252">
        <v>-2.0616686000000002E-3</v>
      </c>
      <c r="F252">
        <f t="shared" si="8"/>
        <v>9.2509972612075837E-3</v>
      </c>
      <c r="G252">
        <f t="shared" si="9"/>
        <v>50.586000000000006</v>
      </c>
      <c r="H252">
        <v>-39.544999999999995</v>
      </c>
      <c r="I252">
        <v>6.4635542409134245E-2</v>
      </c>
    </row>
    <row r="253" spans="1:9" x14ac:dyDescent="0.2">
      <c r="A253">
        <v>6</v>
      </c>
      <c r="B253">
        <v>200</v>
      </c>
      <c r="C253">
        <v>1.6798780999999999E-3</v>
      </c>
      <c r="D253" s="2">
        <v>1.60352E-3</v>
      </c>
      <c r="E253" s="2">
        <v>-8.3993904999999996E-4</v>
      </c>
      <c r="F253">
        <f t="shared" si="8"/>
        <v>2.4695676603354103E-3</v>
      </c>
      <c r="G253">
        <f t="shared" si="9"/>
        <v>50.786000000000008</v>
      </c>
      <c r="H253">
        <v>-39.344999999999992</v>
      </c>
      <c r="I253">
        <v>0.11116507744100819</v>
      </c>
    </row>
    <row r="254" spans="1:9" x14ac:dyDescent="0.2">
      <c r="A254">
        <v>8</v>
      </c>
      <c r="B254">
        <v>200</v>
      </c>
      <c r="C254" s="2">
        <v>2.290743E-3</v>
      </c>
      <c r="D254" s="2">
        <v>3.8179048E-4</v>
      </c>
      <c r="E254">
        <v>-2.0616686000000002E-3</v>
      </c>
      <c r="F254">
        <f t="shared" si="8"/>
        <v>3.1054379528326743E-3</v>
      </c>
      <c r="G254">
        <f t="shared" si="9"/>
        <v>50.986000000000004</v>
      </c>
      <c r="H254">
        <v>-39.144999999999996</v>
      </c>
      <c r="I254">
        <v>6.3682789947704918E-2</v>
      </c>
    </row>
    <row r="255" spans="1:9" x14ac:dyDescent="0.2">
      <c r="A255">
        <v>8</v>
      </c>
      <c r="B255">
        <v>201</v>
      </c>
      <c r="C255" s="2">
        <v>2.9016076999999999E-3</v>
      </c>
      <c r="D255" s="2">
        <v>-2.290743E-4</v>
      </c>
      <c r="E255">
        <v>-2.0616686000000002E-3</v>
      </c>
      <c r="F255">
        <f t="shared" si="8"/>
        <v>3.5668304831945321E-3</v>
      </c>
      <c r="G255">
        <f t="shared" si="9"/>
        <v>51.187000000000005</v>
      </c>
      <c r="H255">
        <v>-38.943999999999996</v>
      </c>
      <c r="I255">
        <v>1.1054707534729589E-2</v>
      </c>
    </row>
    <row r="256" spans="1:9" x14ac:dyDescent="0.2">
      <c r="A256">
        <v>9</v>
      </c>
      <c r="B256">
        <v>202</v>
      </c>
      <c r="C256">
        <v>3.5124724000000001E-3</v>
      </c>
      <c r="D256" s="2">
        <v>9.9265529999999994E-4</v>
      </c>
      <c r="E256">
        <v>-1.4508037999999999E-3</v>
      </c>
      <c r="F256">
        <f t="shared" si="8"/>
        <v>3.9278058215082741E-3</v>
      </c>
      <c r="G256">
        <f t="shared" si="9"/>
        <v>51.38900000000001</v>
      </c>
      <c r="H256">
        <v>-38.74199999999999</v>
      </c>
      <c r="I256">
        <v>3.9548031264445768E-2</v>
      </c>
    </row>
    <row r="257" spans="1:9" x14ac:dyDescent="0.2">
      <c r="A257">
        <v>6</v>
      </c>
      <c r="B257">
        <v>201</v>
      </c>
      <c r="C257">
        <v>-1.9853105999999999E-3</v>
      </c>
      <c r="D257" s="2">
        <v>3.8179048E-4</v>
      </c>
      <c r="E257">
        <v>-1.4508037999999999E-3</v>
      </c>
      <c r="F257">
        <f t="shared" si="8"/>
        <v>2.4883837757037055E-3</v>
      </c>
      <c r="G257">
        <f t="shared" si="9"/>
        <v>51.590000000000011</v>
      </c>
      <c r="H257">
        <v>-38.54099999999999</v>
      </c>
      <c r="I257">
        <v>3.2831763052737342E-2</v>
      </c>
    </row>
    <row r="258" spans="1:9" x14ac:dyDescent="0.2">
      <c r="A258">
        <v>7</v>
      </c>
      <c r="B258">
        <v>201</v>
      </c>
      <c r="C258" s="2">
        <v>1.0690134000000001E-3</v>
      </c>
      <c r="D258" s="2">
        <v>-2.290743E-4</v>
      </c>
      <c r="E258">
        <v>1.60352E-3</v>
      </c>
      <c r="F258">
        <f t="shared" si="8"/>
        <v>1.9407578609141455E-3</v>
      </c>
      <c r="G258">
        <f t="shared" si="9"/>
        <v>51.791000000000004</v>
      </c>
      <c r="H258">
        <v>-38.339999999999996</v>
      </c>
      <c r="I258">
        <v>4.8664893227325264E-2</v>
      </c>
    </row>
    <row r="259" spans="1:9" x14ac:dyDescent="0.2">
      <c r="A259">
        <v>11</v>
      </c>
      <c r="B259">
        <v>200</v>
      </c>
      <c r="C259">
        <v>1.0690134000000001E-3</v>
      </c>
      <c r="D259" s="2">
        <v>9.9265529999999994E-4</v>
      </c>
      <c r="E259" s="2">
        <v>-1.4508037999999999E-3</v>
      </c>
      <c r="F259">
        <f t="shared" si="8"/>
        <v>2.0574221394969215E-3</v>
      </c>
      <c r="G259">
        <f t="shared" si="9"/>
        <v>51.991000000000007</v>
      </c>
      <c r="H259">
        <v>-38.139999999999993</v>
      </c>
      <c r="I259">
        <v>3.4901625714362093E-3</v>
      </c>
    </row>
    <row r="260" spans="1:9" x14ac:dyDescent="0.2">
      <c r="A260">
        <v>7</v>
      </c>
      <c r="B260">
        <v>200</v>
      </c>
      <c r="C260" s="2">
        <v>-1.5271619999999999E-4</v>
      </c>
      <c r="D260" s="2">
        <v>2.2143847E-3</v>
      </c>
      <c r="E260" s="2">
        <v>-2.290743E-4</v>
      </c>
      <c r="F260">
        <f t="shared" si="8"/>
        <v>2.2314338153431798E-3</v>
      </c>
      <c r="G260">
        <f t="shared" si="9"/>
        <v>52.19100000000001</v>
      </c>
      <c r="H260">
        <v>-37.939999999999991</v>
      </c>
      <c r="I260">
        <v>5.869555452090422E-2</v>
      </c>
    </row>
    <row r="261" spans="1:9" x14ac:dyDescent="0.2">
      <c r="A261">
        <v>6</v>
      </c>
      <c r="B261">
        <v>200</v>
      </c>
      <c r="C261" s="2">
        <v>1.6798780999999999E-3</v>
      </c>
      <c r="D261" s="2">
        <v>3.8179048E-4</v>
      </c>
      <c r="E261" s="2">
        <v>-8.3993904999999996E-4</v>
      </c>
      <c r="F261">
        <f t="shared" si="8"/>
        <v>1.9165729856160298E-3</v>
      </c>
      <c r="G261">
        <f t="shared" si="9"/>
        <v>52.391000000000005</v>
      </c>
      <c r="H261">
        <v>-37.739999999999995</v>
      </c>
      <c r="I261">
        <v>6.5470784353344635E-2</v>
      </c>
    </row>
    <row r="262" spans="1:9" x14ac:dyDescent="0.2">
      <c r="A262">
        <v>7</v>
      </c>
      <c r="B262">
        <v>200</v>
      </c>
      <c r="C262" s="2">
        <v>4.5814860000000001E-4</v>
      </c>
      <c r="D262" s="2">
        <v>3.8179048E-4</v>
      </c>
      <c r="E262">
        <v>-2.6725335000000001E-3</v>
      </c>
      <c r="F262">
        <f t="shared" si="8"/>
        <v>2.7382657684970686E-3</v>
      </c>
      <c r="G262">
        <f t="shared" si="9"/>
        <v>52.591000000000008</v>
      </c>
      <c r="H262">
        <v>-37.539999999999992</v>
      </c>
      <c r="I262">
        <v>1.6053647072502418E-2</v>
      </c>
    </row>
    <row r="263" spans="1:9" x14ac:dyDescent="0.2">
      <c r="A263">
        <v>7</v>
      </c>
      <c r="B263">
        <v>202</v>
      </c>
      <c r="C263" s="2">
        <v>-1.5271619999999999E-4</v>
      </c>
      <c r="D263">
        <v>1.60352E-3</v>
      </c>
      <c r="E263" s="2">
        <v>-8.3993904999999996E-4</v>
      </c>
      <c r="F263">
        <f t="shared" si="8"/>
        <v>1.8166167003133441E-3</v>
      </c>
      <c r="G263">
        <f t="shared" si="9"/>
        <v>52.793000000000006</v>
      </c>
      <c r="H263">
        <v>-37.337999999999994</v>
      </c>
      <c r="I263">
        <v>2.9653697568918509E-2</v>
      </c>
    </row>
    <row r="264" spans="1:9" x14ac:dyDescent="0.2">
      <c r="A264">
        <v>7</v>
      </c>
      <c r="B264">
        <v>200</v>
      </c>
      <c r="C264" s="2">
        <v>-1.3744457E-3</v>
      </c>
      <c r="D264" s="2">
        <v>9.9265529999999994E-4</v>
      </c>
      <c r="E264" s="2">
        <v>-2.290743E-4</v>
      </c>
      <c r="F264">
        <f t="shared" si="8"/>
        <v>1.7108303720085956E-3</v>
      </c>
      <c r="G264">
        <f t="shared" si="9"/>
        <v>52.993000000000009</v>
      </c>
      <c r="H264">
        <v>-37.137999999999991</v>
      </c>
      <c r="I264">
        <v>5.5334313801886276E-2</v>
      </c>
    </row>
    <row r="265" spans="1:9" x14ac:dyDescent="0.2">
      <c r="A265">
        <v>5</v>
      </c>
      <c r="B265">
        <v>201</v>
      </c>
      <c r="C265" s="2">
        <v>1.6798780999999999E-3</v>
      </c>
      <c r="D265" s="2">
        <v>2.2143847E-3</v>
      </c>
      <c r="E265" s="2">
        <v>9.9265529999999994E-4</v>
      </c>
      <c r="F265">
        <f t="shared" si="8"/>
        <v>2.9514156899819767E-3</v>
      </c>
      <c r="G265">
        <f t="shared" si="9"/>
        <v>53.19400000000001</v>
      </c>
      <c r="H265">
        <v>-36.936999999999991</v>
      </c>
      <c r="I265">
        <v>6.48805661599378E-2</v>
      </c>
    </row>
    <row r="266" spans="1:9" x14ac:dyDescent="0.2">
      <c r="A266">
        <v>10</v>
      </c>
      <c r="B266">
        <v>201</v>
      </c>
      <c r="C266">
        <v>-1.9853105999999999E-3</v>
      </c>
      <c r="D266">
        <v>1.60352E-3</v>
      </c>
      <c r="E266">
        <v>-1.4508037999999999E-3</v>
      </c>
      <c r="F266">
        <f t="shared" si="8"/>
        <v>2.9355691500911369E-3</v>
      </c>
      <c r="G266">
        <f t="shared" si="9"/>
        <v>53.39500000000001</v>
      </c>
      <c r="H266">
        <v>-36.73599999999999</v>
      </c>
      <c r="I266">
        <v>1.9691303831093309E-2</v>
      </c>
    </row>
    <row r="267" spans="1:9" x14ac:dyDescent="0.2">
      <c r="A267">
        <v>7</v>
      </c>
      <c r="B267">
        <v>202</v>
      </c>
      <c r="C267" s="2">
        <v>5.3450670000000002E-3</v>
      </c>
      <c r="D267" s="2">
        <v>3.8179048E-4</v>
      </c>
      <c r="E267">
        <v>-2.0616686000000002E-3</v>
      </c>
      <c r="F267">
        <f t="shared" si="8"/>
        <v>5.741601050345939E-3</v>
      </c>
      <c r="G267">
        <f t="shared" si="9"/>
        <v>53.597000000000008</v>
      </c>
      <c r="H267">
        <v>-36.533999999999992</v>
      </c>
      <c r="I267">
        <v>3.3977915531529151E-2</v>
      </c>
    </row>
    <row r="268" spans="1:9" x14ac:dyDescent="0.2">
      <c r="A268">
        <v>11</v>
      </c>
      <c r="B268">
        <v>202</v>
      </c>
      <c r="C268">
        <v>1.0690134000000001E-3</v>
      </c>
      <c r="D268" s="2">
        <v>3.8179048E-4</v>
      </c>
      <c r="E268" s="2">
        <v>-2.290743E-4</v>
      </c>
      <c r="F268">
        <f t="shared" si="8"/>
        <v>1.1580279162950609E-3</v>
      </c>
      <c r="G268">
        <f t="shared" si="9"/>
        <v>53.799000000000007</v>
      </c>
      <c r="H268">
        <v>-36.331999999999994</v>
      </c>
      <c r="I268">
        <v>9.7972549245352956E-3</v>
      </c>
    </row>
    <row r="269" spans="1:9" x14ac:dyDescent="0.2">
      <c r="A269">
        <v>10</v>
      </c>
      <c r="B269">
        <v>200</v>
      </c>
      <c r="C269">
        <v>2.290743E-3</v>
      </c>
      <c r="D269" s="2">
        <v>1.60352E-3</v>
      </c>
      <c r="E269" s="2">
        <v>-8.3993904999999996E-4</v>
      </c>
      <c r="F269">
        <f t="shared" si="8"/>
        <v>2.9196365339137515E-3</v>
      </c>
      <c r="G269">
        <f t="shared" si="9"/>
        <v>53.999000000000009</v>
      </c>
      <c r="H269">
        <v>-36.131999999999991</v>
      </c>
      <c r="I269">
        <v>5.3323583722272361E-2</v>
      </c>
    </row>
    <row r="270" spans="1:9" x14ac:dyDescent="0.2">
      <c r="A270">
        <v>7</v>
      </c>
      <c r="B270">
        <v>200</v>
      </c>
      <c r="C270">
        <v>2.290743E-3</v>
      </c>
      <c r="D270" s="2">
        <v>-2.290743E-4</v>
      </c>
      <c r="E270">
        <v>-2.0616686000000002E-3</v>
      </c>
      <c r="F270">
        <f t="shared" si="8"/>
        <v>3.0903811970686484E-3</v>
      </c>
      <c r="G270">
        <f t="shared" si="9"/>
        <v>54.199000000000005</v>
      </c>
      <c r="H270">
        <v>-35.931999999999995</v>
      </c>
      <c r="I270">
        <v>5.6362408239463445E-2</v>
      </c>
    </row>
    <row r="271" spans="1:9" x14ac:dyDescent="0.2">
      <c r="A271">
        <v>6</v>
      </c>
      <c r="B271">
        <v>203</v>
      </c>
      <c r="C271" s="2">
        <v>4.5814860000000001E-4</v>
      </c>
      <c r="D271">
        <v>1.60352E-3</v>
      </c>
      <c r="E271" s="2">
        <v>-8.3993904999999996E-4</v>
      </c>
      <c r="F271">
        <f t="shared" si="8"/>
        <v>1.8672638104448075E-3</v>
      </c>
      <c r="G271">
        <f t="shared" si="9"/>
        <v>54.402000000000008</v>
      </c>
      <c r="H271">
        <v>-35.728999999999992</v>
      </c>
      <c r="I271">
        <v>4.5674210701916372E-2</v>
      </c>
    </row>
    <row r="272" spans="1:9" x14ac:dyDescent="0.2">
      <c r="A272">
        <v>6</v>
      </c>
      <c r="B272">
        <v>201</v>
      </c>
      <c r="C272">
        <v>4.1233370000000004E-3</v>
      </c>
      <c r="D272" s="2">
        <v>-8.3993904999999996E-4</v>
      </c>
      <c r="E272">
        <v>-1.4508037999999999E-3</v>
      </c>
      <c r="F272">
        <f t="shared" si="8"/>
        <v>4.4510939429962997E-3</v>
      </c>
      <c r="G272">
        <f t="shared" si="9"/>
        <v>54.603000000000009</v>
      </c>
      <c r="H272">
        <v>-35.527999999999992</v>
      </c>
      <c r="I272">
        <v>7.5997339281590401E-2</v>
      </c>
    </row>
    <row r="273" spans="1:9" x14ac:dyDescent="0.2">
      <c r="A273">
        <v>7</v>
      </c>
      <c r="B273">
        <v>202</v>
      </c>
      <c r="C273" s="2">
        <v>2.9016076999999999E-3</v>
      </c>
      <c r="D273" s="2">
        <v>9.9265529999999994E-4</v>
      </c>
      <c r="E273" s="2">
        <v>-1.4508037999999999E-3</v>
      </c>
      <c r="F273">
        <f t="shared" si="8"/>
        <v>3.3925688578733105E-3</v>
      </c>
      <c r="G273">
        <f t="shared" si="9"/>
        <v>54.805000000000007</v>
      </c>
      <c r="H273">
        <v>-35.325999999999993</v>
      </c>
      <c r="I273">
        <v>5.3194880711777401E-2</v>
      </c>
    </row>
    <row r="274" spans="1:9" x14ac:dyDescent="0.2">
      <c r="A274">
        <v>7</v>
      </c>
      <c r="B274">
        <v>200</v>
      </c>
      <c r="C274" s="2">
        <v>1.0690134000000001E-3</v>
      </c>
      <c r="D274" s="2">
        <v>-2.290743E-4</v>
      </c>
      <c r="E274" s="2">
        <v>-8.3993904999999996E-4</v>
      </c>
      <c r="F274">
        <f t="shared" si="8"/>
        <v>1.3786813598562044E-3</v>
      </c>
      <c r="G274">
        <f t="shared" si="9"/>
        <v>55.00500000000001</v>
      </c>
      <c r="H274">
        <v>-35.125999999999991</v>
      </c>
      <c r="I274">
        <v>5.8421668755774418E-2</v>
      </c>
    </row>
    <row r="275" spans="1:9" x14ac:dyDescent="0.2">
      <c r="A275">
        <v>6</v>
      </c>
      <c r="B275">
        <v>200</v>
      </c>
      <c r="C275" s="2">
        <v>2.9016076999999999E-3</v>
      </c>
      <c r="D275" s="2">
        <v>-8.3993904999999996E-4</v>
      </c>
      <c r="E275" s="2">
        <v>-8.3993904999999996E-4</v>
      </c>
      <c r="F275">
        <f t="shared" si="8"/>
        <v>3.1353345053006854E-3</v>
      </c>
      <c r="G275">
        <f t="shared" si="9"/>
        <v>55.205000000000005</v>
      </c>
      <c r="H275">
        <v>-34.925999999999995</v>
      </c>
      <c r="I275">
        <v>6.3136678617598016E-2</v>
      </c>
    </row>
    <row r="276" spans="1:9" x14ac:dyDescent="0.2">
      <c r="A276">
        <v>5</v>
      </c>
      <c r="B276">
        <v>200</v>
      </c>
      <c r="C276" s="2">
        <v>1.0690134000000001E-3</v>
      </c>
      <c r="D276" s="2">
        <v>9.9265529999999994E-4</v>
      </c>
      <c r="E276" s="2">
        <v>-2.290743E-4</v>
      </c>
      <c r="F276">
        <f t="shared" si="8"/>
        <v>1.4766953744486844E-3</v>
      </c>
      <c r="G276">
        <f t="shared" si="9"/>
        <v>55.405000000000008</v>
      </c>
      <c r="H276">
        <v>-34.725999999999992</v>
      </c>
      <c r="I276">
        <v>9.027727985661875E-2</v>
      </c>
    </row>
    <row r="277" spans="1:9" x14ac:dyDescent="0.2">
      <c r="A277">
        <v>11</v>
      </c>
      <c r="B277">
        <v>201</v>
      </c>
      <c r="C277">
        <v>2.290743E-3</v>
      </c>
      <c r="D277" s="2">
        <v>9.9265529999999994E-4</v>
      </c>
      <c r="E277" s="2">
        <v>3.8179048E-4</v>
      </c>
      <c r="F277">
        <f t="shared" ref="F277:F340" si="10">SQRT(SUMSQ(C277:E277))</f>
        <v>2.5255953767944939E-3</v>
      </c>
      <c r="G277">
        <f t="shared" ref="G277:G340" si="11">(G276*1000+B277)/1000</f>
        <v>55.606000000000009</v>
      </c>
      <c r="H277">
        <v>-34.524999999999991</v>
      </c>
      <c r="I277">
        <v>2.4554458601621639E-2</v>
      </c>
    </row>
    <row r="278" spans="1:9" x14ac:dyDescent="0.2">
      <c r="A278">
        <v>10</v>
      </c>
      <c r="B278">
        <v>202</v>
      </c>
      <c r="C278">
        <v>1.6798780999999999E-3</v>
      </c>
      <c r="D278" s="2">
        <v>-8.3993904999999996E-4</v>
      </c>
      <c r="E278">
        <v>-1.4508037999999999E-3</v>
      </c>
      <c r="F278">
        <f t="shared" si="10"/>
        <v>2.3732508726784346E-3</v>
      </c>
      <c r="G278">
        <f t="shared" si="11"/>
        <v>55.808000000000007</v>
      </c>
      <c r="H278">
        <v>-34.322999999999993</v>
      </c>
      <c r="I278">
        <v>5.0927681249444134E-2</v>
      </c>
    </row>
    <row r="279" spans="1:9" x14ac:dyDescent="0.2">
      <c r="A279">
        <v>9</v>
      </c>
      <c r="B279">
        <v>201</v>
      </c>
      <c r="C279" s="2">
        <v>4.5814860000000001E-4</v>
      </c>
      <c r="D279" s="2">
        <v>3.8179048E-4</v>
      </c>
      <c r="E279" s="2">
        <v>-2.290743E-4</v>
      </c>
      <c r="F279">
        <f t="shared" si="10"/>
        <v>6.3885768776863008E-4</v>
      </c>
      <c r="G279">
        <f t="shared" si="11"/>
        <v>56.009000000000007</v>
      </c>
      <c r="H279">
        <v>-34.121999999999993</v>
      </c>
      <c r="I279">
        <v>4.0935574215265357E-2</v>
      </c>
    </row>
    <row r="280" spans="1:9" x14ac:dyDescent="0.2">
      <c r="A280">
        <v>7</v>
      </c>
      <c r="B280">
        <v>200</v>
      </c>
      <c r="C280" s="2">
        <v>4.5814860000000001E-4</v>
      </c>
      <c r="D280" s="2">
        <v>-2.290743E-4</v>
      </c>
      <c r="E280" s="2">
        <v>-8.3993904999999996E-4</v>
      </c>
      <c r="F280">
        <f t="shared" si="10"/>
        <v>9.8380525629687124E-4</v>
      </c>
      <c r="G280">
        <f t="shared" si="11"/>
        <v>56.20900000000001</v>
      </c>
      <c r="H280">
        <v>-33.92199999999999</v>
      </c>
      <c r="I280">
        <v>0.12699178519629828</v>
      </c>
    </row>
    <row r="281" spans="1:9" x14ac:dyDescent="0.2">
      <c r="A281">
        <v>6</v>
      </c>
      <c r="B281">
        <v>201</v>
      </c>
      <c r="C281">
        <v>1.0690134000000001E-3</v>
      </c>
      <c r="D281" s="2">
        <v>9.9265529999999994E-4</v>
      </c>
      <c r="E281" s="2">
        <v>-8.3993904999999996E-4</v>
      </c>
      <c r="F281">
        <f t="shared" si="10"/>
        <v>1.6833454196072037E-3</v>
      </c>
      <c r="G281">
        <f t="shared" si="11"/>
        <v>56.410000000000011</v>
      </c>
      <c r="H281">
        <v>-33.720999999999989</v>
      </c>
      <c r="I281">
        <v>0.16779621363204353</v>
      </c>
    </row>
    <row r="282" spans="1:9" x14ac:dyDescent="0.2">
      <c r="A282">
        <v>5</v>
      </c>
      <c r="B282">
        <v>200</v>
      </c>
      <c r="C282" s="2">
        <v>-7.6358095999999999E-4</v>
      </c>
      <c r="D282" s="2">
        <v>9.9265529999999994E-4</v>
      </c>
      <c r="E282">
        <v>-2.0616686000000002E-3</v>
      </c>
      <c r="F282">
        <f t="shared" si="10"/>
        <v>2.4122391762258096E-3</v>
      </c>
      <c r="G282">
        <f t="shared" si="11"/>
        <v>56.610000000000007</v>
      </c>
      <c r="H282">
        <v>-33.520999999999994</v>
      </c>
      <c r="I282">
        <v>4.5421755886663064E-2</v>
      </c>
    </row>
    <row r="283" spans="1:9" x14ac:dyDescent="0.2">
      <c r="A283">
        <v>7</v>
      </c>
      <c r="B283">
        <v>201</v>
      </c>
      <c r="C283">
        <v>1.6798780999999999E-3</v>
      </c>
      <c r="D283" s="2">
        <v>3.8179048E-4</v>
      </c>
      <c r="E283" s="2">
        <v>-8.3993904999999996E-4</v>
      </c>
      <c r="F283">
        <f t="shared" si="10"/>
        <v>1.9165729856160298E-3</v>
      </c>
      <c r="G283">
        <f t="shared" si="11"/>
        <v>56.811000000000007</v>
      </c>
      <c r="H283">
        <v>-33.319999999999993</v>
      </c>
      <c r="I283">
        <v>9.8620783936067425E-3</v>
      </c>
    </row>
    <row r="284" spans="1:9" x14ac:dyDescent="0.2">
      <c r="A284">
        <v>5</v>
      </c>
      <c r="B284">
        <v>202</v>
      </c>
      <c r="C284" s="2">
        <v>-7.6358095999999999E-4</v>
      </c>
      <c r="D284" s="2">
        <v>3.8179048E-4</v>
      </c>
      <c r="E284" s="2">
        <v>9.9265529999999994E-4</v>
      </c>
      <c r="F284">
        <f t="shared" si="10"/>
        <v>1.3092686499382934E-3</v>
      </c>
      <c r="G284">
        <f t="shared" si="11"/>
        <v>57.013000000000005</v>
      </c>
      <c r="H284">
        <v>-33.117999999999995</v>
      </c>
      <c r="I284">
        <v>2.2459397440004157E-2</v>
      </c>
    </row>
    <row r="285" spans="1:9" x14ac:dyDescent="0.2">
      <c r="A285">
        <v>7</v>
      </c>
      <c r="B285">
        <v>201</v>
      </c>
      <c r="C285" s="2">
        <v>4.5814860000000001E-4</v>
      </c>
      <c r="D285" s="2">
        <v>9.9265529999999994E-4</v>
      </c>
      <c r="E285">
        <v>-1.4508037999999999E-3</v>
      </c>
      <c r="F285">
        <f t="shared" si="10"/>
        <v>1.8166167318381964E-3</v>
      </c>
      <c r="G285">
        <f t="shared" si="11"/>
        <v>57.214000000000006</v>
      </c>
      <c r="H285">
        <v>-32.916999999999994</v>
      </c>
      <c r="I285">
        <v>3.2135018935565425E-2</v>
      </c>
    </row>
    <row r="286" spans="1:9" x14ac:dyDescent="0.2">
      <c r="A286">
        <v>6</v>
      </c>
      <c r="B286">
        <v>200</v>
      </c>
      <c r="C286" s="2">
        <v>-7.6358095999999999E-4</v>
      </c>
      <c r="D286" s="2">
        <v>9.9265529999999994E-4</v>
      </c>
      <c r="E286" s="2">
        <v>3.8179048E-4</v>
      </c>
      <c r="F286">
        <f t="shared" si="10"/>
        <v>1.3092686499382934E-3</v>
      </c>
      <c r="G286">
        <f t="shared" si="11"/>
        <v>57.414000000000009</v>
      </c>
      <c r="H286">
        <v>-32.716999999999992</v>
      </c>
      <c r="I286">
        <v>2.3014094531360729E-2</v>
      </c>
    </row>
    <row r="287" spans="1:9" x14ac:dyDescent="0.2">
      <c r="A287">
        <v>7</v>
      </c>
      <c r="B287">
        <v>201</v>
      </c>
      <c r="C287" s="2">
        <v>4.5814860000000001E-4</v>
      </c>
      <c r="D287" s="2">
        <v>3.8179048E-4</v>
      </c>
      <c r="E287">
        <v>-1.4508037999999999E-3</v>
      </c>
      <c r="F287">
        <f t="shared" si="10"/>
        <v>1.5685967539157506E-3</v>
      </c>
      <c r="G287">
        <f t="shared" si="11"/>
        <v>57.615000000000009</v>
      </c>
      <c r="H287">
        <v>-32.515999999999991</v>
      </c>
      <c r="I287">
        <v>1.1979330760400001E-2</v>
      </c>
    </row>
    <row r="288" spans="1:9" x14ac:dyDescent="0.2">
      <c r="A288">
        <v>7</v>
      </c>
      <c r="B288">
        <v>201</v>
      </c>
      <c r="C288" s="2">
        <v>4.5814860000000001E-4</v>
      </c>
      <c r="D288" s="2">
        <v>-2.0616686000000002E-3</v>
      </c>
      <c r="E288" s="2">
        <v>-8.3993904999999996E-4</v>
      </c>
      <c r="F288">
        <f t="shared" si="10"/>
        <v>2.2728561687055393E-3</v>
      </c>
      <c r="G288">
        <f t="shared" si="11"/>
        <v>57.81600000000001</v>
      </c>
      <c r="H288">
        <v>-32.314999999999991</v>
      </c>
      <c r="I288">
        <v>4.5376992303309722E-2</v>
      </c>
    </row>
    <row r="289" spans="1:9" x14ac:dyDescent="0.2">
      <c r="A289">
        <v>7</v>
      </c>
      <c r="B289">
        <v>201</v>
      </c>
      <c r="C289">
        <v>1.0690134000000001E-3</v>
      </c>
      <c r="D289" s="2">
        <v>-8.3993904999999996E-4</v>
      </c>
      <c r="E289" s="2">
        <v>-8.3993904999999996E-4</v>
      </c>
      <c r="F289">
        <f t="shared" si="10"/>
        <v>1.5980565899896553E-3</v>
      </c>
      <c r="G289">
        <f t="shared" si="11"/>
        <v>58.01700000000001</v>
      </c>
      <c r="H289">
        <v>-32.11399999999999</v>
      </c>
      <c r="I289">
        <v>-4.6584392604749197E-2</v>
      </c>
    </row>
    <row r="290" spans="1:9" x14ac:dyDescent="0.2">
      <c r="A290">
        <v>10</v>
      </c>
      <c r="B290">
        <v>200</v>
      </c>
      <c r="C290">
        <v>1.0690134000000001E-3</v>
      </c>
      <c r="D290" s="2">
        <v>-2.290743E-4</v>
      </c>
      <c r="E290">
        <v>-1.4508037999999999E-3</v>
      </c>
      <c r="F290">
        <f t="shared" si="10"/>
        <v>1.8166167318381964E-3</v>
      </c>
      <c r="G290">
        <f t="shared" si="11"/>
        <v>58.217000000000006</v>
      </c>
      <c r="H290">
        <v>-31.913999999999994</v>
      </c>
      <c r="I290">
        <v>-3.1237917729365263E-2</v>
      </c>
    </row>
    <row r="291" spans="1:9" x14ac:dyDescent="0.2">
      <c r="A291">
        <v>10</v>
      </c>
      <c r="B291">
        <v>201</v>
      </c>
      <c r="C291">
        <v>1.6798780999999999E-3</v>
      </c>
      <c r="D291" s="2">
        <v>-1.4508037999999999E-3</v>
      </c>
      <c r="E291" s="2">
        <v>-8.3993904999999996E-4</v>
      </c>
      <c r="F291">
        <f t="shared" si="10"/>
        <v>2.3732508726784346E-3</v>
      </c>
      <c r="G291">
        <f t="shared" si="11"/>
        <v>58.418000000000006</v>
      </c>
      <c r="H291">
        <v>-31.712999999999994</v>
      </c>
      <c r="I291">
        <v>-4.0537270586021502E-2</v>
      </c>
    </row>
    <row r="292" spans="1:9" x14ac:dyDescent="0.2">
      <c r="A292">
        <v>10</v>
      </c>
      <c r="B292">
        <v>200</v>
      </c>
      <c r="C292" s="2">
        <v>-1.5271619999999999E-4</v>
      </c>
      <c r="D292" s="2">
        <v>3.8179048E-4</v>
      </c>
      <c r="E292" s="2">
        <v>-2.290743E-4</v>
      </c>
      <c r="F292">
        <f t="shared" si="10"/>
        <v>4.7070292465796346E-4</v>
      </c>
      <c r="G292">
        <f t="shared" si="11"/>
        <v>58.618000000000009</v>
      </c>
      <c r="H292">
        <v>-31.512999999999991</v>
      </c>
      <c r="I292">
        <v>-7.7214089206500289E-2</v>
      </c>
    </row>
    <row r="293" spans="1:9" x14ac:dyDescent="0.2">
      <c r="A293">
        <v>6</v>
      </c>
      <c r="B293">
        <v>202</v>
      </c>
      <c r="C293" s="2">
        <v>-7.6358095999999999E-4</v>
      </c>
      <c r="D293" s="2">
        <v>-8.3993904999999996E-4</v>
      </c>
      <c r="E293">
        <v>-2.0616686000000002E-3</v>
      </c>
      <c r="F293">
        <f t="shared" si="10"/>
        <v>2.3535145859788897E-3</v>
      </c>
      <c r="G293">
        <f t="shared" si="11"/>
        <v>58.820000000000007</v>
      </c>
      <c r="H293">
        <v>-31.310999999999993</v>
      </c>
      <c r="I293">
        <v>-2.3656731078305453E-2</v>
      </c>
    </row>
    <row r="294" spans="1:9" x14ac:dyDescent="0.2">
      <c r="A294">
        <v>8</v>
      </c>
      <c r="B294">
        <v>202</v>
      </c>
      <c r="C294" s="2">
        <v>-1.5271619999999999E-4</v>
      </c>
      <c r="D294" s="2">
        <v>3.8179048E-4</v>
      </c>
      <c r="E294">
        <v>-2.0616686000000002E-3</v>
      </c>
      <c r="F294">
        <f t="shared" si="10"/>
        <v>2.1022758202926253E-3</v>
      </c>
      <c r="G294">
        <f t="shared" si="11"/>
        <v>59.022000000000006</v>
      </c>
      <c r="H294">
        <v>-31.108999999999995</v>
      </c>
      <c r="I294">
        <v>1.1616114210141363E-2</v>
      </c>
    </row>
    <row r="295" spans="1:9" x14ac:dyDescent="0.2">
      <c r="A295">
        <v>10</v>
      </c>
      <c r="B295">
        <v>201</v>
      </c>
      <c r="C295" s="2">
        <v>4.5814860000000001E-4</v>
      </c>
      <c r="D295" s="2">
        <v>3.8179048E-4</v>
      </c>
      <c r="E295">
        <v>-2.6725335000000001E-3</v>
      </c>
      <c r="F295">
        <f t="shared" si="10"/>
        <v>2.7382657684970686E-3</v>
      </c>
      <c r="G295">
        <f t="shared" si="11"/>
        <v>59.223000000000006</v>
      </c>
      <c r="H295">
        <v>-30.907999999999994</v>
      </c>
      <c r="I295">
        <v>3.3448050615189483E-2</v>
      </c>
    </row>
    <row r="296" spans="1:9" x14ac:dyDescent="0.2">
      <c r="A296">
        <v>9</v>
      </c>
      <c r="B296">
        <v>201</v>
      </c>
      <c r="C296" s="2">
        <v>-1.5271619999999999E-4</v>
      </c>
      <c r="D296" s="2">
        <v>-2.290743E-4</v>
      </c>
      <c r="E296" s="2">
        <v>-2.290743E-4</v>
      </c>
      <c r="F296">
        <f t="shared" si="10"/>
        <v>3.5815123563017343E-4</v>
      </c>
      <c r="G296">
        <f t="shared" si="11"/>
        <v>59.424000000000007</v>
      </c>
      <c r="H296">
        <v>-30.706999999999994</v>
      </c>
      <c r="I296">
        <v>3.6365663266527522E-2</v>
      </c>
    </row>
    <row r="297" spans="1:9" x14ac:dyDescent="0.2">
      <c r="A297">
        <v>11</v>
      </c>
      <c r="B297">
        <v>201</v>
      </c>
      <c r="C297" s="2">
        <v>-7.6358095999999999E-4</v>
      </c>
      <c r="D297" s="2">
        <v>3.8179048E-4</v>
      </c>
      <c r="E297">
        <v>-2.0616686000000002E-3</v>
      </c>
      <c r="F297">
        <f t="shared" si="10"/>
        <v>2.2314339043133483E-3</v>
      </c>
      <c r="G297">
        <f t="shared" si="11"/>
        <v>59.625000000000007</v>
      </c>
      <c r="H297">
        <v>-30.505999999999993</v>
      </c>
      <c r="I297">
        <v>4.7861365064166619E-3</v>
      </c>
    </row>
    <row r="298" spans="1:9" x14ac:dyDescent="0.2">
      <c r="A298">
        <v>8</v>
      </c>
      <c r="B298">
        <v>200</v>
      </c>
      <c r="C298">
        <v>-2.5961753000000001E-3</v>
      </c>
      <c r="D298">
        <v>2.2143847E-3</v>
      </c>
      <c r="E298" s="2">
        <v>-8.3993904999999996E-4</v>
      </c>
      <c r="F298">
        <f t="shared" si="10"/>
        <v>3.5141319547847211E-3</v>
      </c>
      <c r="G298">
        <f t="shared" si="11"/>
        <v>59.82500000000001</v>
      </c>
      <c r="H298">
        <v>-30.30599999999999</v>
      </c>
      <c r="I298">
        <v>1.6012603890200993E-2</v>
      </c>
    </row>
    <row r="299" spans="1:9" x14ac:dyDescent="0.2">
      <c r="A299">
        <v>7</v>
      </c>
      <c r="B299">
        <v>200</v>
      </c>
      <c r="C299">
        <v>2.290743E-3</v>
      </c>
      <c r="D299" s="2">
        <v>3.8179048E-4</v>
      </c>
      <c r="E299">
        <v>-1.4508037999999999E-3</v>
      </c>
      <c r="F299">
        <f t="shared" si="10"/>
        <v>2.7382657155144876E-3</v>
      </c>
      <c r="G299">
        <f t="shared" si="11"/>
        <v>60.025000000000006</v>
      </c>
      <c r="H299">
        <v>-30.105999999999995</v>
      </c>
      <c r="I299">
        <v>2.5160755096580931E-2</v>
      </c>
    </row>
    <row r="300" spans="1:9" x14ac:dyDescent="0.2">
      <c r="A300">
        <v>7</v>
      </c>
      <c r="B300">
        <v>201</v>
      </c>
      <c r="C300" s="2">
        <v>4.7342019999999999E-3</v>
      </c>
      <c r="D300" s="2">
        <v>-2.290743E-4</v>
      </c>
      <c r="E300" s="2">
        <v>-2.290743E-4</v>
      </c>
      <c r="F300">
        <f t="shared" si="10"/>
        <v>4.7452732952533916E-3</v>
      </c>
      <c r="G300">
        <f t="shared" si="11"/>
        <v>60.226000000000006</v>
      </c>
      <c r="H300">
        <v>-29.904999999999994</v>
      </c>
      <c r="I300">
        <v>4.0683288767215343E-3</v>
      </c>
    </row>
    <row r="301" spans="1:9" x14ac:dyDescent="0.2">
      <c r="A301">
        <v>11</v>
      </c>
      <c r="B301">
        <v>202</v>
      </c>
      <c r="C301">
        <v>1.6798780999999999E-3</v>
      </c>
      <c r="D301" s="2">
        <v>-2.290743E-4</v>
      </c>
      <c r="E301" s="2">
        <v>-8.3993904999999996E-4</v>
      </c>
      <c r="F301">
        <f t="shared" si="10"/>
        <v>1.892079034685127E-3</v>
      </c>
      <c r="G301">
        <f t="shared" si="11"/>
        <v>60.428000000000004</v>
      </c>
      <c r="H301">
        <v>-29.702999999999996</v>
      </c>
      <c r="I301">
        <v>4.1520384754035002E-2</v>
      </c>
    </row>
    <row r="302" spans="1:9" x14ac:dyDescent="0.2">
      <c r="A302">
        <v>5</v>
      </c>
      <c r="B302">
        <v>202</v>
      </c>
      <c r="C302">
        <v>2.290743E-3</v>
      </c>
      <c r="D302" s="2">
        <v>-2.290743E-4</v>
      </c>
      <c r="E302">
        <v>-2.6725335000000001E-3</v>
      </c>
      <c r="F302">
        <f t="shared" si="10"/>
        <v>3.5273805912591485E-3</v>
      </c>
      <c r="G302">
        <f t="shared" si="11"/>
        <v>60.63000000000001</v>
      </c>
      <c r="H302">
        <v>-29.500999999999991</v>
      </c>
      <c r="I302">
        <v>2.2766815119008382E-2</v>
      </c>
    </row>
    <row r="303" spans="1:9" x14ac:dyDescent="0.2">
      <c r="A303">
        <v>6</v>
      </c>
      <c r="B303">
        <v>200</v>
      </c>
      <c r="C303" s="2">
        <v>-1.5271619999999999E-4</v>
      </c>
      <c r="D303" s="2">
        <v>3.8179048E-4</v>
      </c>
      <c r="E303" s="2">
        <v>-2.290743E-4</v>
      </c>
      <c r="F303">
        <f t="shared" si="10"/>
        <v>4.7070292465796346E-4</v>
      </c>
      <c r="G303">
        <f t="shared" si="11"/>
        <v>60.830000000000005</v>
      </c>
      <c r="H303">
        <v>-29.300999999999995</v>
      </c>
      <c r="I303">
        <v>-5.3606115378477051E-3</v>
      </c>
    </row>
    <row r="304" spans="1:9" x14ac:dyDescent="0.2">
      <c r="A304">
        <v>7</v>
      </c>
      <c r="B304">
        <v>202</v>
      </c>
      <c r="C304" s="2">
        <v>-1.5271619999999999E-4</v>
      </c>
      <c r="D304" s="2">
        <v>3.8179048E-4</v>
      </c>
      <c r="E304" s="2">
        <v>-2.290743E-4</v>
      </c>
      <c r="F304">
        <f t="shared" si="10"/>
        <v>4.7070292465796346E-4</v>
      </c>
      <c r="G304">
        <f t="shared" si="11"/>
        <v>61.032000000000011</v>
      </c>
      <c r="H304">
        <v>-29.09899999999999</v>
      </c>
      <c r="I304">
        <v>-4.5634376180034497E-3</v>
      </c>
    </row>
    <row r="305" spans="1:9" x14ac:dyDescent="0.2">
      <c r="A305">
        <v>8</v>
      </c>
      <c r="B305">
        <v>201</v>
      </c>
      <c r="C305" s="2">
        <v>4.5814860000000001E-4</v>
      </c>
      <c r="D305" s="2">
        <v>9.9265529999999994E-4</v>
      </c>
      <c r="E305" s="2">
        <v>-8.3993904999999996E-4</v>
      </c>
      <c r="F305">
        <f t="shared" si="10"/>
        <v>1.3786813598562042E-3</v>
      </c>
      <c r="G305">
        <f t="shared" si="11"/>
        <v>61.233000000000004</v>
      </c>
      <c r="H305">
        <v>-28.897999999999996</v>
      </c>
      <c r="I305">
        <v>3.5141485116648359E-3</v>
      </c>
    </row>
    <row r="306" spans="1:9" x14ac:dyDescent="0.2">
      <c r="A306">
        <v>6</v>
      </c>
      <c r="B306">
        <v>201</v>
      </c>
      <c r="C306" s="2">
        <v>-1.5271619999999999E-4</v>
      </c>
      <c r="D306" s="2">
        <v>-8.3993904999999996E-4</v>
      </c>
      <c r="E306" s="2">
        <v>-8.3993904999999996E-4</v>
      </c>
      <c r="F306">
        <f t="shared" si="10"/>
        <v>1.1976299316450991E-3</v>
      </c>
      <c r="G306">
        <f t="shared" si="11"/>
        <v>61.434000000000005</v>
      </c>
      <c r="H306">
        <v>-28.696999999999996</v>
      </c>
      <c r="I306">
        <v>3.8173628296422409E-2</v>
      </c>
    </row>
    <row r="307" spans="1:9" x14ac:dyDescent="0.2">
      <c r="A307">
        <v>7</v>
      </c>
      <c r="B307">
        <v>200</v>
      </c>
      <c r="C307">
        <v>-5.0396345999999996E-3</v>
      </c>
      <c r="D307" s="2">
        <v>9.9265529999999994E-4</v>
      </c>
      <c r="E307" s="2">
        <v>-8.3993904999999996E-4</v>
      </c>
      <c r="F307">
        <f t="shared" si="10"/>
        <v>5.2046881802707591E-3</v>
      </c>
      <c r="G307">
        <f t="shared" si="11"/>
        <v>61.634000000000007</v>
      </c>
      <c r="H307">
        <v>-28.496999999999993</v>
      </c>
      <c r="I307">
        <v>-3.992176025793303E-2</v>
      </c>
    </row>
    <row r="308" spans="1:9" x14ac:dyDescent="0.2">
      <c r="A308">
        <v>9</v>
      </c>
      <c r="B308">
        <v>202</v>
      </c>
      <c r="C308" s="2">
        <v>-7.6358095999999999E-4</v>
      </c>
      <c r="D308" s="2">
        <v>9.544762E-3</v>
      </c>
      <c r="E308" s="2">
        <v>-2.290743E-4</v>
      </c>
      <c r="F308">
        <f t="shared" si="10"/>
        <v>9.5779962703082637E-3</v>
      </c>
      <c r="G308">
        <f t="shared" si="11"/>
        <v>61.836000000000006</v>
      </c>
      <c r="H308">
        <v>-28.294999999999995</v>
      </c>
      <c r="I308">
        <v>1.8514244089586147E-2</v>
      </c>
    </row>
    <row r="309" spans="1:9" x14ac:dyDescent="0.2">
      <c r="A309">
        <v>7</v>
      </c>
      <c r="B309">
        <v>202</v>
      </c>
      <c r="C309">
        <v>2.4281873999999998E-2</v>
      </c>
      <c r="D309" s="2">
        <v>9.9265529999999994E-4</v>
      </c>
      <c r="E309">
        <v>-3.8942629999999998E-3</v>
      </c>
      <c r="F309">
        <f t="shared" si="10"/>
        <v>2.4612193193814788E-2</v>
      </c>
      <c r="G309">
        <f t="shared" si="11"/>
        <v>62.038000000000004</v>
      </c>
      <c r="H309">
        <v>-28.092999999999996</v>
      </c>
      <c r="I309">
        <v>-1.1345358833411926E-2</v>
      </c>
    </row>
    <row r="310" spans="1:9" x14ac:dyDescent="0.2">
      <c r="A310">
        <v>9</v>
      </c>
      <c r="B310">
        <v>201</v>
      </c>
      <c r="C310">
        <v>-1.9853105999999999E-3</v>
      </c>
      <c r="D310" s="2">
        <v>-2.290743E-4</v>
      </c>
      <c r="E310" s="2">
        <v>-2.290743E-4</v>
      </c>
      <c r="F310">
        <f t="shared" si="10"/>
        <v>2.0115686039291177E-3</v>
      </c>
      <c r="G310">
        <f t="shared" si="11"/>
        <v>62.239000000000004</v>
      </c>
      <c r="H310">
        <v>-27.891999999999996</v>
      </c>
      <c r="I310">
        <v>5.5894570829187626E-2</v>
      </c>
    </row>
    <row r="311" spans="1:9" x14ac:dyDescent="0.2">
      <c r="A311">
        <v>6</v>
      </c>
      <c r="B311">
        <v>200</v>
      </c>
      <c r="C311" s="2">
        <v>5.3450670000000002E-3</v>
      </c>
      <c r="D311">
        <v>1.60352E-3</v>
      </c>
      <c r="E311" s="2">
        <v>-2.290743E-4</v>
      </c>
      <c r="F311">
        <f t="shared" si="10"/>
        <v>5.5851134867439794E-3</v>
      </c>
      <c r="G311">
        <f t="shared" si="11"/>
        <v>62.439000000000007</v>
      </c>
      <c r="H311">
        <v>-27.691999999999993</v>
      </c>
      <c r="I311">
        <v>-1.4689650713697046E-2</v>
      </c>
    </row>
    <row r="312" spans="1:9" x14ac:dyDescent="0.2">
      <c r="A312">
        <v>10</v>
      </c>
      <c r="B312">
        <v>201</v>
      </c>
      <c r="C312">
        <v>-3.20704E-3</v>
      </c>
      <c r="D312">
        <v>4.0469794000000002E-3</v>
      </c>
      <c r="E312">
        <v>-1.4508037999999999E-3</v>
      </c>
      <c r="F312">
        <f t="shared" si="10"/>
        <v>5.3635789815867163E-3</v>
      </c>
      <c r="G312">
        <f t="shared" si="11"/>
        <v>62.640000000000008</v>
      </c>
      <c r="H312">
        <v>-27.490999999999993</v>
      </c>
      <c r="I312">
        <v>-2.205095512924405E-2</v>
      </c>
    </row>
    <row r="313" spans="1:9" x14ac:dyDescent="0.2">
      <c r="A313">
        <v>6</v>
      </c>
      <c r="B313">
        <v>200</v>
      </c>
      <c r="C313">
        <v>1.0690134000000001E-3</v>
      </c>
      <c r="D313" s="2">
        <v>9.9265529999999994E-4</v>
      </c>
      <c r="E313" s="2">
        <v>-8.3993904999999996E-4</v>
      </c>
      <c r="F313">
        <f t="shared" si="10"/>
        <v>1.6833454196072037E-3</v>
      </c>
      <c r="G313">
        <f t="shared" si="11"/>
        <v>62.840000000000011</v>
      </c>
      <c r="H313">
        <v>-27.29099999999999</v>
      </c>
      <c r="I313">
        <v>-7.7709670901591457E-4</v>
      </c>
    </row>
    <row r="314" spans="1:9" x14ac:dyDescent="0.2">
      <c r="A314">
        <v>8</v>
      </c>
      <c r="B314">
        <v>201</v>
      </c>
      <c r="C314">
        <v>-3.8179049999999999E-3</v>
      </c>
      <c r="D314">
        <v>4.0469794000000002E-3</v>
      </c>
      <c r="E314" s="2">
        <v>3.8179048E-4</v>
      </c>
      <c r="F314">
        <f t="shared" si="10"/>
        <v>5.5767557615219255E-3</v>
      </c>
      <c r="G314">
        <f t="shared" si="11"/>
        <v>63.041000000000004</v>
      </c>
      <c r="H314">
        <v>-27.089999999999996</v>
      </c>
      <c r="I314">
        <v>-2.4075191505700838E-2</v>
      </c>
    </row>
    <row r="315" spans="1:9" x14ac:dyDescent="0.2">
      <c r="A315">
        <v>5</v>
      </c>
      <c r="B315">
        <v>200</v>
      </c>
      <c r="C315" s="2">
        <v>-1.5271619999999999E-4</v>
      </c>
      <c r="D315" s="2">
        <v>9.9265529999999994E-4</v>
      </c>
      <c r="E315" s="2">
        <v>3.8179048E-4</v>
      </c>
      <c r="F315">
        <f t="shared" si="10"/>
        <v>1.0744536997838298E-3</v>
      </c>
      <c r="G315">
        <f t="shared" si="11"/>
        <v>63.241000000000007</v>
      </c>
      <c r="H315">
        <v>-26.889999999999993</v>
      </c>
      <c r="I315">
        <v>7.9862180683984896E-4</v>
      </c>
    </row>
    <row r="316" spans="1:9" x14ac:dyDescent="0.2">
      <c r="A316">
        <v>6</v>
      </c>
      <c r="B316">
        <v>200</v>
      </c>
      <c r="C316" s="2">
        <v>1.6798780999999999E-3</v>
      </c>
      <c r="D316" s="2">
        <v>3.8179048E-4</v>
      </c>
      <c r="E316" s="2">
        <v>-2.290743E-4</v>
      </c>
      <c r="F316">
        <f t="shared" si="10"/>
        <v>1.7378807313503221E-3</v>
      </c>
      <c r="G316">
        <f t="shared" si="11"/>
        <v>63.44100000000001</v>
      </c>
      <c r="H316">
        <v>-26.689999999999991</v>
      </c>
      <c r="I316">
        <v>3.0851929863933734E-2</v>
      </c>
    </row>
    <row r="317" spans="1:9" x14ac:dyDescent="0.2">
      <c r="A317">
        <v>6</v>
      </c>
      <c r="B317">
        <v>201</v>
      </c>
      <c r="C317" s="2">
        <v>-7.6358095999999999E-4</v>
      </c>
      <c r="D317" s="2">
        <v>-8.3993904999999996E-4</v>
      </c>
      <c r="E317" s="2">
        <v>-8.3993904999999996E-4</v>
      </c>
      <c r="F317">
        <f t="shared" si="10"/>
        <v>1.4121087415296055E-3</v>
      </c>
      <c r="G317">
        <f t="shared" si="11"/>
        <v>63.64200000000001</v>
      </c>
      <c r="H317">
        <v>-26.48899999999999</v>
      </c>
      <c r="I317">
        <v>-3.8220350772007805E-2</v>
      </c>
    </row>
    <row r="318" spans="1:9" x14ac:dyDescent="0.2">
      <c r="A318">
        <v>6</v>
      </c>
      <c r="B318">
        <v>200</v>
      </c>
      <c r="C318">
        <v>2.290743E-3</v>
      </c>
      <c r="D318" s="2">
        <v>9.9265529999999994E-4</v>
      </c>
      <c r="E318" s="2">
        <v>-2.290743E-4</v>
      </c>
      <c r="F318">
        <f t="shared" si="10"/>
        <v>2.507058649411214E-3</v>
      </c>
      <c r="G318">
        <f t="shared" si="11"/>
        <v>63.842000000000006</v>
      </c>
      <c r="H318">
        <v>-26.288999999999994</v>
      </c>
      <c r="I318">
        <v>-3.5514509332016088E-2</v>
      </c>
    </row>
    <row r="319" spans="1:9" x14ac:dyDescent="0.2">
      <c r="A319">
        <v>9</v>
      </c>
      <c r="B319">
        <v>200</v>
      </c>
      <c r="C319" s="2">
        <v>-7.6358095999999999E-4</v>
      </c>
      <c r="D319" s="2">
        <v>9.9265529999999994E-4</v>
      </c>
      <c r="E319">
        <v>-1.4508037999999999E-3</v>
      </c>
      <c r="F319">
        <f t="shared" si="10"/>
        <v>1.916573007528555E-3</v>
      </c>
      <c r="G319">
        <f t="shared" si="11"/>
        <v>64.042000000000002</v>
      </c>
      <c r="H319">
        <v>-26.088999999999999</v>
      </c>
      <c r="I319">
        <v>3.6385291139661383E-3</v>
      </c>
    </row>
    <row r="320" spans="1:9" x14ac:dyDescent="0.2">
      <c r="A320">
        <v>5</v>
      </c>
      <c r="B320">
        <v>200</v>
      </c>
      <c r="C320" s="2">
        <v>4.5814860000000001E-4</v>
      </c>
      <c r="D320" s="2">
        <v>-2.290743E-4</v>
      </c>
      <c r="E320">
        <v>-1.4508037999999999E-3</v>
      </c>
      <c r="F320">
        <f t="shared" si="10"/>
        <v>1.538572988420403E-3</v>
      </c>
      <c r="G320">
        <f t="shared" si="11"/>
        <v>64.242000000000004</v>
      </c>
      <c r="H320">
        <v>-25.888999999999996</v>
      </c>
      <c r="I320">
        <v>-5.0515489783895404E-2</v>
      </c>
    </row>
    <row r="321" spans="1:9" x14ac:dyDescent="0.2">
      <c r="A321">
        <v>7</v>
      </c>
      <c r="B321">
        <v>201</v>
      </c>
      <c r="C321">
        <v>-2.5961753000000001E-3</v>
      </c>
      <c r="D321" s="2">
        <v>9.9265529999999994E-4</v>
      </c>
      <c r="E321" s="2">
        <v>-8.3993904999999996E-4</v>
      </c>
      <c r="F321">
        <f t="shared" si="10"/>
        <v>2.9036164245063575E-3</v>
      </c>
      <c r="G321">
        <f t="shared" si="11"/>
        <v>64.443000000000012</v>
      </c>
      <c r="H321">
        <v>-25.687999999999988</v>
      </c>
      <c r="I321">
        <v>-5.7601298081569709E-4</v>
      </c>
    </row>
    <row r="322" spans="1:9" x14ac:dyDescent="0.2">
      <c r="A322">
        <v>7</v>
      </c>
      <c r="B322">
        <v>202</v>
      </c>
      <c r="C322" s="2">
        <v>-1.5271619999999999E-4</v>
      </c>
      <c r="D322" s="2">
        <v>3.8179048E-4</v>
      </c>
      <c r="E322" s="2">
        <v>-8.3993904999999996E-4</v>
      </c>
      <c r="F322">
        <f t="shared" si="10"/>
        <v>9.3519186056978322E-4</v>
      </c>
      <c r="G322">
        <f t="shared" si="11"/>
        <v>64.64500000000001</v>
      </c>
      <c r="H322">
        <v>-25.48599999999999</v>
      </c>
      <c r="I322">
        <v>-9.7120433145121039E-3</v>
      </c>
    </row>
    <row r="323" spans="1:9" x14ac:dyDescent="0.2">
      <c r="A323">
        <v>5</v>
      </c>
      <c r="B323">
        <v>201</v>
      </c>
      <c r="C323" s="2">
        <v>-7.6358095999999999E-4</v>
      </c>
      <c r="D323" s="2">
        <v>3.8179048E-4</v>
      </c>
      <c r="E323" s="2">
        <v>-2.290743E-4</v>
      </c>
      <c r="F323">
        <f t="shared" si="10"/>
        <v>8.8390886861352505E-4</v>
      </c>
      <c r="G323">
        <f t="shared" si="11"/>
        <v>64.846000000000004</v>
      </c>
      <c r="H323">
        <v>-25.284999999999997</v>
      </c>
      <c r="I323">
        <v>-2.1413626826865101E-3</v>
      </c>
    </row>
    <row r="324" spans="1:9" x14ac:dyDescent="0.2">
      <c r="A324">
        <v>7</v>
      </c>
      <c r="B324">
        <v>201</v>
      </c>
      <c r="C324">
        <v>-2.5961753000000001E-3</v>
      </c>
      <c r="D324" s="2">
        <v>3.4361143999999998E-3</v>
      </c>
      <c r="E324">
        <v>-1.4508037999999999E-3</v>
      </c>
      <c r="F324">
        <f t="shared" si="10"/>
        <v>4.5444295598360733E-3</v>
      </c>
      <c r="G324">
        <f t="shared" si="11"/>
        <v>65.046999999999997</v>
      </c>
      <c r="H324">
        <v>-25.084000000000003</v>
      </c>
      <c r="I324">
        <v>-2.1221448207732318E-2</v>
      </c>
    </row>
    <row r="325" spans="1:9" x14ac:dyDescent="0.2">
      <c r="A325">
        <v>7</v>
      </c>
      <c r="B325">
        <v>200</v>
      </c>
      <c r="C325" s="2">
        <v>-1.5271619999999999E-4</v>
      </c>
      <c r="D325" s="2">
        <v>3.8179048E-4</v>
      </c>
      <c r="E325" s="2">
        <v>-1.4508037999999999E-3</v>
      </c>
      <c r="F325">
        <f t="shared" si="10"/>
        <v>1.507951549107434E-3</v>
      </c>
      <c r="G325">
        <f t="shared" si="11"/>
        <v>65.247</v>
      </c>
      <c r="H325">
        <v>-24.884</v>
      </c>
      <c r="I325">
        <v>-2.6798388927820042E-2</v>
      </c>
    </row>
    <row r="326" spans="1:9" x14ac:dyDescent="0.2">
      <c r="A326">
        <v>5</v>
      </c>
      <c r="B326">
        <v>202</v>
      </c>
      <c r="C326">
        <v>-2.5961753000000001E-3</v>
      </c>
      <c r="D326" s="2">
        <v>2.2143847E-3</v>
      </c>
      <c r="E326" s="2">
        <v>3.8179048E-4</v>
      </c>
      <c r="F326">
        <f t="shared" si="10"/>
        <v>3.4335680797885474E-3</v>
      </c>
      <c r="G326">
        <f t="shared" si="11"/>
        <v>65.448999999999998</v>
      </c>
      <c r="H326">
        <v>-24.682000000000002</v>
      </c>
      <c r="I326">
        <v>-3.5668414962649587E-2</v>
      </c>
    </row>
    <row r="327" spans="1:9" x14ac:dyDescent="0.2">
      <c r="A327">
        <v>5</v>
      </c>
      <c r="B327">
        <v>201</v>
      </c>
      <c r="C327">
        <v>-3.20704E-3</v>
      </c>
      <c r="D327" s="2">
        <v>2.2143847E-3</v>
      </c>
      <c r="E327" s="2">
        <v>3.8179048E-4</v>
      </c>
      <c r="F327">
        <f t="shared" si="10"/>
        <v>3.9159122987897366E-3</v>
      </c>
      <c r="G327">
        <f t="shared" si="11"/>
        <v>65.650000000000006</v>
      </c>
      <c r="H327">
        <v>-24.480999999999995</v>
      </c>
      <c r="I327">
        <v>-3.0830037685698312E-2</v>
      </c>
    </row>
    <row r="328" spans="1:9" x14ac:dyDescent="0.2">
      <c r="A328">
        <v>6</v>
      </c>
      <c r="B328">
        <v>201</v>
      </c>
      <c r="C328">
        <v>-2.5961753000000001E-3</v>
      </c>
      <c r="D328" s="2">
        <v>-8.3993904999999996E-4</v>
      </c>
      <c r="E328" s="2">
        <v>-8.3993904999999996E-4</v>
      </c>
      <c r="F328">
        <f t="shared" si="10"/>
        <v>2.8550168832705519E-3</v>
      </c>
      <c r="G328">
        <f t="shared" si="11"/>
        <v>65.850999999999999</v>
      </c>
      <c r="H328">
        <v>-24.28</v>
      </c>
      <c r="I328">
        <v>-5.6753493768583761E-2</v>
      </c>
    </row>
    <row r="329" spans="1:9" x14ac:dyDescent="0.2">
      <c r="A329">
        <v>9</v>
      </c>
      <c r="B329">
        <v>200</v>
      </c>
      <c r="C329">
        <v>4.1233370000000004E-3</v>
      </c>
      <c r="D329" s="2">
        <v>-8.3993904999999996E-4</v>
      </c>
      <c r="E329" s="2">
        <v>-2.290743E-4</v>
      </c>
      <c r="F329">
        <f t="shared" si="10"/>
        <v>4.214247341839868E-3</v>
      </c>
      <c r="G329">
        <f t="shared" si="11"/>
        <v>66.051000000000002</v>
      </c>
      <c r="H329">
        <v>-24.08</v>
      </c>
      <c r="I329">
        <v>4.8034026883934542E-3</v>
      </c>
    </row>
    <row r="330" spans="1:9" x14ac:dyDescent="0.2">
      <c r="A330">
        <v>5</v>
      </c>
      <c r="B330">
        <v>201</v>
      </c>
      <c r="C330">
        <v>-2.5961753000000001E-3</v>
      </c>
      <c r="D330" s="2">
        <v>9.9265529999999994E-4</v>
      </c>
      <c r="E330">
        <v>-1.4508037999999999E-3</v>
      </c>
      <c r="F330">
        <f t="shared" si="10"/>
        <v>3.1353344955590656E-3</v>
      </c>
      <c r="G330">
        <f t="shared" si="11"/>
        <v>66.251999999999995</v>
      </c>
      <c r="H330">
        <v>-23.879000000000005</v>
      </c>
      <c r="I330">
        <v>5.9090248303899891E-3</v>
      </c>
    </row>
    <row r="331" spans="1:9" x14ac:dyDescent="0.2">
      <c r="A331">
        <v>5</v>
      </c>
      <c r="B331">
        <v>200</v>
      </c>
      <c r="C331" s="2">
        <v>-1.5271619999999999E-4</v>
      </c>
      <c r="D331" s="2">
        <v>-1.4508037999999999E-3</v>
      </c>
      <c r="E331" s="2">
        <v>-8.3993904999999996E-4</v>
      </c>
      <c r="F331">
        <f t="shared" si="10"/>
        <v>1.6833453334214527E-3</v>
      </c>
      <c r="G331">
        <f t="shared" si="11"/>
        <v>66.451999999999998</v>
      </c>
      <c r="H331">
        <v>-23.679000000000002</v>
      </c>
      <c r="I331">
        <v>-1.1169449990766979E-2</v>
      </c>
    </row>
    <row r="332" spans="1:9" x14ac:dyDescent="0.2">
      <c r="A332">
        <v>10</v>
      </c>
      <c r="B332">
        <v>200</v>
      </c>
      <c r="C332" s="2">
        <v>-1.5271619999999999E-4</v>
      </c>
      <c r="D332" s="2">
        <v>-8.3993904999999996E-4</v>
      </c>
      <c r="E332" s="2">
        <v>3.8179048E-4</v>
      </c>
      <c r="F332">
        <f t="shared" si="10"/>
        <v>9.3519186056978322E-4</v>
      </c>
      <c r="G332">
        <f t="shared" si="11"/>
        <v>66.652000000000001</v>
      </c>
      <c r="H332">
        <v>-23.478999999999999</v>
      </c>
      <c r="I332">
        <v>6.3884853083785061E-3</v>
      </c>
    </row>
    <row r="333" spans="1:9" x14ac:dyDescent="0.2">
      <c r="A333">
        <v>6</v>
      </c>
      <c r="B333">
        <v>201</v>
      </c>
      <c r="C333">
        <v>-9.9265529999999994E-3</v>
      </c>
      <c r="D333" s="2">
        <v>2.8252497E-3</v>
      </c>
      <c r="E333" s="2">
        <v>-2.290743E-4</v>
      </c>
      <c r="F333">
        <f t="shared" si="10"/>
        <v>1.0323321430822522E-2</v>
      </c>
      <c r="G333">
        <f t="shared" si="11"/>
        <v>66.852999999999994</v>
      </c>
      <c r="H333">
        <v>-23.278000000000006</v>
      </c>
      <c r="I333">
        <v>8.2623600074627906E-3</v>
      </c>
    </row>
    <row r="334" spans="1:9" x14ac:dyDescent="0.2">
      <c r="A334">
        <v>6</v>
      </c>
      <c r="B334">
        <v>200</v>
      </c>
      <c r="C334" s="2">
        <v>-3.20704E-3</v>
      </c>
      <c r="D334" s="2">
        <v>2.2143847E-3</v>
      </c>
      <c r="E334" s="2">
        <v>3.8179048E-4</v>
      </c>
      <c r="F334">
        <f t="shared" si="10"/>
        <v>3.9159122987897366E-3</v>
      </c>
      <c r="G334">
        <f t="shared" si="11"/>
        <v>67.052999999999997</v>
      </c>
      <c r="H334">
        <v>-23.078000000000003</v>
      </c>
      <c r="I334">
        <v>-1.9404749394962097E-2</v>
      </c>
    </row>
    <row r="335" spans="1:9" x14ac:dyDescent="0.2">
      <c r="A335">
        <v>5</v>
      </c>
      <c r="B335">
        <v>201</v>
      </c>
      <c r="C335">
        <v>1.6798780999999999E-3</v>
      </c>
      <c r="D335" s="2">
        <v>-2.290743E-4</v>
      </c>
      <c r="E335">
        <v>-1.4508037999999999E-3</v>
      </c>
      <c r="F335">
        <f t="shared" si="10"/>
        <v>2.2314338735159819E-3</v>
      </c>
      <c r="G335">
        <f t="shared" si="11"/>
        <v>67.254000000000005</v>
      </c>
      <c r="H335">
        <v>-22.876999999999995</v>
      </c>
      <c r="I335">
        <v>-4.095796334042257E-3</v>
      </c>
    </row>
    <row r="336" spans="1:9" x14ac:dyDescent="0.2">
      <c r="A336">
        <v>8</v>
      </c>
      <c r="B336">
        <v>201</v>
      </c>
      <c r="C336" s="2">
        <v>-1.5271619999999999E-4</v>
      </c>
      <c r="D336" s="2">
        <v>-8.3993904999999996E-4</v>
      </c>
      <c r="E336" s="2">
        <v>-2.290743E-4</v>
      </c>
      <c r="F336">
        <f t="shared" si="10"/>
        <v>8.8390886429418297E-4</v>
      </c>
      <c r="G336">
        <f t="shared" si="11"/>
        <v>67.454999999999998</v>
      </c>
      <c r="H336">
        <v>-22.676000000000002</v>
      </c>
      <c r="I336">
        <v>-7.1743605502763153E-3</v>
      </c>
    </row>
    <row r="337" spans="1:9" x14ac:dyDescent="0.2">
      <c r="A337">
        <v>10</v>
      </c>
      <c r="B337">
        <v>202</v>
      </c>
      <c r="C337">
        <v>2.9016076999999999E-3</v>
      </c>
      <c r="D337" s="2">
        <v>-2.0616686000000002E-3</v>
      </c>
      <c r="E337" s="2">
        <v>-8.3993904999999996E-4</v>
      </c>
      <c r="F337">
        <f t="shared" si="10"/>
        <v>3.6572260346661857E-3</v>
      </c>
      <c r="G337">
        <f t="shared" si="11"/>
        <v>67.656999999999996</v>
      </c>
      <c r="H337">
        <v>-22.474000000000004</v>
      </c>
      <c r="I337">
        <v>-4.6336062506985992E-2</v>
      </c>
    </row>
    <row r="338" spans="1:9" x14ac:dyDescent="0.2">
      <c r="A338">
        <v>7</v>
      </c>
      <c r="B338">
        <v>201</v>
      </c>
      <c r="C338">
        <v>2.9016076999999999E-3</v>
      </c>
      <c r="D338" s="2">
        <v>3.8179048E-4</v>
      </c>
      <c r="E338">
        <v>-1.4508037999999999E-3</v>
      </c>
      <c r="F338">
        <f t="shared" si="10"/>
        <v>3.2664847897108536E-3</v>
      </c>
      <c r="G338">
        <f t="shared" si="11"/>
        <v>67.858000000000004</v>
      </c>
      <c r="H338">
        <v>-22.272999999999996</v>
      </c>
      <c r="I338">
        <v>1.3440163372895044E-3</v>
      </c>
    </row>
    <row r="339" spans="1:9" x14ac:dyDescent="0.2">
      <c r="A339">
        <v>7</v>
      </c>
      <c r="B339">
        <v>201</v>
      </c>
      <c r="C339">
        <v>-1.9853105999999999E-3</v>
      </c>
      <c r="D339" s="2">
        <v>-2.290743E-4</v>
      </c>
      <c r="E339" s="2">
        <v>-8.3993904999999996E-4</v>
      </c>
      <c r="F339">
        <f t="shared" si="10"/>
        <v>2.1678170635705753E-3</v>
      </c>
      <c r="G339">
        <f t="shared" si="11"/>
        <v>68.058999999999997</v>
      </c>
      <c r="H339">
        <v>-22.072000000000003</v>
      </c>
      <c r="I339">
        <v>-3.9181910585277729E-2</v>
      </c>
    </row>
    <row r="340" spans="1:9" x14ac:dyDescent="0.2">
      <c r="A340">
        <v>5</v>
      </c>
      <c r="B340">
        <v>200</v>
      </c>
      <c r="C340" s="2">
        <v>2.290743E-3</v>
      </c>
      <c r="D340" s="2">
        <v>9.9265529999999994E-4</v>
      </c>
      <c r="E340" s="2">
        <v>-2.290743E-4</v>
      </c>
      <c r="F340">
        <f t="shared" si="10"/>
        <v>2.507058649411214E-3</v>
      </c>
      <c r="G340">
        <f t="shared" si="11"/>
        <v>68.259</v>
      </c>
      <c r="H340">
        <v>-21.872</v>
      </c>
      <c r="I340">
        <v>-1.0770371332349205E-2</v>
      </c>
    </row>
    <row r="341" spans="1:9" x14ac:dyDescent="0.2">
      <c r="A341">
        <v>6</v>
      </c>
      <c r="B341">
        <v>201</v>
      </c>
      <c r="C341">
        <v>1.0690134000000001E-3</v>
      </c>
      <c r="D341" s="2">
        <v>9.9265529999999994E-4</v>
      </c>
      <c r="E341" s="2">
        <v>3.8179048E-4</v>
      </c>
      <c r="F341">
        <f t="shared" ref="F341:F404" si="12">SQRT(SUMSQ(C341:E341))</f>
        <v>1.5079516453176741E-3</v>
      </c>
      <c r="G341">
        <f t="shared" ref="G341:G404" si="13">(G340*1000+B341)/1000</f>
        <v>68.459999999999994</v>
      </c>
      <c r="H341">
        <v>-21.671000000000006</v>
      </c>
      <c r="I341">
        <v>-1.4905423052452665E-2</v>
      </c>
    </row>
    <row r="342" spans="1:9" x14ac:dyDescent="0.2">
      <c r="A342">
        <v>6</v>
      </c>
      <c r="B342">
        <v>202</v>
      </c>
      <c r="C342">
        <v>1.6798780999999999E-3</v>
      </c>
      <c r="D342" s="2">
        <v>9.9265529999999994E-4</v>
      </c>
      <c r="E342">
        <v>-1.4508037999999999E-3</v>
      </c>
      <c r="F342">
        <f t="shared" si="12"/>
        <v>2.4314988467141288E-3</v>
      </c>
      <c r="G342">
        <f t="shared" si="13"/>
        <v>68.662000000000006</v>
      </c>
      <c r="H342">
        <v>-21.468999999999994</v>
      </c>
      <c r="I342">
        <v>-5.0214517706729089E-3</v>
      </c>
    </row>
    <row r="343" spans="1:9" x14ac:dyDescent="0.2">
      <c r="A343">
        <v>8</v>
      </c>
      <c r="B343">
        <v>200</v>
      </c>
      <c r="C343" s="2">
        <v>1.0690134000000001E-3</v>
      </c>
      <c r="D343" s="2">
        <v>-2.290743E-4</v>
      </c>
      <c r="E343">
        <v>-2.0616686000000002E-3</v>
      </c>
      <c r="F343">
        <f t="shared" si="12"/>
        <v>2.3336113859265453E-3</v>
      </c>
      <c r="G343">
        <f t="shared" si="13"/>
        <v>68.861999999999995</v>
      </c>
      <c r="H343">
        <v>-21.269000000000005</v>
      </c>
      <c r="I343">
        <v>-9.2385334303524917E-3</v>
      </c>
    </row>
    <row r="344" spans="1:9" x14ac:dyDescent="0.2">
      <c r="A344">
        <v>7</v>
      </c>
      <c r="B344">
        <v>200</v>
      </c>
      <c r="C344" s="2">
        <v>-1.725693E-2</v>
      </c>
      <c r="D344" s="2">
        <v>7.1013029999999998E-3</v>
      </c>
      <c r="E344" s="2">
        <v>9.9265529999999994E-4</v>
      </c>
      <c r="F344">
        <f t="shared" si="12"/>
        <v>1.868730857740962E-2</v>
      </c>
      <c r="G344">
        <f t="shared" si="13"/>
        <v>69.061999999999998</v>
      </c>
      <c r="H344">
        <v>-21.069000000000003</v>
      </c>
      <c r="I344">
        <v>2.737230386635808E-2</v>
      </c>
    </row>
    <row r="345" spans="1:9" x14ac:dyDescent="0.2">
      <c r="A345">
        <v>9</v>
      </c>
      <c r="B345">
        <v>200</v>
      </c>
      <c r="C345" s="2">
        <v>1.6798780999999999E-3</v>
      </c>
      <c r="D345">
        <v>-3.2833981999999999E-3</v>
      </c>
      <c r="E345">
        <v>-1.4508037999999999E-3</v>
      </c>
      <c r="F345">
        <f t="shared" si="12"/>
        <v>3.9632721123734728E-3</v>
      </c>
      <c r="G345">
        <f t="shared" si="13"/>
        <v>69.262</v>
      </c>
      <c r="H345">
        <v>-20.869</v>
      </c>
      <c r="I345">
        <v>3.1350238263614383E-2</v>
      </c>
    </row>
    <row r="346" spans="1:9" x14ac:dyDescent="0.2">
      <c r="A346">
        <v>9</v>
      </c>
      <c r="B346">
        <v>201</v>
      </c>
      <c r="C346">
        <v>-8.7048230000000004E-3</v>
      </c>
      <c r="D346" s="2">
        <v>9.9265529999999994E-4</v>
      </c>
      <c r="E346" s="2">
        <v>9.9265529999999994E-4</v>
      </c>
      <c r="F346">
        <f t="shared" si="12"/>
        <v>8.8172939471566434E-3</v>
      </c>
      <c r="G346">
        <f t="shared" si="13"/>
        <v>69.462999999999994</v>
      </c>
      <c r="H346">
        <v>-20.668000000000006</v>
      </c>
      <c r="I346">
        <v>-1.8419976360885815E-2</v>
      </c>
    </row>
    <row r="347" spans="1:9" x14ac:dyDescent="0.2">
      <c r="A347">
        <v>6</v>
      </c>
      <c r="B347">
        <v>202</v>
      </c>
      <c r="C347">
        <v>-1.6646065000000002E-2</v>
      </c>
      <c r="D347" s="2">
        <v>1.60352E-3</v>
      </c>
      <c r="E347" s="2">
        <v>-2.290743E-4</v>
      </c>
      <c r="F347">
        <f t="shared" si="12"/>
        <v>1.6724689276920678E-2</v>
      </c>
      <c r="G347">
        <f t="shared" si="13"/>
        <v>69.665000000000006</v>
      </c>
      <c r="H347">
        <v>-20.465999999999994</v>
      </c>
      <c r="I347">
        <v>-4.0395997514212712E-3</v>
      </c>
    </row>
    <row r="348" spans="1:9" x14ac:dyDescent="0.2">
      <c r="A348">
        <v>7</v>
      </c>
      <c r="B348">
        <v>202</v>
      </c>
      <c r="C348">
        <v>1.5118903499999999E-2</v>
      </c>
      <c r="D348" s="2">
        <v>3.8179048E-4</v>
      </c>
      <c r="E348">
        <v>-2.6725335000000001E-3</v>
      </c>
      <c r="F348">
        <f t="shared" si="12"/>
        <v>1.5358041617392276E-2</v>
      </c>
      <c r="G348">
        <f t="shared" si="13"/>
        <v>69.867000000000004</v>
      </c>
      <c r="H348">
        <v>-20.263999999999996</v>
      </c>
      <c r="I348">
        <v>8.8231488160747957E-3</v>
      </c>
    </row>
    <row r="349" spans="1:9" x14ac:dyDescent="0.2">
      <c r="A349">
        <v>7</v>
      </c>
      <c r="B349">
        <v>201</v>
      </c>
      <c r="C349" s="2">
        <v>-1.5271619999999999E-4</v>
      </c>
      <c r="D349" s="2">
        <v>3.8179048E-4</v>
      </c>
      <c r="E349" s="2">
        <v>-2.290743E-4</v>
      </c>
      <c r="F349">
        <f t="shared" si="12"/>
        <v>4.7070292465796346E-4</v>
      </c>
      <c r="G349">
        <f t="shared" si="13"/>
        <v>70.067999999999998</v>
      </c>
      <c r="H349">
        <v>-20.063000000000002</v>
      </c>
      <c r="I349">
        <v>5.4285806340140012E-2</v>
      </c>
    </row>
    <row r="350" spans="1:9" x14ac:dyDescent="0.2">
      <c r="A350">
        <v>7</v>
      </c>
      <c r="B350">
        <v>201</v>
      </c>
      <c r="C350">
        <v>1.2064579000000001E-2</v>
      </c>
      <c r="D350">
        <v>-5.1159923999999999E-3</v>
      </c>
      <c r="E350">
        <v>-2.0616686000000002E-3</v>
      </c>
      <c r="F350">
        <f t="shared" si="12"/>
        <v>1.3265667043172941E-2</v>
      </c>
      <c r="G350">
        <f t="shared" si="13"/>
        <v>70.269000000000005</v>
      </c>
      <c r="H350">
        <v>-19.861999999999995</v>
      </c>
      <c r="I350">
        <v>-1.0275966324779605E-2</v>
      </c>
    </row>
    <row r="351" spans="1:9" x14ac:dyDescent="0.2">
      <c r="A351">
        <v>9</v>
      </c>
      <c r="B351">
        <v>200</v>
      </c>
      <c r="C351">
        <v>1.5729768000000002E-2</v>
      </c>
      <c r="D351" s="2">
        <v>2.2143847E-3</v>
      </c>
      <c r="E351">
        <v>-2.0616686000000002E-3</v>
      </c>
      <c r="F351">
        <f t="shared" si="12"/>
        <v>1.6018101583822102E-2</v>
      </c>
      <c r="G351">
        <f t="shared" si="13"/>
        <v>70.468999999999994</v>
      </c>
      <c r="H351">
        <v>-19.662000000000006</v>
      </c>
      <c r="I351">
        <v>-4.0936746687750568E-2</v>
      </c>
    </row>
    <row r="352" spans="1:9" x14ac:dyDescent="0.2">
      <c r="A352">
        <v>9</v>
      </c>
      <c r="B352">
        <v>200</v>
      </c>
      <c r="C352">
        <v>2.9016076999999999E-3</v>
      </c>
      <c r="D352" s="2">
        <v>-8.3993904999999996E-4</v>
      </c>
      <c r="E352" s="2">
        <v>-8.3993904999999996E-4</v>
      </c>
      <c r="F352">
        <f t="shared" si="12"/>
        <v>3.1353345053006854E-3</v>
      </c>
      <c r="G352">
        <f t="shared" si="13"/>
        <v>70.668999999999997</v>
      </c>
      <c r="H352">
        <v>-19.462000000000003</v>
      </c>
      <c r="I352">
        <v>1.2405330363716483E-2</v>
      </c>
    </row>
    <row r="353" spans="1:9" x14ac:dyDescent="0.2">
      <c r="A353">
        <v>7</v>
      </c>
      <c r="B353">
        <v>201</v>
      </c>
      <c r="C353">
        <v>4.1233370000000004E-3</v>
      </c>
      <c r="D353" s="2">
        <v>-2.290743E-4</v>
      </c>
      <c r="E353">
        <v>-2.0616686000000002E-3</v>
      </c>
      <c r="F353">
        <f t="shared" si="12"/>
        <v>4.6157188461512094E-3</v>
      </c>
      <c r="G353">
        <f t="shared" si="13"/>
        <v>70.87</v>
      </c>
      <c r="H353">
        <v>-19.260999999999996</v>
      </c>
      <c r="I353">
        <v>-1.834267438021087E-2</v>
      </c>
    </row>
    <row r="354" spans="1:9" x14ac:dyDescent="0.2">
      <c r="A354">
        <v>8</v>
      </c>
      <c r="B354">
        <v>200</v>
      </c>
      <c r="C354" s="2">
        <v>4.5814860000000001E-4</v>
      </c>
      <c r="D354" s="2">
        <v>-2.290743E-4</v>
      </c>
      <c r="E354">
        <v>-2.0616686000000002E-3</v>
      </c>
      <c r="F354">
        <f t="shared" si="12"/>
        <v>2.1243475682732357E-3</v>
      </c>
      <c r="G354">
        <f t="shared" si="13"/>
        <v>71.069999999999993</v>
      </c>
      <c r="H354">
        <v>-19.061000000000007</v>
      </c>
      <c r="I354">
        <v>-1.213517550333572E-2</v>
      </c>
    </row>
    <row r="355" spans="1:9" x14ac:dyDescent="0.2">
      <c r="A355">
        <v>11</v>
      </c>
      <c r="B355">
        <v>201</v>
      </c>
      <c r="C355">
        <v>-5.6504993999999999E-3</v>
      </c>
      <c r="D355">
        <v>1.60352E-3</v>
      </c>
      <c r="E355" s="2">
        <v>3.8179048E-4</v>
      </c>
      <c r="F355">
        <f t="shared" si="12"/>
        <v>5.8860159556714583E-3</v>
      </c>
      <c r="G355">
        <f t="shared" si="13"/>
        <v>71.271000000000001</v>
      </c>
      <c r="H355">
        <v>-18.86</v>
      </c>
      <c r="I355">
        <v>1.5466839637863336E-2</v>
      </c>
    </row>
    <row r="356" spans="1:9" x14ac:dyDescent="0.2">
      <c r="A356">
        <v>7</v>
      </c>
      <c r="B356">
        <v>201</v>
      </c>
      <c r="C356">
        <v>-3.20704E-3</v>
      </c>
      <c r="D356" s="2">
        <v>1.60352E-3</v>
      </c>
      <c r="E356" s="2">
        <v>-8.3993904999999996E-4</v>
      </c>
      <c r="F356">
        <f t="shared" si="12"/>
        <v>3.6826457282387215E-3</v>
      </c>
      <c r="G356">
        <f t="shared" si="13"/>
        <v>71.471999999999994</v>
      </c>
      <c r="H356">
        <v>-18.659000000000006</v>
      </c>
      <c r="I356">
        <v>4.083719402560116E-2</v>
      </c>
    </row>
    <row r="357" spans="1:9" x14ac:dyDescent="0.2">
      <c r="A357">
        <v>8</v>
      </c>
      <c r="B357">
        <v>201</v>
      </c>
      <c r="C357" s="2">
        <v>-3.8179049999999999E-3</v>
      </c>
      <c r="D357" s="2">
        <v>9.9265529999999994E-4</v>
      </c>
      <c r="E357" s="2">
        <v>9.9265529999999994E-4</v>
      </c>
      <c r="F357">
        <f t="shared" si="12"/>
        <v>4.0678160821577443E-3</v>
      </c>
      <c r="G357">
        <f t="shared" si="13"/>
        <v>71.673000000000002</v>
      </c>
      <c r="H357">
        <v>-18.457999999999998</v>
      </c>
      <c r="I357">
        <v>-1.5576544700154724E-2</v>
      </c>
    </row>
    <row r="358" spans="1:9" x14ac:dyDescent="0.2">
      <c r="A358">
        <v>7</v>
      </c>
      <c r="B358">
        <v>200</v>
      </c>
      <c r="C358" s="2">
        <v>4.5814860000000001E-4</v>
      </c>
      <c r="D358" s="2">
        <v>3.8179048E-4</v>
      </c>
      <c r="E358" s="2">
        <v>-2.0616686000000002E-3</v>
      </c>
      <c r="F358">
        <f t="shared" si="12"/>
        <v>2.1461923321376749E-3</v>
      </c>
      <c r="G358">
        <f t="shared" si="13"/>
        <v>71.873000000000005</v>
      </c>
      <c r="H358">
        <v>-18.257999999999996</v>
      </c>
      <c r="I358">
        <v>-3.0959634832529552E-2</v>
      </c>
    </row>
    <row r="359" spans="1:9" x14ac:dyDescent="0.2">
      <c r="A359">
        <v>7</v>
      </c>
      <c r="B359">
        <v>200</v>
      </c>
      <c r="C359">
        <v>-5.0396345999999996E-3</v>
      </c>
      <c r="D359">
        <v>1.60352E-3</v>
      </c>
      <c r="E359" s="2">
        <v>-2.290743E-4</v>
      </c>
      <c r="F359">
        <f t="shared" si="12"/>
        <v>5.2935496905987048E-3</v>
      </c>
      <c r="G359">
        <f t="shared" si="13"/>
        <v>72.072999999999993</v>
      </c>
      <c r="H359">
        <v>-18.058000000000007</v>
      </c>
      <c r="I359">
        <v>-2.6882378624052239E-2</v>
      </c>
    </row>
    <row r="360" spans="1:9" x14ac:dyDescent="0.2">
      <c r="A360">
        <v>9</v>
      </c>
      <c r="B360">
        <v>201</v>
      </c>
      <c r="C360">
        <v>-1.3744457E-3</v>
      </c>
      <c r="D360" s="2">
        <v>3.8179048E-4</v>
      </c>
      <c r="E360" s="2">
        <v>-2.290743E-4</v>
      </c>
      <c r="F360">
        <f t="shared" si="12"/>
        <v>1.4447629521093107E-3</v>
      </c>
      <c r="G360">
        <f t="shared" si="13"/>
        <v>72.274000000000001</v>
      </c>
      <c r="H360">
        <v>-17.856999999999999</v>
      </c>
      <c r="I360">
        <v>-1.8947522069135539E-2</v>
      </c>
    </row>
    <row r="361" spans="1:9" x14ac:dyDescent="0.2">
      <c r="A361">
        <v>4</v>
      </c>
      <c r="B361">
        <v>200</v>
      </c>
      <c r="C361">
        <v>1.6798780999999999E-3</v>
      </c>
      <c r="D361" s="2">
        <v>3.8179048E-4</v>
      </c>
      <c r="E361">
        <v>-2.6725335000000001E-3</v>
      </c>
      <c r="F361">
        <f t="shared" si="12"/>
        <v>3.1796524511494163E-3</v>
      </c>
      <c r="G361">
        <f t="shared" si="13"/>
        <v>72.474000000000004</v>
      </c>
      <c r="H361">
        <v>-17.656999999999996</v>
      </c>
      <c r="I361">
        <v>-1.0298413234975764E-2</v>
      </c>
    </row>
    <row r="362" spans="1:9" x14ac:dyDescent="0.2">
      <c r="A362">
        <v>7</v>
      </c>
      <c r="B362">
        <v>200</v>
      </c>
      <c r="C362" s="2">
        <v>4.5814860000000001E-4</v>
      </c>
      <c r="D362" s="2">
        <v>3.8179048E-4</v>
      </c>
      <c r="E362">
        <v>-1.4508037999999999E-3</v>
      </c>
      <c r="F362">
        <f t="shared" si="12"/>
        <v>1.5685967539157506E-3</v>
      </c>
      <c r="G362">
        <f t="shared" si="13"/>
        <v>72.674000000000007</v>
      </c>
      <c r="H362">
        <v>-17.456999999999994</v>
      </c>
      <c r="I362">
        <v>2.9702104436013167E-3</v>
      </c>
    </row>
    <row r="363" spans="1:9" x14ac:dyDescent="0.2">
      <c r="A363">
        <v>6</v>
      </c>
      <c r="B363">
        <v>200</v>
      </c>
      <c r="C363" s="2">
        <v>-1.5271619999999999E-4</v>
      </c>
      <c r="D363" s="2">
        <v>-2.290743E-4</v>
      </c>
      <c r="E363">
        <v>-2.6725335000000001E-3</v>
      </c>
      <c r="F363">
        <f t="shared" si="12"/>
        <v>2.6866768658112164E-3</v>
      </c>
      <c r="G363">
        <f t="shared" si="13"/>
        <v>72.873999999999995</v>
      </c>
      <c r="H363">
        <v>-17.257000000000005</v>
      </c>
      <c r="I363">
        <v>-4.618235762026858E-2</v>
      </c>
    </row>
    <row r="364" spans="1:9" x14ac:dyDescent="0.2">
      <c r="A364">
        <v>5</v>
      </c>
      <c r="B364">
        <v>202</v>
      </c>
      <c r="C364">
        <v>2.290743E-3</v>
      </c>
      <c r="D364" s="2">
        <v>-2.0616686000000002E-3</v>
      </c>
      <c r="E364" s="2">
        <v>-8.3993904999999996E-4</v>
      </c>
      <c r="F364">
        <f t="shared" si="12"/>
        <v>3.1942884209147215E-3</v>
      </c>
      <c r="G364">
        <f t="shared" si="13"/>
        <v>73.075999999999993</v>
      </c>
      <c r="H364">
        <v>-17.055000000000007</v>
      </c>
      <c r="I364">
        <v>-8.056743046462024E-2</v>
      </c>
    </row>
    <row r="365" spans="1:9" x14ac:dyDescent="0.2">
      <c r="A365">
        <v>10</v>
      </c>
      <c r="B365">
        <v>202</v>
      </c>
      <c r="C365">
        <v>8.3993910000000008E-3</v>
      </c>
      <c r="D365" s="2">
        <v>-2.0616686000000002E-3</v>
      </c>
      <c r="E365" s="2">
        <v>-8.3993904999999996E-4</v>
      </c>
      <c r="F365">
        <f t="shared" si="12"/>
        <v>8.6894041334732424E-3</v>
      </c>
      <c r="G365">
        <f t="shared" si="13"/>
        <v>73.278000000000006</v>
      </c>
      <c r="H365">
        <v>-16.852999999999994</v>
      </c>
      <c r="I365">
        <v>-2.6813460232367928E-2</v>
      </c>
    </row>
    <row r="366" spans="1:9" x14ac:dyDescent="0.2">
      <c r="A366">
        <v>9</v>
      </c>
      <c r="B366">
        <v>200</v>
      </c>
      <c r="C366">
        <v>-4.4287694999999997E-3</v>
      </c>
      <c r="D366" s="2">
        <v>3.8179048E-4</v>
      </c>
      <c r="E366" s="2">
        <v>-2.0616686000000002E-3</v>
      </c>
      <c r="F366">
        <f t="shared" si="12"/>
        <v>4.9000245582011973E-3</v>
      </c>
      <c r="G366">
        <f t="shared" si="13"/>
        <v>73.477999999999994</v>
      </c>
      <c r="H366">
        <v>-16.653000000000006</v>
      </c>
      <c r="I366">
        <v>2.6588382328998253E-2</v>
      </c>
    </row>
    <row r="367" spans="1:9" x14ac:dyDescent="0.2">
      <c r="A367">
        <v>7</v>
      </c>
      <c r="B367">
        <v>202</v>
      </c>
      <c r="C367" s="2">
        <v>4.5814860000000001E-4</v>
      </c>
      <c r="D367" s="2">
        <v>2.2143847E-3</v>
      </c>
      <c r="E367" s="2">
        <v>-8.3993904999999996E-4</v>
      </c>
      <c r="F367">
        <f t="shared" si="12"/>
        <v>2.412239073348857E-3</v>
      </c>
      <c r="G367">
        <f t="shared" si="13"/>
        <v>73.680000000000007</v>
      </c>
      <c r="H367">
        <v>-16.450999999999993</v>
      </c>
      <c r="I367">
        <v>-1.7033836640680391E-2</v>
      </c>
    </row>
    <row r="368" spans="1:9" x14ac:dyDescent="0.2">
      <c r="A368">
        <v>10</v>
      </c>
      <c r="B368">
        <v>200</v>
      </c>
      <c r="C368">
        <v>4.7342019999999999E-3</v>
      </c>
      <c r="D368" s="2">
        <v>9.9265529999999994E-4</v>
      </c>
      <c r="E368" s="2">
        <v>3.8179048E-4</v>
      </c>
      <c r="F368">
        <f t="shared" si="12"/>
        <v>4.8521950797593364E-3</v>
      </c>
      <c r="G368">
        <f t="shared" si="13"/>
        <v>73.88</v>
      </c>
      <c r="H368">
        <v>-16.251000000000005</v>
      </c>
      <c r="I368">
        <v>-4.262468498415746E-2</v>
      </c>
    </row>
    <row r="369" spans="1:9" x14ac:dyDescent="0.2">
      <c r="A369">
        <v>7</v>
      </c>
      <c r="B369">
        <v>201</v>
      </c>
      <c r="C369">
        <v>-1.9853105999999999E-3</v>
      </c>
      <c r="D369" s="2">
        <v>9.9265529999999994E-4</v>
      </c>
      <c r="E369" s="2">
        <v>-2.290743E-4</v>
      </c>
      <c r="F369">
        <f t="shared" si="12"/>
        <v>2.2314340138150936E-3</v>
      </c>
      <c r="G369">
        <f t="shared" si="13"/>
        <v>74.081000000000003</v>
      </c>
      <c r="H369">
        <v>-16.049999999999997</v>
      </c>
      <c r="I369">
        <v>-1.5791207245831353E-2</v>
      </c>
    </row>
    <row r="370" spans="1:9" x14ac:dyDescent="0.2">
      <c r="A370">
        <v>8</v>
      </c>
      <c r="B370">
        <v>201</v>
      </c>
      <c r="C370">
        <v>1.6798780999999999E-3</v>
      </c>
      <c r="D370" s="2">
        <v>3.8179048E-4</v>
      </c>
      <c r="E370" s="2">
        <v>-8.3993904999999996E-4</v>
      </c>
      <c r="F370">
        <f t="shared" si="12"/>
        <v>1.9165729856160298E-3</v>
      </c>
      <c r="G370">
        <f t="shared" si="13"/>
        <v>74.281999999999996</v>
      </c>
      <c r="H370">
        <v>-15.849000000000004</v>
      </c>
      <c r="I370">
        <v>-3.6078864329252419E-2</v>
      </c>
    </row>
    <row r="371" spans="1:9" x14ac:dyDescent="0.2">
      <c r="A371">
        <v>5</v>
      </c>
      <c r="B371">
        <v>200</v>
      </c>
      <c r="C371">
        <v>2.290743E-3</v>
      </c>
      <c r="D371" s="2">
        <v>-8.3993904999999996E-4</v>
      </c>
      <c r="E371" s="2">
        <v>-2.0616686000000002E-3</v>
      </c>
      <c r="F371">
        <f t="shared" si="12"/>
        <v>3.1942884209147215E-3</v>
      </c>
      <c r="G371">
        <f t="shared" si="13"/>
        <v>74.481999999999999</v>
      </c>
      <c r="H371">
        <v>-15.649000000000001</v>
      </c>
      <c r="I371">
        <v>-4.1856194420513602E-2</v>
      </c>
    </row>
    <row r="372" spans="1:9" x14ac:dyDescent="0.2">
      <c r="A372">
        <v>7</v>
      </c>
      <c r="B372">
        <v>200</v>
      </c>
      <c r="C372" s="2">
        <v>-2.5961753000000001E-3</v>
      </c>
      <c r="D372" s="2">
        <v>9.9265529999999994E-4</v>
      </c>
      <c r="E372" s="2">
        <v>-2.290743E-4</v>
      </c>
      <c r="F372">
        <f t="shared" si="12"/>
        <v>2.7889004585801677E-3</v>
      </c>
      <c r="G372">
        <f t="shared" si="13"/>
        <v>74.682000000000002</v>
      </c>
      <c r="H372">
        <v>-15.448999999999998</v>
      </c>
      <c r="I372">
        <v>-6.1528331510154306E-2</v>
      </c>
    </row>
    <row r="373" spans="1:9" x14ac:dyDescent="0.2">
      <c r="A373">
        <v>10</v>
      </c>
      <c r="B373">
        <v>200</v>
      </c>
      <c r="C373" s="2">
        <v>-2.7030766000000001E-2</v>
      </c>
      <c r="D373" s="2">
        <v>-2.0616686000000002E-3</v>
      </c>
      <c r="E373" s="2">
        <v>9.9265529999999994E-4</v>
      </c>
      <c r="F373">
        <f t="shared" si="12"/>
        <v>2.7127442793370704E-2</v>
      </c>
      <c r="G373">
        <f t="shared" si="13"/>
        <v>74.882000000000005</v>
      </c>
      <c r="H373">
        <v>-15.248999999999995</v>
      </c>
      <c r="I373">
        <v>-5.3773470901790785E-2</v>
      </c>
    </row>
    <row r="374" spans="1:9" x14ac:dyDescent="0.2">
      <c r="A374">
        <v>7</v>
      </c>
      <c r="B374">
        <v>200</v>
      </c>
      <c r="C374" s="2">
        <v>-5.0854493000000001E-2</v>
      </c>
      <c r="D374" s="2">
        <v>1.7486003999999999E-2</v>
      </c>
      <c r="E374" s="2">
        <v>1.1377356999999999E-2</v>
      </c>
      <c r="F374">
        <f t="shared" si="12"/>
        <v>5.4967117865870628E-2</v>
      </c>
      <c r="G374">
        <f t="shared" si="13"/>
        <v>75.081999999999994</v>
      </c>
      <c r="H374">
        <v>-15.049000000000007</v>
      </c>
      <c r="I374">
        <v>-2.6372751009351408E-2</v>
      </c>
    </row>
    <row r="375" spans="1:9" x14ac:dyDescent="0.2">
      <c r="A375">
        <v>8</v>
      </c>
      <c r="B375">
        <v>200</v>
      </c>
      <c r="C375">
        <v>-1.2370012E-2</v>
      </c>
      <c r="D375">
        <v>7.7121676999999996E-3</v>
      </c>
      <c r="E375" s="2">
        <v>3.4361143999999998E-3</v>
      </c>
      <c r="F375">
        <f t="shared" si="12"/>
        <v>1.4976702229895427E-2</v>
      </c>
      <c r="G375">
        <f t="shared" si="13"/>
        <v>75.281999999999996</v>
      </c>
      <c r="H375">
        <v>-14.849000000000004</v>
      </c>
      <c r="I375">
        <v>-2.1958658457411347E-2</v>
      </c>
    </row>
    <row r="376" spans="1:9" x14ac:dyDescent="0.2">
      <c r="A376">
        <v>9</v>
      </c>
      <c r="B376">
        <v>201</v>
      </c>
      <c r="C376">
        <v>-2.5961753000000001E-3</v>
      </c>
      <c r="D376" s="2">
        <v>-2.290743E-4</v>
      </c>
      <c r="E376" s="2">
        <v>3.8179048E-4</v>
      </c>
      <c r="F376">
        <f t="shared" si="12"/>
        <v>2.6340776742285357E-3</v>
      </c>
      <c r="G376">
        <f t="shared" si="13"/>
        <v>75.483000000000004</v>
      </c>
      <c r="H376">
        <v>-14.647999999999996</v>
      </c>
      <c r="I376">
        <v>-1.6023343148105985E-2</v>
      </c>
    </row>
    <row r="377" spans="1:9" x14ac:dyDescent="0.2">
      <c r="A377">
        <v>8</v>
      </c>
      <c r="B377">
        <v>202</v>
      </c>
      <c r="C377" s="2">
        <v>4.5814860000000001E-4</v>
      </c>
      <c r="D377" s="2">
        <v>-8.3993904999999996E-4</v>
      </c>
      <c r="E377">
        <v>-2.0616686000000002E-3</v>
      </c>
      <c r="F377">
        <f t="shared" si="12"/>
        <v>2.2728561687055393E-3</v>
      </c>
      <c r="G377">
        <f t="shared" si="13"/>
        <v>75.685000000000002</v>
      </c>
      <c r="H377">
        <v>-14.445999999999998</v>
      </c>
      <c r="I377">
        <v>-6.6000289606817919E-2</v>
      </c>
    </row>
    <row r="378" spans="1:9" x14ac:dyDescent="0.2">
      <c r="A378">
        <v>9</v>
      </c>
      <c r="B378">
        <v>201</v>
      </c>
      <c r="C378">
        <v>-3.8179049999999999E-3</v>
      </c>
      <c r="D378">
        <v>4.0469794000000002E-3</v>
      </c>
      <c r="E378">
        <v>-2.0616686000000002E-3</v>
      </c>
      <c r="F378">
        <f t="shared" si="12"/>
        <v>5.933373262257762E-3</v>
      </c>
      <c r="G378">
        <f t="shared" si="13"/>
        <v>75.885999999999996</v>
      </c>
      <c r="H378">
        <v>-14.245000000000005</v>
      </c>
      <c r="I378">
        <v>-5.4908410511399037E-3</v>
      </c>
    </row>
    <row r="379" spans="1:9" x14ac:dyDescent="0.2">
      <c r="A379">
        <v>6</v>
      </c>
      <c r="B379">
        <v>200</v>
      </c>
      <c r="C379" s="2">
        <v>-7.6358095999999999E-4</v>
      </c>
      <c r="D379" s="2">
        <v>3.8179048E-4</v>
      </c>
      <c r="E379">
        <v>-1.4508037999999999E-3</v>
      </c>
      <c r="F379">
        <f t="shared" si="12"/>
        <v>1.6833453356894989E-3</v>
      </c>
      <c r="G379">
        <f t="shared" si="13"/>
        <v>76.085999999999999</v>
      </c>
      <c r="H379">
        <v>-14.045000000000002</v>
      </c>
      <c r="I379">
        <v>-9.4507966883916224E-3</v>
      </c>
    </row>
    <row r="380" spans="1:9" x14ac:dyDescent="0.2">
      <c r="A380">
        <v>9</v>
      </c>
      <c r="B380">
        <v>201</v>
      </c>
      <c r="C380" s="2">
        <v>4.5814860000000001E-4</v>
      </c>
      <c r="D380" s="2">
        <v>-2.0616686000000002E-3</v>
      </c>
      <c r="E380">
        <v>-2.0616686000000002E-3</v>
      </c>
      <c r="F380">
        <f t="shared" si="12"/>
        <v>2.9514157572483549E-3</v>
      </c>
      <c r="G380">
        <f t="shared" si="13"/>
        <v>76.287000000000006</v>
      </c>
      <c r="H380">
        <v>-13.843999999999994</v>
      </c>
      <c r="I380">
        <v>-5.3889970384406538E-3</v>
      </c>
    </row>
    <row r="381" spans="1:9" x14ac:dyDescent="0.2">
      <c r="A381">
        <v>5</v>
      </c>
      <c r="B381">
        <v>202</v>
      </c>
      <c r="C381" s="2">
        <v>4.5814860000000001E-4</v>
      </c>
      <c r="D381" s="2">
        <v>3.8179048E-4</v>
      </c>
      <c r="E381" s="2">
        <v>-8.3993904999999996E-4</v>
      </c>
      <c r="F381">
        <f t="shared" si="12"/>
        <v>1.0301270397458232E-3</v>
      </c>
      <c r="G381">
        <f t="shared" si="13"/>
        <v>76.489000000000004</v>
      </c>
      <c r="H381">
        <v>-13.641999999999996</v>
      </c>
      <c r="I381">
        <v>3.6653562820191374E-2</v>
      </c>
    </row>
    <row r="382" spans="1:9" x14ac:dyDescent="0.2">
      <c r="A382">
        <v>10</v>
      </c>
      <c r="B382">
        <v>201</v>
      </c>
      <c r="C382">
        <v>1.6798780999999999E-3</v>
      </c>
      <c r="D382" s="2">
        <v>9.9265529999999994E-4</v>
      </c>
      <c r="E382">
        <v>-2.6725335000000001E-3</v>
      </c>
      <c r="F382">
        <f t="shared" si="12"/>
        <v>3.3090467334415136E-3</v>
      </c>
      <c r="G382">
        <f t="shared" si="13"/>
        <v>76.69</v>
      </c>
      <c r="H382">
        <v>-13.441000000000003</v>
      </c>
      <c r="I382">
        <v>4.0455931729291773E-2</v>
      </c>
    </row>
    <row r="383" spans="1:9" x14ac:dyDescent="0.2">
      <c r="A383">
        <v>8</v>
      </c>
      <c r="B383">
        <v>200</v>
      </c>
      <c r="C383">
        <v>-3.20704E-3</v>
      </c>
      <c r="D383">
        <v>1.60352E-3</v>
      </c>
      <c r="E383" s="2">
        <v>-2.290743E-4</v>
      </c>
      <c r="F383">
        <f t="shared" si="12"/>
        <v>3.5928897821837632E-3</v>
      </c>
      <c r="G383">
        <f t="shared" si="13"/>
        <v>76.89</v>
      </c>
      <c r="H383">
        <v>-13.241</v>
      </c>
      <c r="I383">
        <v>1.770531977919089E-2</v>
      </c>
    </row>
    <row r="384" spans="1:9" x14ac:dyDescent="0.2">
      <c r="A384">
        <v>8</v>
      </c>
      <c r="B384">
        <v>201</v>
      </c>
      <c r="C384">
        <v>-1.3744457E-3</v>
      </c>
      <c r="D384" s="2">
        <v>9.9265529999999994E-4</v>
      </c>
      <c r="E384" s="2">
        <v>-8.3993904999999996E-4</v>
      </c>
      <c r="F384">
        <f t="shared" si="12"/>
        <v>1.8920790508278142E-3</v>
      </c>
      <c r="G384">
        <f t="shared" si="13"/>
        <v>77.090999999999994</v>
      </c>
      <c r="H384">
        <v>-13.040000000000006</v>
      </c>
      <c r="I384">
        <v>-1.9804131617168853E-2</v>
      </c>
    </row>
    <row r="385" spans="1:9" x14ac:dyDescent="0.2">
      <c r="A385">
        <v>10</v>
      </c>
      <c r="B385">
        <v>201</v>
      </c>
      <c r="C385">
        <v>-2.5961753000000001E-3</v>
      </c>
      <c r="D385" s="2">
        <v>-8.3993904999999996E-4</v>
      </c>
      <c r="E385" s="2">
        <v>-2.290743E-4</v>
      </c>
      <c r="F385">
        <f t="shared" si="12"/>
        <v>2.7382656611376266E-3</v>
      </c>
      <c r="G385">
        <f t="shared" si="13"/>
        <v>77.292000000000002</v>
      </c>
      <c r="H385">
        <v>-12.838999999999999</v>
      </c>
      <c r="I385">
        <v>1.5809011783292665E-2</v>
      </c>
    </row>
    <row r="386" spans="1:9" x14ac:dyDescent="0.2">
      <c r="A386">
        <v>5</v>
      </c>
      <c r="B386">
        <v>200</v>
      </c>
      <c r="C386" s="2">
        <v>-1.5271619999999999E-4</v>
      </c>
      <c r="D386" s="2">
        <v>9.9265529999999994E-4</v>
      </c>
      <c r="E386" s="2">
        <v>9.9265529999999994E-4</v>
      </c>
      <c r="F386">
        <f t="shared" si="12"/>
        <v>1.4121088226403161E-3</v>
      </c>
      <c r="G386">
        <f t="shared" si="13"/>
        <v>77.492000000000004</v>
      </c>
      <c r="H386">
        <v>-12.638999999999996</v>
      </c>
      <c r="I386">
        <v>9.6655404899086469E-3</v>
      </c>
    </row>
    <row r="387" spans="1:9" x14ac:dyDescent="0.2">
      <c r="A387">
        <v>7</v>
      </c>
      <c r="B387">
        <v>201</v>
      </c>
      <c r="C387" s="2">
        <v>-1.5271619999999999E-4</v>
      </c>
      <c r="D387" s="2">
        <v>-2.290743E-4</v>
      </c>
      <c r="E387" s="2">
        <v>-8.3993904999999996E-4</v>
      </c>
      <c r="F387">
        <f t="shared" si="12"/>
        <v>8.8390886429418308E-4</v>
      </c>
      <c r="G387">
        <f t="shared" si="13"/>
        <v>77.692999999999998</v>
      </c>
      <c r="H387">
        <v>-12.438000000000002</v>
      </c>
      <c r="I387">
        <v>-1.2069175554804608E-2</v>
      </c>
    </row>
    <row r="388" spans="1:9" x14ac:dyDescent="0.2">
      <c r="A388">
        <v>9</v>
      </c>
      <c r="B388">
        <v>200</v>
      </c>
      <c r="C388">
        <v>1.6798780999999999E-3</v>
      </c>
      <c r="D388" s="2">
        <v>-8.3993904999999996E-4</v>
      </c>
      <c r="E388" s="2">
        <v>-2.0616686000000002E-3</v>
      </c>
      <c r="F388">
        <f t="shared" si="12"/>
        <v>2.7889004024526359E-3</v>
      </c>
      <c r="G388">
        <f t="shared" si="13"/>
        <v>77.893000000000001</v>
      </c>
      <c r="H388">
        <v>-12.238</v>
      </c>
      <c r="I388">
        <v>2.3521970984599166E-2</v>
      </c>
    </row>
    <row r="389" spans="1:9" x14ac:dyDescent="0.2">
      <c r="A389">
        <v>7</v>
      </c>
      <c r="B389">
        <v>201</v>
      </c>
      <c r="C389" s="2">
        <v>-7.6358095999999999E-4</v>
      </c>
      <c r="D389" s="2">
        <v>1.60352E-3</v>
      </c>
      <c r="E389" s="2">
        <v>-1.4508037999999999E-3</v>
      </c>
      <c r="F389">
        <f t="shared" si="12"/>
        <v>2.2932867110261115E-3</v>
      </c>
      <c r="G389">
        <f t="shared" si="13"/>
        <v>78.093999999999994</v>
      </c>
      <c r="H389">
        <v>-12.037000000000006</v>
      </c>
      <c r="I389">
        <v>-1.2661360225330179E-3</v>
      </c>
    </row>
    <row r="390" spans="1:9" x14ac:dyDescent="0.2">
      <c r="A390">
        <v>6</v>
      </c>
      <c r="B390">
        <v>200</v>
      </c>
      <c r="C390" s="2">
        <v>-1.5271619999999999E-4</v>
      </c>
      <c r="D390" s="2">
        <v>9.9265529999999994E-4</v>
      </c>
      <c r="E390" s="2">
        <v>9.9265529999999994E-4</v>
      </c>
      <c r="F390">
        <f t="shared" si="12"/>
        <v>1.4121088226403161E-3</v>
      </c>
      <c r="G390">
        <f t="shared" si="13"/>
        <v>78.293999999999997</v>
      </c>
      <c r="H390">
        <v>-11.837000000000003</v>
      </c>
      <c r="I390">
        <v>6.6144434502933011E-3</v>
      </c>
    </row>
    <row r="391" spans="1:9" x14ac:dyDescent="0.2">
      <c r="A391">
        <v>8</v>
      </c>
      <c r="B391">
        <v>200</v>
      </c>
      <c r="C391" s="2">
        <v>-1.5271619999999999E-4</v>
      </c>
      <c r="D391" s="2">
        <v>3.8179048E-4</v>
      </c>
      <c r="E391" s="2">
        <v>-8.3993904999999996E-4</v>
      </c>
      <c r="F391">
        <f t="shared" si="12"/>
        <v>9.3519186056978322E-4</v>
      </c>
      <c r="G391">
        <f t="shared" si="13"/>
        <v>78.494</v>
      </c>
      <c r="H391">
        <v>-11.637</v>
      </c>
      <c r="I391">
        <v>3.126941642576752E-2</v>
      </c>
    </row>
    <row r="392" spans="1:9" x14ac:dyDescent="0.2">
      <c r="A392">
        <v>7</v>
      </c>
      <c r="B392">
        <v>200</v>
      </c>
      <c r="C392" s="2">
        <v>4.5814860000000001E-4</v>
      </c>
      <c r="D392">
        <v>-1.4508037999999999E-3</v>
      </c>
      <c r="E392" s="2">
        <v>-8.3993904999999996E-4</v>
      </c>
      <c r="F392">
        <f t="shared" si="12"/>
        <v>1.7378807247597004E-3</v>
      </c>
      <c r="G392">
        <f t="shared" si="13"/>
        <v>78.694000000000003</v>
      </c>
      <c r="H392">
        <v>-11.436999999999998</v>
      </c>
      <c r="I392">
        <v>3.0867629537726676E-2</v>
      </c>
    </row>
    <row r="393" spans="1:9" x14ac:dyDescent="0.2">
      <c r="A393">
        <v>5</v>
      </c>
      <c r="B393">
        <v>202</v>
      </c>
      <c r="C393">
        <v>1.0690134000000001E-3</v>
      </c>
      <c r="D393" s="2">
        <v>3.8179048E-4</v>
      </c>
      <c r="E393">
        <v>-1.4508037999999999E-3</v>
      </c>
      <c r="F393">
        <f t="shared" si="12"/>
        <v>1.8421143520673819E-3</v>
      </c>
      <c r="G393">
        <f t="shared" si="13"/>
        <v>78.896000000000001</v>
      </c>
      <c r="H393">
        <v>-11.234999999999999</v>
      </c>
      <c r="I393">
        <v>-2.508235472272044E-2</v>
      </c>
    </row>
    <row r="394" spans="1:9" x14ac:dyDescent="0.2">
      <c r="A394">
        <v>7</v>
      </c>
      <c r="B394">
        <v>201</v>
      </c>
      <c r="C394" s="2">
        <v>1.6798780999999999E-3</v>
      </c>
      <c r="D394" s="2">
        <v>-8.3993904999999996E-4</v>
      </c>
      <c r="E394">
        <v>-1.4508037999999999E-3</v>
      </c>
      <c r="F394">
        <f t="shared" si="12"/>
        <v>2.3732508726784346E-3</v>
      </c>
      <c r="G394">
        <f t="shared" si="13"/>
        <v>79.096999999999994</v>
      </c>
      <c r="H394">
        <v>-11.034000000000006</v>
      </c>
      <c r="I394">
        <v>-4.666950554530417E-2</v>
      </c>
    </row>
    <row r="395" spans="1:9" x14ac:dyDescent="0.2">
      <c r="A395">
        <v>10</v>
      </c>
      <c r="B395">
        <v>200</v>
      </c>
      <c r="C395">
        <v>1.6798780999999999E-3</v>
      </c>
      <c r="D395" s="2">
        <v>3.8179048E-4</v>
      </c>
      <c r="E395">
        <v>-1.4508037999999999E-3</v>
      </c>
      <c r="F395">
        <f t="shared" si="12"/>
        <v>2.2522402330951907E-3</v>
      </c>
      <c r="G395">
        <f t="shared" si="13"/>
        <v>79.296999999999997</v>
      </c>
      <c r="H395">
        <v>-10.834000000000003</v>
      </c>
      <c r="I395">
        <v>3.7073561985025198E-2</v>
      </c>
    </row>
    <row r="396" spans="1:9" x14ac:dyDescent="0.2">
      <c r="A396">
        <v>8</v>
      </c>
      <c r="B396">
        <v>200</v>
      </c>
      <c r="C396" s="2">
        <v>4.1233370000000004E-3</v>
      </c>
      <c r="D396" s="2">
        <v>-2.0616686000000002E-3</v>
      </c>
      <c r="E396">
        <v>-2.0616686000000002E-3</v>
      </c>
      <c r="F396">
        <f t="shared" si="12"/>
        <v>5.050035925418841E-3</v>
      </c>
      <c r="G396">
        <f t="shared" si="13"/>
        <v>79.497</v>
      </c>
      <c r="H396">
        <v>-10.634</v>
      </c>
      <c r="I396">
        <v>-1.8715007204887342E-2</v>
      </c>
    </row>
    <row r="397" spans="1:9" x14ac:dyDescent="0.2">
      <c r="A397">
        <v>5</v>
      </c>
      <c r="B397">
        <v>200</v>
      </c>
      <c r="C397" s="2">
        <v>-7.6358095999999999E-4</v>
      </c>
      <c r="D397" s="2">
        <v>-2.290743E-4</v>
      </c>
      <c r="E397" s="2">
        <v>-8.3993904999999996E-4</v>
      </c>
      <c r="F397">
        <f t="shared" si="12"/>
        <v>1.1580278602477203E-3</v>
      </c>
      <c r="G397">
        <f t="shared" si="13"/>
        <v>79.697000000000003</v>
      </c>
      <c r="H397">
        <v>-10.433999999999997</v>
      </c>
      <c r="I397">
        <v>5.6122953508912976E-3</v>
      </c>
    </row>
    <row r="398" spans="1:9" x14ac:dyDescent="0.2">
      <c r="A398">
        <v>10</v>
      </c>
      <c r="B398">
        <v>201</v>
      </c>
      <c r="C398">
        <v>-1.1759146999999999E-2</v>
      </c>
      <c r="D398">
        <v>2.8252497E-3</v>
      </c>
      <c r="E398" s="2">
        <v>3.8179048E-4</v>
      </c>
      <c r="F398">
        <f t="shared" si="12"/>
        <v>1.2099807354068813E-2</v>
      </c>
      <c r="G398">
        <f t="shared" si="13"/>
        <v>79.897999999999996</v>
      </c>
      <c r="H398">
        <v>-10.233000000000004</v>
      </c>
      <c r="I398">
        <v>3.9944006638186799E-2</v>
      </c>
    </row>
    <row r="399" spans="1:9" x14ac:dyDescent="0.2">
      <c r="A399">
        <v>7</v>
      </c>
      <c r="B399">
        <v>200</v>
      </c>
      <c r="C399">
        <v>1.0690134000000001E-3</v>
      </c>
      <c r="D399" s="2">
        <v>3.8179048E-4</v>
      </c>
      <c r="E399">
        <v>-2.6725335000000001E-3</v>
      </c>
      <c r="F399">
        <f t="shared" si="12"/>
        <v>2.9036165257520564E-3</v>
      </c>
      <c r="G399">
        <f t="shared" si="13"/>
        <v>80.097999999999999</v>
      </c>
      <c r="H399">
        <v>-10.033000000000001</v>
      </c>
      <c r="I399">
        <v>6.1426062769499995E-2</v>
      </c>
    </row>
    <row r="400" spans="1:9" x14ac:dyDescent="0.2">
      <c r="A400">
        <v>7</v>
      </c>
      <c r="B400">
        <v>200</v>
      </c>
      <c r="C400">
        <v>-1.3744457E-3</v>
      </c>
      <c r="D400" s="2">
        <v>9.9265529999999994E-4</v>
      </c>
      <c r="E400" s="2">
        <v>-8.3993904999999996E-4</v>
      </c>
      <c r="F400">
        <f t="shared" si="12"/>
        <v>1.8920790508278142E-3</v>
      </c>
      <c r="G400">
        <f t="shared" si="13"/>
        <v>80.298000000000002</v>
      </c>
      <c r="H400">
        <v>-9.8329999999999984</v>
      </c>
      <c r="I400">
        <v>-7.8413997763534856E-3</v>
      </c>
    </row>
    <row r="401" spans="1:9" x14ac:dyDescent="0.2">
      <c r="A401">
        <v>8</v>
      </c>
      <c r="B401">
        <v>201</v>
      </c>
      <c r="C401" s="2">
        <v>-7.6358095999999999E-4</v>
      </c>
      <c r="D401" s="2">
        <v>3.8179048E-4</v>
      </c>
      <c r="E401">
        <v>-2.0616686000000002E-3</v>
      </c>
      <c r="F401">
        <f t="shared" si="12"/>
        <v>2.2314339043133483E-3</v>
      </c>
      <c r="G401">
        <f t="shared" si="13"/>
        <v>80.498999999999995</v>
      </c>
      <c r="H401">
        <v>-9.632000000000005</v>
      </c>
      <c r="I401">
        <v>1.5425619292843431E-3</v>
      </c>
    </row>
    <row r="402" spans="1:9" x14ac:dyDescent="0.2">
      <c r="A402">
        <v>9</v>
      </c>
      <c r="B402">
        <v>202</v>
      </c>
      <c r="C402" s="2">
        <v>-1.5271619999999999E-4</v>
      </c>
      <c r="D402" s="2">
        <v>-8.3993904999999996E-4</v>
      </c>
      <c r="E402" s="2">
        <v>-2.290743E-4</v>
      </c>
      <c r="F402">
        <f t="shared" si="12"/>
        <v>8.8390886429418297E-4</v>
      </c>
      <c r="G402">
        <f t="shared" si="13"/>
        <v>80.700999999999993</v>
      </c>
      <c r="H402">
        <v>-9.4300000000000068</v>
      </c>
      <c r="I402">
        <v>-1.5959261586671852E-2</v>
      </c>
    </row>
    <row r="403" spans="1:9" x14ac:dyDescent="0.2">
      <c r="A403">
        <v>6</v>
      </c>
      <c r="B403">
        <v>201</v>
      </c>
      <c r="C403" s="2">
        <v>-7.6358095999999999E-4</v>
      </c>
      <c r="D403" s="2">
        <v>2.2143847E-3</v>
      </c>
      <c r="E403" s="2">
        <v>-2.290743E-4</v>
      </c>
      <c r="F403">
        <f t="shared" si="12"/>
        <v>2.353514503245965E-3</v>
      </c>
      <c r="G403">
        <f t="shared" si="13"/>
        <v>80.902000000000001</v>
      </c>
      <c r="H403">
        <v>-9.2289999999999992</v>
      </c>
      <c r="I403">
        <v>8.2732421954893141E-3</v>
      </c>
    </row>
    <row r="404" spans="1:9" x14ac:dyDescent="0.2">
      <c r="A404">
        <v>5</v>
      </c>
      <c r="B404">
        <v>201</v>
      </c>
      <c r="C404" s="2">
        <v>-1.5271619999999999E-4</v>
      </c>
      <c r="D404" s="2">
        <v>3.8179048E-4</v>
      </c>
      <c r="E404" s="2">
        <v>-8.3993904999999996E-4</v>
      </c>
      <c r="F404">
        <f t="shared" si="12"/>
        <v>9.3519186056978322E-4</v>
      </c>
      <c r="G404">
        <f t="shared" si="13"/>
        <v>81.102999999999994</v>
      </c>
      <c r="H404">
        <v>-9.0280000000000058</v>
      </c>
      <c r="I404">
        <v>2.6837860081273569E-2</v>
      </c>
    </row>
    <row r="405" spans="1:9" x14ac:dyDescent="0.2">
      <c r="A405">
        <v>11</v>
      </c>
      <c r="B405">
        <v>200</v>
      </c>
      <c r="C405" s="2">
        <v>4.5814860000000001E-4</v>
      </c>
      <c r="D405" s="2">
        <v>3.8179048E-4</v>
      </c>
      <c r="E405" s="2">
        <v>-2.290743E-4</v>
      </c>
      <c r="F405">
        <f t="shared" ref="F405:F468" si="14">SQRT(SUMSQ(C405:E405))</f>
        <v>6.3885768776863008E-4</v>
      </c>
      <c r="G405">
        <f t="shared" ref="G405:G468" si="15">(G404*1000+B405)/1000</f>
        <v>81.302999999999997</v>
      </c>
      <c r="H405">
        <v>-8.828000000000003</v>
      </c>
      <c r="I405">
        <v>7.9305525577453392E-2</v>
      </c>
    </row>
    <row r="406" spans="1:9" x14ac:dyDescent="0.2">
      <c r="A406">
        <v>5</v>
      </c>
      <c r="B406">
        <v>201</v>
      </c>
      <c r="C406" s="2">
        <v>-7.6358095999999999E-4</v>
      </c>
      <c r="D406" s="2">
        <v>3.8179048E-4</v>
      </c>
      <c r="E406" s="2">
        <v>-8.3993904999999996E-4</v>
      </c>
      <c r="F406">
        <f t="shared" si="14"/>
        <v>1.1976299348329827E-3</v>
      </c>
      <c r="G406">
        <f t="shared" si="15"/>
        <v>81.504000000000005</v>
      </c>
      <c r="H406">
        <v>-8.6269999999999953</v>
      </c>
      <c r="I406">
        <v>0.1175436462624508</v>
      </c>
    </row>
    <row r="407" spans="1:9" x14ac:dyDescent="0.2">
      <c r="A407">
        <v>8</v>
      </c>
      <c r="B407">
        <v>201</v>
      </c>
      <c r="C407" s="2">
        <v>-1.5271619999999999E-4</v>
      </c>
      <c r="D407" s="2">
        <v>3.8179048E-4</v>
      </c>
      <c r="E407" s="2">
        <v>-8.3993904999999996E-4</v>
      </c>
      <c r="F407">
        <f t="shared" si="14"/>
        <v>9.3519186056978322E-4</v>
      </c>
      <c r="G407">
        <f t="shared" si="15"/>
        <v>81.704999999999998</v>
      </c>
      <c r="H407">
        <v>-8.4260000000000019</v>
      </c>
      <c r="I407">
        <v>7.3207509294004353E-2</v>
      </c>
    </row>
    <row r="408" spans="1:9" x14ac:dyDescent="0.2">
      <c r="A408">
        <v>7</v>
      </c>
      <c r="B408">
        <v>201</v>
      </c>
      <c r="C408" s="2">
        <v>-1.5271619999999999E-4</v>
      </c>
      <c r="D408" s="2">
        <v>3.8179048E-4</v>
      </c>
      <c r="E408" s="2">
        <v>-8.3993904999999996E-4</v>
      </c>
      <c r="F408">
        <f t="shared" si="14"/>
        <v>9.3519186056978322E-4</v>
      </c>
      <c r="G408">
        <f t="shared" si="15"/>
        <v>81.906000000000006</v>
      </c>
      <c r="H408">
        <v>-8.2249999999999943</v>
      </c>
      <c r="I408">
        <v>1.5327745482959851E-2</v>
      </c>
    </row>
    <row r="409" spans="1:9" x14ac:dyDescent="0.2">
      <c r="A409">
        <v>6</v>
      </c>
      <c r="B409">
        <v>201</v>
      </c>
      <c r="C409">
        <v>1.0690134000000001E-3</v>
      </c>
      <c r="D409" s="2">
        <v>9.9265529999999994E-4</v>
      </c>
      <c r="E409">
        <v>-1.4508037999999999E-3</v>
      </c>
      <c r="F409">
        <f t="shared" si="14"/>
        <v>2.0574221394969215E-3</v>
      </c>
      <c r="G409">
        <f t="shared" si="15"/>
        <v>82.106999999999999</v>
      </c>
      <c r="H409">
        <v>-8.0240000000000009</v>
      </c>
      <c r="I409">
        <v>-1.1958877207585992E-2</v>
      </c>
    </row>
    <row r="410" spans="1:9" x14ac:dyDescent="0.2">
      <c r="A410">
        <v>5</v>
      </c>
      <c r="B410">
        <v>202</v>
      </c>
      <c r="C410" s="2">
        <v>2.290743E-3</v>
      </c>
      <c r="D410">
        <v>-2.0616686000000002E-3</v>
      </c>
      <c r="E410">
        <v>-2.6725335000000001E-3</v>
      </c>
      <c r="F410">
        <f t="shared" si="14"/>
        <v>4.0792666273359989E-3</v>
      </c>
      <c r="G410">
        <f t="shared" si="15"/>
        <v>82.308999999999997</v>
      </c>
      <c r="H410">
        <v>-7.8220000000000027</v>
      </c>
      <c r="I410">
        <v>1.5233242402228364E-2</v>
      </c>
    </row>
    <row r="411" spans="1:9" x14ac:dyDescent="0.2">
      <c r="A411">
        <v>8</v>
      </c>
      <c r="B411">
        <v>200</v>
      </c>
      <c r="C411">
        <v>5.3450670000000002E-3</v>
      </c>
      <c r="D411" s="2">
        <v>-1.4508037999999999E-3</v>
      </c>
      <c r="E411" s="2">
        <v>-8.3993904999999996E-4</v>
      </c>
      <c r="F411">
        <f t="shared" si="14"/>
        <v>5.6017917230381164E-3</v>
      </c>
      <c r="G411">
        <f t="shared" si="15"/>
        <v>82.509</v>
      </c>
      <c r="H411">
        <v>-7.6219999999999999</v>
      </c>
      <c r="I411">
        <v>1.0749799910646019E-3</v>
      </c>
    </row>
    <row r="412" spans="1:9" x14ac:dyDescent="0.2">
      <c r="A412">
        <v>4</v>
      </c>
      <c r="B412">
        <v>201</v>
      </c>
      <c r="C412" s="2">
        <v>1.0690134000000001E-3</v>
      </c>
      <c r="D412">
        <v>-2.0616686000000002E-3</v>
      </c>
      <c r="E412">
        <v>-2.0616686000000002E-3</v>
      </c>
      <c r="F412">
        <f t="shared" si="14"/>
        <v>3.1054378889025427E-3</v>
      </c>
      <c r="G412">
        <f t="shared" si="15"/>
        <v>82.71</v>
      </c>
      <c r="H412">
        <v>-7.4210000000000065</v>
      </c>
      <c r="I412">
        <v>5.8504771138129831E-2</v>
      </c>
    </row>
    <row r="413" spans="1:9" x14ac:dyDescent="0.2">
      <c r="A413">
        <v>6</v>
      </c>
      <c r="B413">
        <v>200</v>
      </c>
      <c r="C413">
        <v>-8.0939589999999995E-3</v>
      </c>
      <c r="D413">
        <v>5.8795734999999997E-3</v>
      </c>
      <c r="E413" s="2">
        <v>-2.290743E-4</v>
      </c>
      <c r="F413">
        <f t="shared" si="14"/>
        <v>1.0006699349461027E-2</v>
      </c>
      <c r="G413">
        <f t="shared" si="15"/>
        <v>82.91</v>
      </c>
      <c r="H413">
        <v>-7.2210000000000036</v>
      </c>
      <c r="I413">
        <v>6.7390882721360762E-2</v>
      </c>
    </row>
    <row r="414" spans="1:9" x14ac:dyDescent="0.2">
      <c r="A414">
        <v>8</v>
      </c>
      <c r="B414">
        <v>200</v>
      </c>
      <c r="C414" s="2">
        <v>-1.5271619999999999E-4</v>
      </c>
      <c r="D414">
        <v>1.60352E-3</v>
      </c>
      <c r="E414" s="2">
        <v>3.8179048E-4</v>
      </c>
      <c r="F414">
        <f t="shared" si="14"/>
        <v>1.6554040590626418E-3</v>
      </c>
      <c r="G414">
        <f t="shared" si="15"/>
        <v>83.11</v>
      </c>
      <c r="H414">
        <v>-7.0210000000000008</v>
      </c>
      <c r="I414">
        <v>5.4006312047635327E-2</v>
      </c>
    </row>
    <row r="415" spans="1:9" x14ac:dyDescent="0.2">
      <c r="A415">
        <v>5</v>
      </c>
      <c r="B415">
        <v>200</v>
      </c>
      <c r="C415" s="2">
        <v>-1.9853105999999999E-3</v>
      </c>
      <c r="D415" s="2">
        <v>3.8179048E-4</v>
      </c>
      <c r="E415" s="2">
        <v>-2.290743E-4</v>
      </c>
      <c r="F415">
        <f t="shared" si="14"/>
        <v>2.0346245806073119E-3</v>
      </c>
      <c r="G415">
        <f t="shared" si="15"/>
        <v>83.31</v>
      </c>
      <c r="H415">
        <v>-6.820999999999998</v>
      </c>
      <c r="I415">
        <v>1.2390695458770156E-2</v>
      </c>
    </row>
    <row r="416" spans="1:9" x14ac:dyDescent="0.2">
      <c r="A416">
        <v>7</v>
      </c>
      <c r="B416">
        <v>201</v>
      </c>
      <c r="C416">
        <v>1.6798780999999999E-3</v>
      </c>
      <c r="D416" s="2">
        <v>-2.290743E-4</v>
      </c>
      <c r="E416" s="2">
        <v>3.8179048E-4</v>
      </c>
      <c r="F416">
        <f t="shared" si="14"/>
        <v>1.7378807313503221E-3</v>
      </c>
      <c r="G416">
        <f t="shared" si="15"/>
        <v>83.510999999999996</v>
      </c>
      <c r="H416">
        <v>-6.6200000000000045</v>
      </c>
      <c r="I416">
        <v>1.7881124788754799E-2</v>
      </c>
    </row>
    <row r="417" spans="1:9" x14ac:dyDescent="0.2">
      <c r="A417">
        <v>10</v>
      </c>
      <c r="B417">
        <v>201</v>
      </c>
      <c r="C417">
        <v>-2.5961753000000001E-3</v>
      </c>
      <c r="D417">
        <v>1.60352E-3</v>
      </c>
      <c r="E417" s="2">
        <v>-1.4508037999999999E-3</v>
      </c>
      <c r="F417">
        <f t="shared" si="14"/>
        <v>3.3787918321235076E-3</v>
      </c>
      <c r="G417">
        <f t="shared" si="15"/>
        <v>83.712000000000003</v>
      </c>
      <c r="H417">
        <v>-6.4189999999999969</v>
      </c>
      <c r="I417">
        <v>3.6807748568329642E-2</v>
      </c>
    </row>
    <row r="418" spans="1:9" x14ac:dyDescent="0.2">
      <c r="A418">
        <v>10</v>
      </c>
      <c r="B418">
        <v>200</v>
      </c>
      <c r="C418">
        <v>1.0690134000000001E-3</v>
      </c>
      <c r="D418" s="2">
        <v>-2.290743E-4</v>
      </c>
      <c r="E418">
        <v>-1.4508037999999999E-3</v>
      </c>
      <c r="F418">
        <f t="shared" si="14"/>
        <v>1.8166167318381964E-3</v>
      </c>
      <c r="G418">
        <f t="shared" si="15"/>
        <v>83.912000000000006</v>
      </c>
      <c r="H418">
        <v>-6.2189999999999941</v>
      </c>
      <c r="I418">
        <v>8.1717517033504897E-2</v>
      </c>
    </row>
    <row r="419" spans="1:9" x14ac:dyDescent="0.2">
      <c r="A419">
        <v>7</v>
      </c>
      <c r="B419">
        <v>201</v>
      </c>
      <c r="C419">
        <v>-1.9853105999999999E-3</v>
      </c>
      <c r="D419" s="2">
        <v>-2.290743E-4</v>
      </c>
      <c r="E419">
        <v>-1.4508037999999999E-3</v>
      </c>
      <c r="F419">
        <f t="shared" si="14"/>
        <v>2.4695677515482926E-3</v>
      </c>
      <c r="G419">
        <f t="shared" si="15"/>
        <v>84.113</v>
      </c>
      <c r="H419">
        <v>-6.0180000000000007</v>
      </c>
      <c r="I419">
        <v>4.7662934629564724E-2</v>
      </c>
    </row>
    <row r="420" spans="1:9" x14ac:dyDescent="0.2">
      <c r="A420">
        <v>8</v>
      </c>
      <c r="B420">
        <v>201</v>
      </c>
      <c r="C420" s="2">
        <v>-1.3744457E-3</v>
      </c>
      <c r="D420" s="2">
        <v>1.60352E-3</v>
      </c>
      <c r="E420" s="2">
        <v>3.8179048E-4</v>
      </c>
      <c r="F420">
        <f t="shared" si="14"/>
        <v>2.1461922894435905E-3</v>
      </c>
      <c r="G420">
        <f t="shared" si="15"/>
        <v>84.313999999999993</v>
      </c>
      <c r="H420">
        <v>-5.8170000000000073</v>
      </c>
      <c r="I420">
        <v>4.3231148484404056E-2</v>
      </c>
    </row>
    <row r="421" spans="1:9" x14ac:dyDescent="0.2">
      <c r="A421">
        <v>6</v>
      </c>
      <c r="B421">
        <v>200</v>
      </c>
      <c r="C421" s="2">
        <v>-1.5271619999999999E-4</v>
      </c>
      <c r="D421" s="2">
        <v>3.8179048E-4</v>
      </c>
      <c r="E421" s="2">
        <v>-8.3993904999999996E-4</v>
      </c>
      <c r="F421">
        <f t="shared" si="14"/>
        <v>9.3519186056978322E-4</v>
      </c>
      <c r="G421">
        <f t="shared" si="15"/>
        <v>84.513999999999996</v>
      </c>
      <c r="H421">
        <v>-5.6170000000000044</v>
      </c>
      <c r="I421">
        <v>6.0479322743522301E-2</v>
      </c>
    </row>
    <row r="422" spans="1:9" x14ac:dyDescent="0.2">
      <c r="A422">
        <v>6</v>
      </c>
      <c r="B422">
        <v>200</v>
      </c>
      <c r="C422" s="2">
        <v>4.5814860000000001E-4</v>
      </c>
      <c r="D422" s="2">
        <v>-8.3993904999999996E-4</v>
      </c>
      <c r="E422" s="2">
        <v>-2.290743E-4</v>
      </c>
      <c r="F422">
        <f t="shared" si="14"/>
        <v>9.8380525629687124E-4</v>
      </c>
      <c r="G422">
        <f t="shared" si="15"/>
        <v>84.713999999999999</v>
      </c>
      <c r="H422">
        <v>-5.4170000000000016</v>
      </c>
      <c r="I422">
        <v>2.7715382705117409E-2</v>
      </c>
    </row>
    <row r="423" spans="1:9" x14ac:dyDescent="0.2">
      <c r="A423">
        <v>9</v>
      </c>
      <c r="B423">
        <v>201</v>
      </c>
      <c r="C423" s="2">
        <v>-1.5271619999999999E-4</v>
      </c>
      <c r="D423" s="2">
        <v>-2.290743E-4</v>
      </c>
      <c r="E423">
        <v>-1.4508037999999999E-3</v>
      </c>
      <c r="F423">
        <f t="shared" si="14"/>
        <v>1.4766952762020231E-3</v>
      </c>
      <c r="G423">
        <f t="shared" si="15"/>
        <v>84.915000000000006</v>
      </c>
      <c r="H423">
        <v>-5.215999999999994</v>
      </c>
      <c r="I423">
        <v>4.9858588569507173E-2</v>
      </c>
    </row>
    <row r="424" spans="1:9" x14ac:dyDescent="0.2">
      <c r="A424">
        <v>7</v>
      </c>
      <c r="B424">
        <v>201</v>
      </c>
      <c r="C424">
        <v>-2.5961753000000001E-3</v>
      </c>
      <c r="D424">
        <v>1.60352E-3</v>
      </c>
      <c r="E424">
        <v>-1.4508037999999999E-3</v>
      </c>
      <c r="F424">
        <f t="shared" si="14"/>
        <v>3.3787918321235076E-3</v>
      </c>
      <c r="G424">
        <f t="shared" si="15"/>
        <v>85.116</v>
      </c>
      <c r="H424">
        <v>-5.0150000000000006</v>
      </c>
      <c r="I424">
        <v>3.6664694401233835E-2</v>
      </c>
    </row>
    <row r="425" spans="1:9" x14ac:dyDescent="0.2">
      <c r="A425">
        <v>9</v>
      </c>
      <c r="B425">
        <v>201</v>
      </c>
      <c r="C425" s="2">
        <v>-1.5271619999999999E-4</v>
      </c>
      <c r="D425">
        <v>2.2143847E-3</v>
      </c>
      <c r="E425" s="2">
        <v>-8.3993904999999996E-4</v>
      </c>
      <c r="F425">
        <f t="shared" si="14"/>
        <v>2.3732508179818315E-3</v>
      </c>
      <c r="G425">
        <f t="shared" si="15"/>
        <v>85.316999999999993</v>
      </c>
      <c r="H425">
        <v>-4.8140000000000072</v>
      </c>
      <c r="I425">
        <v>3.7723843964287199E-2</v>
      </c>
    </row>
    <row r="426" spans="1:9" x14ac:dyDescent="0.2">
      <c r="A426">
        <v>7</v>
      </c>
      <c r="B426">
        <v>200</v>
      </c>
      <c r="C426" s="2">
        <v>-1.5271619999999999E-4</v>
      </c>
      <c r="D426" s="2">
        <v>9.9265529999999994E-4</v>
      </c>
      <c r="E426">
        <v>-1.4508037999999999E-3</v>
      </c>
      <c r="F426">
        <f t="shared" si="14"/>
        <v>1.7645164914091818E-3</v>
      </c>
      <c r="G426">
        <f t="shared" si="15"/>
        <v>85.516999999999996</v>
      </c>
      <c r="H426">
        <v>-4.6140000000000043</v>
      </c>
      <c r="I426">
        <v>8.0055323000683534E-2</v>
      </c>
    </row>
    <row r="427" spans="1:9" x14ac:dyDescent="0.2">
      <c r="A427">
        <v>6</v>
      </c>
      <c r="B427">
        <v>200</v>
      </c>
      <c r="C427" s="2">
        <v>-1.5271619999999999E-4</v>
      </c>
      <c r="D427" s="2">
        <v>3.8179048E-4</v>
      </c>
      <c r="E427" s="2">
        <v>3.8179048E-4</v>
      </c>
      <c r="F427">
        <f t="shared" si="14"/>
        <v>5.6111512096868391E-4</v>
      </c>
      <c r="G427">
        <f t="shared" si="15"/>
        <v>85.716999999999999</v>
      </c>
      <c r="H427">
        <v>-4.4140000000000015</v>
      </c>
      <c r="I427">
        <v>5.0314037410313303E-2</v>
      </c>
    </row>
    <row r="428" spans="1:9" x14ac:dyDescent="0.2">
      <c r="A428">
        <v>7</v>
      </c>
      <c r="B428">
        <v>201</v>
      </c>
      <c r="C428">
        <v>2.9016076999999999E-3</v>
      </c>
      <c r="D428" s="2">
        <v>-2.290743E-4</v>
      </c>
      <c r="E428">
        <v>-1.4508037999999999E-3</v>
      </c>
      <c r="F428">
        <f t="shared" si="14"/>
        <v>3.2521737262505238E-3</v>
      </c>
      <c r="G428">
        <f t="shared" si="15"/>
        <v>85.918000000000006</v>
      </c>
      <c r="H428">
        <v>-4.2129999999999939</v>
      </c>
      <c r="I428">
        <v>1.9302806015759913E-2</v>
      </c>
    </row>
    <row r="429" spans="1:9" x14ac:dyDescent="0.2">
      <c r="A429">
        <v>6</v>
      </c>
      <c r="B429">
        <v>200</v>
      </c>
      <c r="C429" s="2">
        <v>-1.3744457E-3</v>
      </c>
      <c r="D429" s="2">
        <v>-8.3993904999999996E-4</v>
      </c>
      <c r="E429">
        <v>-1.4508037999999999E-3</v>
      </c>
      <c r="F429">
        <f t="shared" si="14"/>
        <v>2.1678169332436333E-3</v>
      </c>
      <c r="G429">
        <f t="shared" si="15"/>
        <v>86.117999999999995</v>
      </c>
      <c r="H429">
        <v>-4.0130000000000052</v>
      </c>
      <c r="I429">
        <v>-1.4174419911945083E-2</v>
      </c>
    </row>
    <row r="430" spans="1:9" x14ac:dyDescent="0.2">
      <c r="A430">
        <v>5</v>
      </c>
      <c r="B430">
        <v>201</v>
      </c>
      <c r="C430">
        <v>2.290743E-3</v>
      </c>
      <c r="D430" s="2">
        <v>3.8179048E-4</v>
      </c>
      <c r="E430" s="2">
        <v>-2.290743E-4</v>
      </c>
      <c r="F430">
        <f t="shared" si="14"/>
        <v>2.3336114710011437E-3</v>
      </c>
      <c r="G430">
        <f t="shared" si="15"/>
        <v>86.319000000000003</v>
      </c>
      <c r="H430">
        <v>-3.8119999999999976</v>
      </c>
      <c r="I430">
        <v>3.557421562342949E-3</v>
      </c>
    </row>
    <row r="431" spans="1:9" x14ac:dyDescent="0.2">
      <c r="A431">
        <v>8</v>
      </c>
      <c r="B431">
        <v>200</v>
      </c>
      <c r="C431">
        <v>-1.9853105999999999E-3</v>
      </c>
      <c r="D431" s="2">
        <v>3.8179048E-4</v>
      </c>
      <c r="E431" s="2">
        <v>-2.290743E-4</v>
      </c>
      <c r="F431">
        <f t="shared" si="14"/>
        <v>2.0346245806073119E-3</v>
      </c>
      <c r="G431">
        <f t="shared" si="15"/>
        <v>86.519000000000005</v>
      </c>
      <c r="H431">
        <v>-3.6119999999999948</v>
      </c>
      <c r="I431">
        <v>4.2015891785581787E-2</v>
      </c>
    </row>
    <row r="432" spans="1:9" x14ac:dyDescent="0.2">
      <c r="A432">
        <v>4</v>
      </c>
      <c r="B432">
        <v>201</v>
      </c>
      <c r="C432" s="2">
        <v>-1.5271619999999999E-4</v>
      </c>
      <c r="D432" s="2">
        <v>3.8179048E-4</v>
      </c>
      <c r="E432">
        <v>-1.4508037999999999E-3</v>
      </c>
      <c r="F432">
        <f t="shared" si="14"/>
        <v>1.507951549107434E-3</v>
      </c>
      <c r="G432">
        <f t="shared" si="15"/>
        <v>86.72</v>
      </c>
      <c r="H432">
        <v>-3.4110000000000014</v>
      </c>
      <c r="I432">
        <v>6.0577087302366016E-2</v>
      </c>
    </row>
    <row r="433" spans="1:9" x14ac:dyDescent="0.2">
      <c r="A433">
        <v>6</v>
      </c>
      <c r="B433">
        <v>201</v>
      </c>
      <c r="C433">
        <v>-1.9853105999999999E-3</v>
      </c>
      <c r="D433" s="2">
        <v>3.8179048E-4</v>
      </c>
      <c r="E433" s="2">
        <v>-8.3993904999999996E-4</v>
      </c>
      <c r="F433">
        <f t="shared" si="14"/>
        <v>2.1892281189510362E-3</v>
      </c>
      <c r="G433">
        <f t="shared" si="15"/>
        <v>86.921000000000006</v>
      </c>
      <c r="H433">
        <v>-3.2099999999999937</v>
      </c>
      <c r="I433">
        <v>2.5085641707389979E-2</v>
      </c>
    </row>
    <row r="434" spans="1:9" x14ac:dyDescent="0.2">
      <c r="A434">
        <v>8</v>
      </c>
      <c r="B434">
        <v>200</v>
      </c>
      <c r="C434" s="2">
        <v>-1.5271619999999999E-4</v>
      </c>
      <c r="D434" s="2">
        <v>9.9265529999999994E-4</v>
      </c>
      <c r="E434">
        <v>-2.0616686000000002E-3</v>
      </c>
      <c r="F434">
        <f t="shared" si="14"/>
        <v>2.2932867676299208E-3</v>
      </c>
      <c r="G434">
        <f t="shared" si="15"/>
        <v>87.120999999999995</v>
      </c>
      <c r="H434">
        <v>-3.0100000000000051</v>
      </c>
      <c r="I434">
        <v>2.8461791976016247E-2</v>
      </c>
    </row>
    <row r="435" spans="1:9" x14ac:dyDescent="0.2">
      <c r="A435">
        <v>6</v>
      </c>
      <c r="B435">
        <v>200</v>
      </c>
      <c r="C435" s="2">
        <v>-1.5271619999999999E-4</v>
      </c>
      <c r="D435" s="2">
        <v>3.8179048E-4</v>
      </c>
      <c r="E435" s="2">
        <v>-2.290743E-4</v>
      </c>
      <c r="F435">
        <f t="shared" si="14"/>
        <v>4.7070292465796346E-4</v>
      </c>
      <c r="G435">
        <f t="shared" si="15"/>
        <v>87.320999999999998</v>
      </c>
      <c r="H435">
        <v>-2.8100000000000023</v>
      </c>
      <c r="I435">
        <v>1.2444212823688652E-2</v>
      </c>
    </row>
    <row r="436" spans="1:9" x14ac:dyDescent="0.2">
      <c r="A436">
        <v>9</v>
      </c>
      <c r="B436">
        <v>200</v>
      </c>
      <c r="C436">
        <v>-1.3744457E-3</v>
      </c>
      <c r="D436">
        <v>1.60352E-3</v>
      </c>
      <c r="E436">
        <v>-1.4508037999999999E-3</v>
      </c>
      <c r="F436">
        <f t="shared" si="14"/>
        <v>2.5622663871547255E-3</v>
      </c>
      <c r="G436">
        <f t="shared" si="15"/>
        <v>87.521000000000001</v>
      </c>
      <c r="H436">
        <v>-2.6099999999999994</v>
      </c>
      <c r="I436">
        <v>5.175581556708859E-3</v>
      </c>
    </row>
    <row r="437" spans="1:9" x14ac:dyDescent="0.2">
      <c r="A437">
        <v>9</v>
      </c>
      <c r="B437">
        <v>200</v>
      </c>
      <c r="C437" s="2">
        <v>-1.3744457E-3</v>
      </c>
      <c r="D437" s="2">
        <v>-2.290743E-4</v>
      </c>
      <c r="E437" s="2">
        <v>-2.290743E-4</v>
      </c>
      <c r="F437">
        <f t="shared" si="14"/>
        <v>1.4121087253074636E-3</v>
      </c>
      <c r="G437">
        <f t="shared" si="15"/>
        <v>87.721000000000004</v>
      </c>
      <c r="H437">
        <v>-2.4099999999999966</v>
      </c>
      <c r="I437">
        <v>4.0373802042797911E-2</v>
      </c>
    </row>
    <row r="438" spans="1:9" x14ac:dyDescent="0.2">
      <c r="A438">
        <v>7</v>
      </c>
      <c r="B438">
        <v>202</v>
      </c>
      <c r="C438">
        <v>2.290743E-3</v>
      </c>
      <c r="D438" s="2">
        <v>3.8179048E-4</v>
      </c>
      <c r="E438" s="2">
        <v>-2.6725335000000001E-3</v>
      </c>
      <c r="F438">
        <f t="shared" si="14"/>
        <v>3.5405794400478973E-3</v>
      </c>
      <c r="G438">
        <f t="shared" si="15"/>
        <v>87.923000000000002</v>
      </c>
      <c r="H438">
        <v>-2.2079999999999984</v>
      </c>
      <c r="I438">
        <v>4.3345484790741198E-2</v>
      </c>
    </row>
    <row r="439" spans="1:9" x14ac:dyDescent="0.2">
      <c r="A439">
        <v>5</v>
      </c>
      <c r="B439">
        <v>201</v>
      </c>
      <c r="C439" s="2">
        <v>-7.6358095999999999E-4</v>
      </c>
      <c r="D439" s="2">
        <v>3.8179048E-4</v>
      </c>
      <c r="E439">
        <v>-1.4508037999999999E-3</v>
      </c>
      <c r="F439">
        <f t="shared" si="14"/>
        <v>1.6833453356894989E-3</v>
      </c>
      <c r="G439">
        <f t="shared" si="15"/>
        <v>88.123999999999995</v>
      </c>
      <c r="H439">
        <v>-2.007000000000005</v>
      </c>
      <c r="I439">
        <v>9.3370043408122841E-3</v>
      </c>
    </row>
    <row r="440" spans="1:9" x14ac:dyDescent="0.2">
      <c r="A440">
        <v>5</v>
      </c>
      <c r="B440">
        <v>202</v>
      </c>
      <c r="C440" s="2">
        <v>-7.6358095999999999E-4</v>
      </c>
      <c r="D440" s="2">
        <v>-2.290743E-4</v>
      </c>
      <c r="E440" s="2">
        <v>-8.3993904999999996E-4</v>
      </c>
      <c r="F440">
        <f t="shared" si="14"/>
        <v>1.1580278602477203E-3</v>
      </c>
      <c r="G440">
        <f t="shared" si="15"/>
        <v>88.325999999999993</v>
      </c>
      <c r="H440">
        <v>-1.8050000000000068</v>
      </c>
      <c r="I440">
        <v>-1.3414325515955441E-2</v>
      </c>
    </row>
    <row r="441" spans="1:9" x14ac:dyDescent="0.2">
      <c r="A441">
        <v>7</v>
      </c>
      <c r="B441">
        <v>201</v>
      </c>
      <c r="C441" s="2">
        <v>-7.6358095999999999E-4</v>
      </c>
      <c r="D441">
        <v>2.2143847E-3</v>
      </c>
      <c r="E441" s="2">
        <v>-8.3993904999999996E-4</v>
      </c>
      <c r="F441">
        <f t="shared" si="14"/>
        <v>2.488383629946057E-3</v>
      </c>
      <c r="G441">
        <f t="shared" si="15"/>
        <v>88.527000000000001</v>
      </c>
      <c r="H441">
        <v>-1.6039999999999992</v>
      </c>
      <c r="I441">
        <v>-1.2808316878743741E-2</v>
      </c>
    </row>
    <row r="442" spans="1:9" x14ac:dyDescent="0.2">
      <c r="A442">
        <v>8</v>
      </c>
      <c r="B442">
        <v>201</v>
      </c>
      <c r="C442" s="2">
        <v>4.5814860000000001E-4</v>
      </c>
      <c r="D442" s="2">
        <v>-8.3993904999999996E-4</v>
      </c>
      <c r="E442" s="2">
        <v>-2.290743E-4</v>
      </c>
      <c r="F442">
        <f t="shared" si="14"/>
        <v>9.8380525629687124E-4</v>
      </c>
      <c r="G442">
        <f t="shared" si="15"/>
        <v>88.727999999999994</v>
      </c>
      <c r="H442">
        <v>-1.4030000000000058</v>
      </c>
      <c r="I442">
        <v>-2.892192341098835E-2</v>
      </c>
    </row>
    <row r="443" spans="1:9" x14ac:dyDescent="0.2">
      <c r="A443">
        <v>7</v>
      </c>
      <c r="B443">
        <v>200</v>
      </c>
      <c r="C443" s="2">
        <v>1.0690134000000001E-3</v>
      </c>
      <c r="D443" s="2">
        <v>3.8179048E-4</v>
      </c>
      <c r="E443" s="2">
        <v>-8.3993904999999996E-4</v>
      </c>
      <c r="F443">
        <f t="shared" si="14"/>
        <v>1.4121087874923424E-3</v>
      </c>
      <c r="G443">
        <f t="shared" si="15"/>
        <v>88.927999999999997</v>
      </c>
      <c r="H443">
        <v>-1.203000000000003</v>
      </c>
      <c r="I443">
        <v>-1.0382268391748932E-2</v>
      </c>
    </row>
    <row r="444" spans="1:9" x14ac:dyDescent="0.2">
      <c r="A444">
        <v>9</v>
      </c>
      <c r="B444">
        <v>202</v>
      </c>
      <c r="C444" s="2">
        <v>-7.6358095999999999E-4</v>
      </c>
      <c r="D444" s="2">
        <v>3.8179048E-4</v>
      </c>
      <c r="E444" s="2">
        <v>-2.0616686000000002E-3</v>
      </c>
      <c r="F444">
        <f t="shared" si="14"/>
        <v>2.2314339043133483E-3</v>
      </c>
      <c r="G444">
        <f t="shared" si="15"/>
        <v>89.13</v>
      </c>
      <c r="H444">
        <v>-1.0010000000000048</v>
      </c>
      <c r="I444">
        <v>9.7834018807436036E-3</v>
      </c>
    </row>
    <row r="445" spans="1:9" x14ac:dyDescent="0.2">
      <c r="A445">
        <v>7</v>
      </c>
      <c r="B445">
        <v>200</v>
      </c>
      <c r="C445" s="2">
        <v>4.5814860000000001E-4</v>
      </c>
      <c r="D445" s="2">
        <v>-2.290743E-4</v>
      </c>
      <c r="E445" s="2">
        <v>-1.4508037999999999E-3</v>
      </c>
      <c r="F445">
        <f t="shared" si="14"/>
        <v>1.538572988420403E-3</v>
      </c>
      <c r="G445">
        <f t="shared" si="15"/>
        <v>89.33</v>
      </c>
      <c r="H445">
        <v>-0.80100000000000193</v>
      </c>
      <c r="I445">
        <v>2.6507016027521407E-2</v>
      </c>
    </row>
    <row r="446" spans="1:9" x14ac:dyDescent="0.2">
      <c r="A446">
        <v>5</v>
      </c>
      <c r="B446">
        <v>200</v>
      </c>
      <c r="C446">
        <v>1.0690134000000001E-3</v>
      </c>
      <c r="D446">
        <v>-1.4508037999999999E-3</v>
      </c>
      <c r="E446">
        <v>-1.4508037999999999E-3</v>
      </c>
      <c r="F446">
        <f t="shared" si="14"/>
        <v>2.313536898683148E-3</v>
      </c>
      <c r="G446">
        <f t="shared" si="15"/>
        <v>89.53</v>
      </c>
      <c r="H446">
        <v>-0.60099999999999909</v>
      </c>
      <c r="I446">
        <v>6.294721583925229E-3</v>
      </c>
    </row>
    <row r="447" spans="1:9" x14ac:dyDescent="0.2">
      <c r="A447">
        <v>6</v>
      </c>
      <c r="B447">
        <v>200</v>
      </c>
      <c r="C447">
        <v>1.6798780999999999E-3</v>
      </c>
      <c r="D447" s="2">
        <v>3.8179048E-4</v>
      </c>
      <c r="E447" s="2">
        <v>-8.3993904999999996E-4</v>
      </c>
      <c r="F447">
        <f t="shared" si="14"/>
        <v>1.9165729856160298E-3</v>
      </c>
      <c r="G447">
        <f t="shared" si="15"/>
        <v>89.73</v>
      </c>
      <c r="H447">
        <v>-0.40099999999999625</v>
      </c>
      <c r="I447">
        <v>4.9557601791352698E-2</v>
      </c>
    </row>
    <row r="448" spans="1:9" x14ac:dyDescent="0.2">
      <c r="A448">
        <v>8</v>
      </c>
      <c r="B448">
        <v>201</v>
      </c>
      <c r="C448" s="2">
        <v>-1.5271619999999999E-4</v>
      </c>
      <c r="D448" s="2">
        <v>3.8179048E-4</v>
      </c>
      <c r="E448">
        <v>-1.4508037999999999E-3</v>
      </c>
      <c r="F448">
        <f t="shared" si="14"/>
        <v>1.507951549107434E-3</v>
      </c>
      <c r="G448">
        <f t="shared" si="15"/>
        <v>89.930999999999997</v>
      </c>
      <c r="H448">
        <v>-0.20000000000000284</v>
      </c>
      <c r="I448">
        <v>4.117719991149138E-2</v>
      </c>
    </row>
    <row r="449" spans="1:9" x14ac:dyDescent="0.2">
      <c r="A449">
        <v>7</v>
      </c>
      <c r="B449">
        <v>200</v>
      </c>
      <c r="C449">
        <v>1.0690134000000001E-3</v>
      </c>
      <c r="D449" s="2">
        <v>-1.4508037999999999E-3</v>
      </c>
      <c r="E449" s="2">
        <v>-2.290743E-4</v>
      </c>
      <c r="F449">
        <f t="shared" si="14"/>
        <v>1.8166167318381964E-3</v>
      </c>
      <c r="G449">
        <f t="shared" si="15"/>
        <v>90.131</v>
      </c>
      <c r="H449">
        <v>0</v>
      </c>
      <c r="I449">
        <v>7.351917163215543E-3</v>
      </c>
    </row>
    <row r="450" spans="1:9" x14ac:dyDescent="0.2">
      <c r="A450">
        <v>8</v>
      </c>
      <c r="B450">
        <v>200</v>
      </c>
      <c r="C450" s="2">
        <v>4.5814860000000001E-4</v>
      </c>
      <c r="D450" s="2">
        <v>1.60352E-3</v>
      </c>
      <c r="E450">
        <v>-1.4508037999999999E-3</v>
      </c>
      <c r="F450">
        <f t="shared" si="14"/>
        <v>2.2104316764325468E-3</v>
      </c>
      <c r="G450">
        <f t="shared" si="15"/>
        <v>90.331000000000003</v>
      </c>
      <c r="H450">
        <v>0.20000000000000284</v>
      </c>
      <c r="I450">
        <v>-1.5492803085427279E-2</v>
      </c>
    </row>
    <row r="451" spans="1:9" x14ac:dyDescent="0.2">
      <c r="A451">
        <v>7</v>
      </c>
      <c r="B451">
        <v>202</v>
      </c>
      <c r="C451" s="2">
        <v>-1.9853105999999999E-3</v>
      </c>
      <c r="D451">
        <v>1.60352E-3</v>
      </c>
      <c r="E451" s="2">
        <v>-2.290743E-4</v>
      </c>
      <c r="F451">
        <f t="shared" si="14"/>
        <v>2.5622664974184182E-3</v>
      </c>
      <c r="G451">
        <f t="shared" si="15"/>
        <v>90.533000000000001</v>
      </c>
      <c r="H451">
        <v>0.40200000000000102</v>
      </c>
      <c r="I451">
        <v>1.8700598799288481E-2</v>
      </c>
    </row>
    <row r="452" spans="1:9" x14ac:dyDescent="0.2">
      <c r="A452">
        <v>8</v>
      </c>
      <c r="B452">
        <v>200</v>
      </c>
      <c r="C452">
        <v>3.5124724000000001E-3</v>
      </c>
      <c r="D452" s="2">
        <v>-1.4508037999999999E-3</v>
      </c>
      <c r="E452" s="2">
        <v>-8.3993904999999996E-4</v>
      </c>
      <c r="F452">
        <f t="shared" si="14"/>
        <v>3.8920163970069684E-3</v>
      </c>
      <c r="G452">
        <f t="shared" si="15"/>
        <v>90.733000000000004</v>
      </c>
      <c r="H452">
        <v>0.60200000000000387</v>
      </c>
      <c r="I452">
        <v>-3.2208666630152503E-2</v>
      </c>
    </row>
    <row r="453" spans="1:9" x14ac:dyDescent="0.2">
      <c r="A453">
        <v>5</v>
      </c>
      <c r="B453">
        <v>202</v>
      </c>
      <c r="C453" s="2">
        <v>2.290743E-3</v>
      </c>
      <c r="D453" s="2">
        <v>-2.290743E-4</v>
      </c>
      <c r="E453" s="2">
        <v>-8.3993904999999996E-4</v>
      </c>
      <c r="F453">
        <f t="shared" si="14"/>
        <v>2.4506072991575768E-3</v>
      </c>
      <c r="G453">
        <f t="shared" si="15"/>
        <v>90.935000000000002</v>
      </c>
      <c r="H453">
        <v>0.80400000000000205</v>
      </c>
      <c r="I453">
        <v>-9.5870056686765519E-4</v>
      </c>
    </row>
    <row r="454" spans="1:9" x14ac:dyDescent="0.2">
      <c r="A454">
        <v>5</v>
      </c>
      <c r="B454">
        <v>201</v>
      </c>
      <c r="C454">
        <v>1.5271619000000001E-3</v>
      </c>
      <c r="D454" s="2">
        <v>7.6358095999999999E-4</v>
      </c>
      <c r="E454" s="2">
        <v>-5.3450670000000004E-4</v>
      </c>
      <c r="F454">
        <f t="shared" si="14"/>
        <v>1.7891273749040403E-3</v>
      </c>
      <c r="G454">
        <f t="shared" si="15"/>
        <v>91.135999999999996</v>
      </c>
      <c r="H454">
        <v>1.0049999999999955</v>
      </c>
      <c r="I454">
        <v>1.5141142553841169E-2</v>
      </c>
    </row>
    <row r="455" spans="1:9" x14ac:dyDescent="0.2">
      <c r="A455">
        <v>6</v>
      </c>
      <c r="B455">
        <v>202</v>
      </c>
      <c r="C455">
        <v>1.5271619000000001E-3</v>
      </c>
      <c r="D455" s="2">
        <v>-4.5814860000000001E-4</v>
      </c>
      <c r="E455" s="2">
        <v>7.6358099999999997E-5</v>
      </c>
      <c r="F455">
        <f t="shared" si="14"/>
        <v>1.5962312388652154E-3</v>
      </c>
      <c r="G455">
        <f t="shared" si="15"/>
        <v>91.337999999999994</v>
      </c>
      <c r="H455">
        <v>1.2069999999999936</v>
      </c>
      <c r="I455">
        <v>4.3502620672439497E-3</v>
      </c>
    </row>
    <row r="456" spans="1:9" x14ac:dyDescent="0.2">
      <c r="A456">
        <v>8</v>
      </c>
      <c r="B456">
        <v>201</v>
      </c>
      <c r="C456" s="2">
        <v>2.7488915E-3</v>
      </c>
      <c r="D456" s="2">
        <v>7.6358095999999999E-4</v>
      </c>
      <c r="E456" s="2">
        <v>7.6358099999999997E-5</v>
      </c>
      <c r="F456">
        <f t="shared" si="14"/>
        <v>2.8539956062829499E-3</v>
      </c>
      <c r="G456">
        <f t="shared" si="15"/>
        <v>91.539000000000001</v>
      </c>
      <c r="H456">
        <v>1.4080000000000013</v>
      </c>
      <c r="I456">
        <v>-2.9435925726961604E-2</v>
      </c>
    </row>
    <row r="457" spans="1:9" x14ac:dyDescent="0.2">
      <c r="A457">
        <v>8</v>
      </c>
      <c r="B457">
        <v>201</v>
      </c>
      <c r="C457" s="2">
        <v>9.1629720000000001E-4</v>
      </c>
      <c r="D457" s="2">
        <v>-1.6798780999999999E-3</v>
      </c>
      <c r="E457" s="2">
        <v>6.8722287000000002E-4</v>
      </c>
      <c r="F457">
        <f t="shared" si="14"/>
        <v>2.0331911525084123E-3</v>
      </c>
      <c r="G457">
        <f t="shared" si="15"/>
        <v>91.74</v>
      </c>
      <c r="H457">
        <v>1.6089999999999947</v>
      </c>
      <c r="I457">
        <v>2.532069304048707E-2</v>
      </c>
    </row>
    <row r="458" spans="1:9" x14ac:dyDescent="0.2">
      <c r="A458">
        <v>7</v>
      </c>
      <c r="B458">
        <v>200</v>
      </c>
      <c r="C458" s="2">
        <v>9.1629720000000001E-4</v>
      </c>
      <c r="D458" s="2">
        <v>-1.0690134000000001E-3</v>
      </c>
      <c r="E458" s="2">
        <v>-5.3450670000000004E-4</v>
      </c>
      <c r="F458">
        <f t="shared" si="14"/>
        <v>1.5060171381668572E-3</v>
      </c>
      <c r="G458">
        <f t="shared" si="15"/>
        <v>91.94</v>
      </c>
      <c r="H458">
        <v>1.8089999999999975</v>
      </c>
      <c r="I458">
        <v>1.5689319542855518E-2</v>
      </c>
    </row>
    <row r="459" spans="1:9" x14ac:dyDescent="0.2">
      <c r="A459">
        <v>4</v>
      </c>
      <c r="B459">
        <v>202</v>
      </c>
      <c r="C459">
        <v>7.6358099999999998E-3</v>
      </c>
      <c r="D459">
        <v>-4.7342019999999999E-3</v>
      </c>
      <c r="E459" s="2">
        <v>-5.3450670000000004E-4</v>
      </c>
      <c r="F459">
        <f t="shared" si="14"/>
        <v>9.0002200164912022E-3</v>
      </c>
      <c r="G459">
        <f t="shared" si="15"/>
        <v>92.141999999999996</v>
      </c>
      <c r="H459">
        <v>2.0109999999999957</v>
      </c>
      <c r="I459">
        <v>-8.5074608096915097E-3</v>
      </c>
    </row>
    <row r="460" spans="1:9" x14ac:dyDescent="0.2">
      <c r="A460">
        <v>7</v>
      </c>
      <c r="B460">
        <v>201</v>
      </c>
      <c r="C460" s="2">
        <v>1.7409647E-2</v>
      </c>
      <c r="D460">
        <v>-9.010255E-3</v>
      </c>
      <c r="E460" s="2">
        <v>6.8722287000000002E-4</v>
      </c>
      <c r="F460">
        <f t="shared" si="14"/>
        <v>1.9615116086903108E-2</v>
      </c>
      <c r="G460">
        <f t="shared" si="15"/>
        <v>92.343000000000004</v>
      </c>
      <c r="H460">
        <v>2.2120000000000033</v>
      </c>
      <c r="I460">
        <v>1.3529578438289506E-3</v>
      </c>
    </row>
    <row r="461" spans="1:9" x14ac:dyDescent="0.2">
      <c r="A461">
        <v>9</v>
      </c>
      <c r="B461">
        <v>201</v>
      </c>
      <c r="C461" s="2">
        <v>8.8575389999999993E-3</v>
      </c>
      <c r="D461" s="2">
        <v>1.5271619999999999E-4</v>
      </c>
      <c r="E461" s="2">
        <v>-1.1453715E-3</v>
      </c>
      <c r="F461">
        <f t="shared" si="14"/>
        <v>8.9325917430091734E-3</v>
      </c>
      <c r="G461">
        <f t="shared" si="15"/>
        <v>92.543999999999997</v>
      </c>
      <c r="H461">
        <v>2.4129999999999967</v>
      </c>
      <c r="I461">
        <v>1.6132876588810057E-2</v>
      </c>
    </row>
    <row r="462" spans="1:9" x14ac:dyDescent="0.2">
      <c r="A462">
        <v>7</v>
      </c>
      <c r="B462">
        <v>202</v>
      </c>
      <c r="C462">
        <v>8.8575389999999993E-3</v>
      </c>
      <c r="D462" s="2">
        <v>1.5271619999999999E-4</v>
      </c>
      <c r="E462" s="2">
        <v>-2.9779658999999998E-3</v>
      </c>
      <c r="F462">
        <f t="shared" si="14"/>
        <v>9.3459938088908574E-3</v>
      </c>
      <c r="G462">
        <f t="shared" si="15"/>
        <v>92.745999999999995</v>
      </c>
      <c r="H462">
        <v>2.6149999999999949</v>
      </c>
      <c r="I462">
        <v>2.1423349144281414E-2</v>
      </c>
    </row>
    <row r="463" spans="1:9" x14ac:dyDescent="0.2">
      <c r="A463">
        <v>9</v>
      </c>
      <c r="B463">
        <v>201</v>
      </c>
      <c r="C463" s="2">
        <v>3.9706209999999997E-3</v>
      </c>
      <c r="D463">
        <v>-1.6798780999999999E-3</v>
      </c>
      <c r="E463" s="2">
        <v>-5.3450670000000004E-4</v>
      </c>
      <c r="F463">
        <f t="shared" si="14"/>
        <v>4.3443663483695178E-3</v>
      </c>
      <c r="G463">
        <f t="shared" si="15"/>
        <v>92.947000000000003</v>
      </c>
      <c r="H463">
        <v>2.8160000000000025</v>
      </c>
      <c r="I463">
        <v>1.8085342516040548E-2</v>
      </c>
    </row>
    <row r="464" spans="1:9" x14ac:dyDescent="0.2">
      <c r="A464">
        <v>7</v>
      </c>
      <c r="B464">
        <v>200</v>
      </c>
      <c r="C464">
        <v>2.7488915E-3</v>
      </c>
      <c r="D464" s="2">
        <v>-4.5814860000000001E-4</v>
      </c>
      <c r="E464" s="2">
        <v>1.2980876000000001E-3</v>
      </c>
      <c r="F464">
        <f t="shared" si="14"/>
        <v>3.0743025283351618E-3</v>
      </c>
      <c r="G464">
        <f t="shared" si="15"/>
        <v>93.147000000000006</v>
      </c>
      <c r="H464">
        <v>3.0160000000000053</v>
      </c>
      <c r="I464">
        <v>6.9617185974340065E-2</v>
      </c>
    </row>
    <row r="465" spans="1:9" x14ac:dyDescent="0.2">
      <c r="A465">
        <v>6</v>
      </c>
      <c r="B465">
        <v>202</v>
      </c>
      <c r="C465">
        <v>1.5271619000000001E-3</v>
      </c>
      <c r="D465">
        <v>1.9853105999999999E-3</v>
      </c>
      <c r="E465" s="2">
        <v>-5.3450670000000004E-4</v>
      </c>
      <c r="F465">
        <f t="shared" si="14"/>
        <v>2.5611284738624221E-3</v>
      </c>
      <c r="G465">
        <f t="shared" si="15"/>
        <v>93.349000000000004</v>
      </c>
      <c r="H465">
        <v>3.2180000000000035</v>
      </c>
      <c r="I465">
        <v>4.9008466213542413E-2</v>
      </c>
    </row>
    <row r="466" spans="1:9" x14ac:dyDescent="0.2">
      <c r="A466">
        <v>6</v>
      </c>
      <c r="B466">
        <v>201</v>
      </c>
      <c r="C466">
        <v>7.0249448000000003E-3</v>
      </c>
      <c r="D466" s="2">
        <v>-1.0690134000000001E-3</v>
      </c>
      <c r="E466" s="2">
        <v>-5.3450670000000004E-4</v>
      </c>
      <c r="F466">
        <f t="shared" si="14"/>
        <v>7.1258919795890458E-3</v>
      </c>
      <c r="G466">
        <f t="shared" si="15"/>
        <v>93.55</v>
      </c>
      <c r="H466">
        <v>3.4189999999999969</v>
      </c>
      <c r="I466">
        <v>6.5273451397261276E-2</v>
      </c>
    </row>
    <row r="467" spans="1:9" x14ac:dyDescent="0.2">
      <c r="A467">
        <v>5</v>
      </c>
      <c r="B467">
        <v>201</v>
      </c>
      <c r="C467" s="2">
        <v>-9.1629720000000001E-4</v>
      </c>
      <c r="D467" s="2">
        <v>1.9853105999999999E-3</v>
      </c>
      <c r="E467">
        <v>1.2980876000000001E-3</v>
      </c>
      <c r="F467">
        <f t="shared" si="14"/>
        <v>2.5428507928059721E-3</v>
      </c>
      <c r="G467">
        <f t="shared" si="15"/>
        <v>93.751000000000005</v>
      </c>
      <c r="H467">
        <v>3.6200000000000045</v>
      </c>
      <c r="I467">
        <v>8.9626341015474925E-2</v>
      </c>
    </row>
    <row r="468" spans="1:9" x14ac:dyDescent="0.2">
      <c r="A468">
        <v>6</v>
      </c>
      <c r="B468">
        <v>201</v>
      </c>
      <c r="C468">
        <v>7.6358099999999998E-3</v>
      </c>
      <c r="D468" s="2">
        <v>-1.0690134000000001E-3</v>
      </c>
      <c r="E468" s="2">
        <v>-1.1453715E-3</v>
      </c>
      <c r="F468">
        <f t="shared" si="14"/>
        <v>7.7948867777852815E-3</v>
      </c>
      <c r="G468">
        <f t="shared" si="15"/>
        <v>93.951999999999998</v>
      </c>
      <c r="H468">
        <v>3.820999999999998</v>
      </c>
      <c r="I468">
        <v>9.3483450716206853E-2</v>
      </c>
    </row>
    <row r="469" spans="1:9" x14ac:dyDescent="0.2">
      <c r="A469">
        <v>4</v>
      </c>
      <c r="B469">
        <v>201</v>
      </c>
      <c r="C469">
        <v>7.6358099999999998E-3</v>
      </c>
      <c r="D469" s="2">
        <v>1.5271619999999999E-4</v>
      </c>
      <c r="E469">
        <v>-2.3671009999999999E-3</v>
      </c>
      <c r="F469">
        <f t="shared" ref="F469:F532" si="16">SQRT(SUMSQ(C469:E469))</f>
        <v>7.9957541069022014E-3</v>
      </c>
      <c r="G469">
        <f t="shared" ref="G469:G532" si="17">(G468*1000+B469)/1000</f>
        <v>94.153000000000006</v>
      </c>
      <c r="H469">
        <v>4.0220000000000056</v>
      </c>
      <c r="I469">
        <v>1.614945156852398E-2</v>
      </c>
    </row>
    <row r="470" spans="1:9" x14ac:dyDescent="0.2">
      <c r="A470">
        <v>6</v>
      </c>
      <c r="B470">
        <v>201</v>
      </c>
      <c r="C470">
        <v>2.1380268000000002E-3</v>
      </c>
      <c r="D470" s="2">
        <v>-4.5814860000000001E-4</v>
      </c>
      <c r="E470" s="2">
        <v>-5.3450670000000004E-4</v>
      </c>
      <c r="F470">
        <f t="shared" si="16"/>
        <v>2.2509456123027695E-3</v>
      </c>
      <c r="G470">
        <f t="shared" si="17"/>
        <v>94.353999999999999</v>
      </c>
      <c r="H470">
        <v>4.222999999999999</v>
      </c>
      <c r="I470">
        <v>3.8010748939302555E-3</v>
      </c>
    </row>
    <row r="471" spans="1:9" x14ac:dyDescent="0.2">
      <c r="A471">
        <v>8</v>
      </c>
      <c r="B471">
        <v>202</v>
      </c>
      <c r="C471">
        <v>2.7488915E-3</v>
      </c>
      <c r="D471" s="2">
        <v>-4.5814860000000001E-4</v>
      </c>
      <c r="E471" s="2">
        <v>7.6358099999999997E-5</v>
      </c>
      <c r="F471">
        <f t="shared" si="16"/>
        <v>2.7878549420459128E-3</v>
      </c>
      <c r="G471">
        <f t="shared" si="17"/>
        <v>94.555999999999997</v>
      </c>
      <c r="H471">
        <v>4.4249999999999972</v>
      </c>
      <c r="I471">
        <v>1.8460716659415035E-2</v>
      </c>
    </row>
    <row r="472" spans="1:9" x14ac:dyDescent="0.2">
      <c r="A472">
        <v>6</v>
      </c>
      <c r="B472">
        <v>201</v>
      </c>
      <c r="C472" s="2">
        <v>3.3597561999999998E-3</v>
      </c>
      <c r="D472" s="2">
        <v>7.6358095999999999E-4</v>
      </c>
      <c r="E472" s="2">
        <v>7.6358099999999997E-5</v>
      </c>
      <c r="F472">
        <f t="shared" si="16"/>
        <v>3.4462803376029308E-3</v>
      </c>
      <c r="G472">
        <f t="shared" si="17"/>
        <v>94.757000000000005</v>
      </c>
      <c r="H472">
        <v>4.6260000000000048</v>
      </c>
      <c r="I472">
        <v>6.1292255039475177E-2</v>
      </c>
    </row>
    <row r="473" spans="1:9" x14ac:dyDescent="0.2">
      <c r="A473">
        <v>5</v>
      </c>
      <c r="B473">
        <v>201</v>
      </c>
      <c r="C473">
        <v>-4.5814860000000001E-3</v>
      </c>
      <c r="D473" s="2">
        <v>7.6358095999999999E-4</v>
      </c>
      <c r="E473">
        <v>-1.1453715E-3</v>
      </c>
      <c r="F473">
        <f t="shared" si="16"/>
        <v>4.7838212470453752E-3</v>
      </c>
      <c r="G473">
        <f t="shared" si="17"/>
        <v>94.957999999999998</v>
      </c>
      <c r="H473">
        <v>4.8269999999999982</v>
      </c>
      <c r="I473">
        <v>2.875539223229363E-2</v>
      </c>
    </row>
    <row r="474" spans="1:9" x14ac:dyDescent="0.2">
      <c r="A474">
        <v>7</v>
      </c>
      <c r="B474">
        <v>200</v>
      </c>
      <c r="C474">
        <v>2.7488915E-3</v>
      </c>
      <c r="D474" s="2">
        <v>-1.6798780999999999E-3</v>
      </c>
      <c r="E474" s="2">
        <v>6.8722287000000002E-4</v>
      </c>
      <c r="F474">
        <f t="shared" si="16"/>
        <v>3.2940355466635294E-3</v>
      </c>
      <c r="G474">
        <f t="shared" si="17"/>
        <v>95.158000000000001</v>
      </c>
      <c r="H474">
        <v>5.027000000000001</v>
      </c>
      <c r="I474">
        <v>-8.7379089571179118E-3</v>
      </c>
    </row>
    <row r="475" spans="1:9" x14ac:dyDescent="0.2">
      <c r="A475">
        <v>6</v>
      </c>
      <c r="B475">
        <v>202</v>
      </c>
      <c r="C475" s="2">
        <v>9.1629720000000001E-4</v>
      </c>
      <c r="D475">
        <v>-1.6798780999999999E-3</v>
      </c>
      <c r="E475" s="2">
        <v>7.6358099999999997E-5</v>
      </c>
      <c r="F475">
        <f t="shared" si="16"/>
        <v>1.9150513175951863E-3</v>
      </c>
      <c r="G475">
        <f t="shared" si="17"/>
        <v>95.36</v>
      </c>
      <c r="H475">
        <v>5.2289999999999992</v>
      </c>
      <c r="I475">
        <v>-9.7715414146199563E-3</v>
      </c>
    </row>
    <row r="476" spans="1:9" x14ac:dyDescent="0.2">
      <c r="A476">
        <v>7</v>
      </c>
      <c r="B476">
        <v>200</v>
      </c>
      <c r="C476" s="2">
        <v>3.0543239999999999E-4</v>
      </c>
      <c r="D476" s="2">
        <v>2.5961753000000001E-3</v>
      </c>
      <c r="E476">
        <v>-1.7562362000000001E-3</v>
      </c>
      <c r="F476">
        <f t="shared" si="16"/>
        <v>3.1492508203524042E-3</v>
      </c>
      <c r="G476">
        <f t="shared" si="17"/>
        <v>95.56</v>
      </c>
      <c r="H476">
        <v>5.429000000000002</v>
      </c>
      <c r="I476">
        <v>-3.5671118373376137E-2</v>
      </c>
    </row>
    <row r="477" spans="1:9" x14ac:dyDescent="0.2">
      <c r="A477">
        <v>8</v>
      </c>
      <c r="B477">
        <v>200</v>
      </c>
      <c r="C477">
        <v>2.7488915E-3</v>
      </c>
      <c r="D477" s="2">
        <v>-1.0690134000000001E-3</v>
      </c>
      <c r="E477" s="2">
        <v>-1.1453715E-3</v>
      </c>
      <c r="F477">
        <f t="shared" si="16"/>
        <v>3.1640274969039163E-3</v>
      </c>
      <c r="G477">
        <f t="shared" si="17"/>
        <v>95.76</v>
      </c>
      <c r="H477">
        <v>5.6290000000000049</v>
      </c>
      <c r="I477">
        <v>9.8390995300123366E-3</v>
      </c>
    </row>
    <row r="478" spans="1:9" x14ac:dyDescent="0.2">
      <c r="A478">
        <v>6</v>
      </c>
      <c r="B478">
        <v>202</v>
      </c>
      <c r="C478">
        <v>3.3597561999999998E-3</v>
      </c>
      <c r="D478" s="2">
        <v>-4.5814860000000001E-4</v>
      </c>
      <c r="E478" s="2">
        <v>-1.1453715E-3</v>
      </c>
      <c r="F478">
        <f t="shared" si="16"/>
        <v>3.5790693952664075E-3</v>
      </c>
      <c r="G478">
        <f t="shared" si="17"/>
        <v>95.962000000000003</v>
      </c>
      <c r="H478">
        <v>5.8310000000000031</v>
      </c>
      <c r="I478">
        <v>-3.1589862510176397E-3</v>
      </c>
    </row>
    <row r="479" spans="1:9" x14ac:dyDescent="0.2">
      <c r="A479">
        <v>9</v>
      </c>
      <c r="B479">
        <v>202</v>
      </c>
      <c r="C479">
        <v>1.5271619000000001E-3</v>
      </c>
      <c r="D479" s="2">
        <v>1.9853105999999999E-3</v>
      </c>
      <c r="E479">
        <v>-1.1453715E-3</v>
      </c>
      <c r="F479">
        <f t="shared" si="16"/>
        <v>2.7541890857920811E-3</v>
      </c>
      <c r="G479">
        <f t="shared" si="17"/>
        <v>96.164000000000001</v>
      </c>
      <c r="H479">
        <v>6.0330000000000013</v>
      </c>
      <c r="I479">
        <v>9.7402238754646202E-3</v>
      </c>
    </row>
    <row r="480" spans="1:9" x14ac:dyDescent="0.2">
      <c r="A480">
        <v>7</v>
      </c>
      <c r="B480">
        <v>201</v>
      </c>
      <c r="C480" s="2">
        <v>-3.0543239999999999E-4</v>
      </c>
      <c r="D480" s="2">
        <v>-4.5814860000000001E-4</v>
      </c>
      <c r="E480" s="2">
        <v>6.8722287000000002E-4</v>
      </c>
      <c r="F480">
        <f t="shared" si="16"/>
        <v>8.8060454444816309E-4</v>
      </c>
      <c r="G480">
        <f t="shared" si="17"/>
        <v>96.364999999999995</v>
      </c>
      <c r="H480">
        <v>6.2339999999999947</v>
      </c>
      <c r="I480">
        <v>8.6778361326192727E-3</v>
      </c>
    </row>
    <row r="481" spans="1:9" x14ac:dyDescent="0.2">
      <c r="A481">
        <v>9</v>
      </c>
      <c r="B481">
        <v>201</v>
      </c>
      <c r="C481">
        <v>-3.3597561999999998E-3</v>
      </c>
      <c r="D481" s="2">
        <v>1.9853105999999999E-3</v>
      </c>
      <c r="E481" s="2">
        <v>6.8722287000000002E-4</v>
      </c>
      <c r="F481">
        <f t="shared" si="16"/>
        <v>3.9625364572407193E-3</v>
      </c>
      <c r="G481">
        <f t="shared" si="17"/>
        <v>96.566000000000003</v>
      </c>
      <c r="H481">
        <v>6.4350000000000023</v>
      </c>
      <c r="I481">
        <v>7.6338609392067021E-3</v>
      </c>
    </row>
    <row r="482" spans="1:9" x14ac:dyDescent="0.2">
      <c r="A482">
        <v>7</v>
      </c>
      <c r="B482">
        <v>201</v>
      </c>
      <c r="C482" s="2">
        <v>-3.0543239999999999E-4</v>
      </c>
      <c r="D482" s="2">
        <v>7.6358095999999999E-4</v>
      </c>
      <c r="E482" s="2">
        <v>7.6358099999999997E-5</v>
      </c>
      <c r="F482">
        <f t="shared" si="16"/>
        <v>8.2593909756100759E-4</v>
      </c>
      <c r="G482">
        <f t="shared" si="17"/>
        <v>96.766999999999996</v>
      </c>
      <c r="H482">
        <v>6.6359999999999957</v>
      </c>
      <c r="I482">
        <v>5.1055256818285072E-2</v>
      </c>
    </row>
    <row r="483" spans="1:9" x14ac:dyDescent="0.2">
      <c r="A483">
        <v>7</v>
      </c>
      <c r="B483">
        <v>200</v>
      </c>
      <c r="C483">
        <v>-2.7488915E-3</v>
      </c>
      <c r="D483" s="2">
        <v>7.6358095999999999E-4</v>
      </c>
      <c r="E483" s="2">
        <v>6.8722287000000002E-4</v>
      </c>
      <c r="F483">
        <f t="shared" si="16"/>
        <v>2.9345758866142495E-3</v>
      </c>
      <c r="G483">
        <f t="shared" si="17"/>
        <v>96.966999999999999</v>
      </c>
      <c r="H483">
        <v>6.8359999999999985</v>
      </c>
      <c r="I483">
        <v>5.6019334637038884E-2</v>
      </c>
    </row>
    <row r="484" spans="1:9" x14ac:dyDescent="0.2">
      <c r="A484">
        <v>6</v>
      </c>
      <c r="B484">
        <v>200</v>
      </c>
      <c r="C484">
        <v>2.1380268000000002E-3</v>
      </c>
      <c r="D484" s="2">
        <v>-4.5814860000000001E-4</v>
      </c>
      <c r="E484" s="2">
        <v>6.8722287000000002E-4</v>
      </c>
      <c r="F484">
        <f t="shared" si="16"/>
        <v>2.2920152726915322E-3</v>
      </c>
      <c r="G484">
        <f t="shared" si="17"/>
        <v>97.167000000000002</v>
      </c>
      <c r="H484">
        <v>7.0360000000000014</v>
      </c>
      <c r="I484">
        <v>6.3723474258610094E-2</v>
      </c>
    </row>
    <row r="485" spans="1:9" x14ac:dyDescent="0.2">
      <c r="A485">
        <v>7</v>
      </c>
      <c r="B485">
        <v>200</v>
      </c>
      <c r="C485" s="2">
        <v>3.0543239999999999E-4</v>
      </c>
      <c r="D485">
        <v>1.9853105999999999E-3</v>
      </c>
      <c r="E485">
        <v>-1.1453715E-3</v>
      </c>
      <c r="F485">
        <f t="shared" si="16"/>
        <v>2.3122765843329317E-3</v>
      </c>
      <c r="G485">
        <f t="shared" si="17"/>
        <v>97.367000000000004</v>
      </c>
      <c r="H485">
        <v>7.2360000000000042</v>
      </c>
      <c r="I485">
        <v>3.1147768848659604E-2</v>
      </c>
    </row>
    <row r="486" spans="1:9" x14ac:dyDescent="0.2">
      <c r="A486">
        <v>5</v>
      </c>
      <c r="B486">
        <v>200</v>
      </c>
      <c r="C486" s="2">
        <v>-3.0543239999999999E-4</v>
      </c>
      <c r="D486" s="2">
        <v>1.3744457E-3</v>
      </c>
      <c r="E486" s="2">
        <v>7.6358099999999997E-5</v>
      </c>
      <c r="F486">
        <f t="shared" si="16"/>
        <v>1.4100427272440577E-3</v>
      </c>
      <c r="G486">
        <f t="shared" si="17"/>
        <v>97.566999999999993</v>
      </c>
      <c r="H486">
        <v>7.4359999999999928</v>
      </c>
      <c r="I486">
        <v>7.8801504254334839E-2</v>
      </c>
    </row>
    <row r="487" spans="1:9" x14ac:dyDescent="0.2">
      <c r="A487">
        <v>7</v>
      </c>
      <c r="B487">
        <v>201</v>
      </c>
      <c r="C487">
        <v>1.5271619000000001E-3</v>
      </c>
      <c r="D487" s="2">
        <v>-4.5814860000000001E-4</v>
      </c>
      <c r="E487">
        <v>-1.7562362000000001E-3</v>
      </c>
      <c r="F487">
        <f t="shared" si="16"/>
        <v>2.3720221749983727E-3</v>
      </c>
      <c r="G487">
        <f t="shared" si="17"/>
        <v>97.768000000000001</v>
      </c>
      <c r="H487">
        <v>7.6370000000000005</v>
      </c>
      <c r="I487">
        <v>6.2312513060569001E-2</v>
      </c>
    </row>
    <row r="488" spans="1:9" x14ac:dyDescent="0.2">
      <c r="A488">
        <v>6</v>
      </c>
      <c r="B488">
        <v>200</v>
      </c>
      <c r="C488">
        <v>-1.5271619000000001E-3</v>
      </c>
      <c r="D488" s="2">
        <v>1.3744457E-3</v>
      </c>
      <c r="E488" s="2">
        <v>6.8722287000000002E-4</v>
      </c>
      <c r="F488">
        <f t="shared" si="16"/>
        <v>2.1664717224351526E-3</v>
      </c>
      <c r="G488">
        <f t="shared" si="17"/>
        <v>97.968000000000004</v>
      </c>
      <c r="H488">
        <v>7.8370000000000033</v>
      </c>
      <c r="I488">
        <v>-2.5035405565278692E-2</v>
      </c>
    </row>
    <row r="489" spans="1:9" x14ac:dyDescent="0.2">
      <c r="A489">
        <v>5</v>
      </c>
      <c r="B489">
        <v>200</v>
      </c>
      <c r="C489" s="2">
        <v>-2.7488915E-3</v>
      </c>
      <c r="D489" s="2">
        <v>1.5271619999999999E-4</v>
      </c>
      <c r="E489" s="2">
        <v>6.8722287000000002E-4</v>
      </c>
      <c r="F489">
        <f t="shared" si="16"/>
        <v>2.8376049741931533E-3</v>
      </c>
      <c r="G489">
        <f t="shared" si="17"/>
        <v>98.168000000000006</v>
      </c>
      <c r="H489">
        <v>8.0370000000000061</v>
      </c>
      <c r="I489">
        <v>5.5206240767573626E-2</v>
      </c>
    </row>
    <row r="490" spans="1:9" x14ac:dyDescent="0.2">
      <c r="A490">
        <v>9</v>
      </c>
      <c r="B490">
        <v>201</v>
      </c>
      <c r="C490">
        <v>-2.1380268000000002E-3</v>
      </c>
      <c r="D490" s="2">
        <v>1.3744457E-3</v>
      </c>
      <c r="E490" s="2">
        <v>6.8722287000000002E-4</v>
      </c>
      <c r="F490">
        <f t="shared" si="16"/>
        <v>2.6329707276796241E-3</v>
      </c>
      <c r="G490">
        <f t="shared" si="17"/>
        <v>98.369</v>
      </c>
      <c r="H490">
        <v>8.2379999999999995</v>
      </c>
      <c r="I490">
        <v>2.6882398671188811E-2</v>
      </c>
    </row>
    <row r="491" spans="1:9" x14ac:dyDescent="0.2">
      <c r="A491">
        <v>8</v>
      </c>
      <c r="B491">
        <v>201</v>
      </c>
      <c r="C491" s="2">
        <v>4.5814860000000001E-3</v>
      </c>
      <c r="D491" s="2">
        <v>-4.5814860000000001E-4</v>
      </c>
      <c r="E491">
        <v>-1.1453715E-3</v>
      </c>
      <c r="F491">
        <f t="shared" si="16"/>
        <v>4.7446591005982936E-3</v>
      </c>
      <c r="G491">
        <f t="shared" si="17"/>
        <v>98.57</v>
      </c>
      <c r="H491">
        <v>8.438999999999993</v>
      </c>
      <c r="I491">
        <v>8.7744536366281892E-3</v>
      </c>
    </row>
    <row r="492" spans="1:9" x14ac:dyDescent="0.2">
      <c r="A492">
        <v>9</v>
      </c>
      <c r="B492">
        <v>200</v>
      </c>
      <c r="C492">
        <v>3.3597561999999998E-3</v>
      </c>
      <c r="D492" s="2">
        <v>7.6358095999999999E-4</v>
      </c>
      <c r="E492">
        <v>-1.1453715E-3</v>
      </c>
      <c r="F492">
        <f t="shared" si="16"/>
        <v>3.6308254542080664E-3</v>
      </c>
      <c r="G492">
        <f t="shared" si="17"/>
        <v>98.77</v>
      </c>
      <c r="H492">
        <v>8.6389999999999958</v>
      </c>
      <c r="I492">
        <v>2.2826756052235636E-2</v>
      </c>
    </row>
    <row r="493" spans="1:9" x14ac:dyDescent="0.2">
      <c r="A493">
        <v>6</v>
      </c>
      <c r="B493">
        <v>201</v>
      </c>
      <c r="C493">
        <v>-3.9706209999999997E-3</v>
      </c>
      <c r="D493" s="2">
        <v>-1.0690134000000001E-3</v>
      </c>
      <c r="E493" s="2">
        <v>-5.3450670000000004E-4</v>
      </c>
      <c r="F493">
        <f t="shared" si="16"/>
        <v>4.1466032107455673E-3</v>
      </c>
      <c r="G493">
        <f t="shared" si="17"/>
        <v>98.971000000000004</v>
      </c>
      <c r="H493">
        <v>8.8400000000000034</v>
      </c>
      <c r="I493">
        <v>5.8921476210458774E-3</v>
      </c>
    </row>
    <row r="494" spans="1:9" x14ac:dyDescent="0.2">
      <c r="A494">
        <v>7</v>
      </c>
      <c r="B494">
        <v>201</v>
      </c>
      <c r="C494">
        <v>5.8032153000000001E-3</v>
      </c>
      <c r="D494">
        <v>-2.9016076999999999E-3</v>
      </c>
      <c r="E494" s="2">
        <v>6.8722287000000002E-4</v>
      </c>
      <c r="F494">
        <f t="shared" si="16"/>
        <v>6.5244854460642654E-3</v>
      </c>
      <c r="G494">
        <f t="shared" si="17"/>
        <v>99.171999999999997</v>
      </c>
      <c r="H494">
        <v>9.0409999999999968</v>
      </c>
      <c r="I494">
        <v>-3.9286112467116583E-3</v>
      </c>
    </row>
    <row r="495" spans="1:9" x14ac:dyDescent="0.2">
      <c r="A495">
        <v>5</v>
      </c>
      <c r="B495">
        <v>201</v>
      </c>
      <c r="C495">
        <v>2.1380268000000002E-3</v>
      </c>
      <c r="D495" s="2">
        <v>-2.290743E-3</v>
      </c>
      <c r="E495" s="2">
        <v>7.6358099999999997E-5</v>
      </c>
      <c r="F495">
        <f t="shared" si="16"/>
        <v>3.134404672183037E-3</v>
      </c>
      <c r="G495">
        <f t="shared" si="17"/>
        <v>99.373000000000005</v>
      </c>
      <c r="H495">
        <v>9.2420000000000044</v>
      </c>
      <c r="I495">
        <v>-5.2852174432181766E-3</v>
      </c>
    </row>
    <row r="496" spans="1:9" x14ac:dyDescent="0.2">
      <c r="A496">
        <v>8</v>
      </c>
      <c r="B496">
        <v>200</v>
      </c>
      <c r="C496">
        <v>-1.6798780999999999E-2</v>
      </c>
      <c r="D496" s="2">
        <v>1.5271619999999999E-4</v>
      </c>
      <c r="E496">
        <v>1.2980876000000001E-3</v>
      </c>
      <c r="F496">
        <f t="shared" si="16"/>
        <v>1.6849551826116242E-2</v>
      </c>
      <c r="G496">
        <f t="shared" si="17"/>
        <v>99.572999999999993</v>
      </c>
      <c r="H496">
        <v>9.4419999999999931</v>
      </c>
      <c r="I496">
        <v>1.5512409622092004E-2</v>
      </c>
    </row>
    <row r="497" spans="1:9" x14ac:dyDescent="0.2">
      <c r="A497">
        <v>5</v>
      </c>
      <c r="B497">
        <v>202</v>
      </c>
      <c r="C497" s="2">
        <v>-1.9242240000000001E-2</v>
      </c>
      <c r="D497" s="2">
        <v>-3.5124724000000001E-3</v>
      </c>
      <c r="E497">
        <v>4.9632764000000001E-3</v>
      </c>
      <c r="F497">
        <f t="shared" si="16"/>
        <v>2.0180073716445111E-2</v>
      </c>
      <c r="G497">
        <f t="shared" si="17"/>
        <v>99.775000000000006</v>
      </c>
      <c r="H497">
        <v>9.6440000000000055</v>
      </c>
      <c r="I497">
        <v>-3.5031505747358818E-2</v>
      </c>
    </row>
    <row r="498" spans="1:9" x14ac:dyDescent="0.2">
      <c r="A498">
        <v>9</v>
      </c>
      <c r="B498">
        <v>200</v>
      </c>
      <c r="C498">
        <v>-2.9016078000000001E-2</v>
      </c>
      <c r="D498" s="2">
        <v>1.1148282000000001E-2</v>
      </c>
      <c r="E498">
        <v>4.3524117000000003E-3</v>
      </c>
      <c r="F498">
        <f t="shared" si="16"/>
        <v>3.1387265915652877E-2</v>
      </c>
      <c r="G498">
        <f t="shared" si="17"/>
        <v>99.974999999999994</v>
      </c>
      <c r="H498">
        <v>9.8439999999999941</v>
      </c>
      <c r="I498">
        <v>1.8018388602773598E-2</v>
      </c>
    </row>
    <row r="499" spans="1:9" x14ac:dyDescent="0.2">
      <c r="A499">
        <v>8</v>
      </c>
      <c r="B499">
        <v>202</v>
      </c>
      <c r="C499">
        <v>-8.2466740000000007E-3</v>
      </c>
      <c r="D499" s="2">
        <v>1.9853105999999999E-3</v>
      </c>
      <c r="E499">
        <v>1.9089525E-3</v>
      </c>
      <c r="F499">
        <f t="shared" si="16"/>
        <v>8.6944344202486579E-3</v>
      </c>
      <c r="G499">
        <f t="shared" si="17"/>
        <v>100.17700000000001</v>
      </c>
      <c r="H499">
        <v>10.046000000000006</v>
      </c>
      <c r="I499">
        <v>2.6266494578235617E-2</v>
      </c>
    </row>
    <row r="500" spans="1:9" x14ac:dyDescent="0.2">
      <c r="A500">
        <v>10</v>
      </c>
      <c r="B500">
        <v>200</v>
      </c>
      <c r="C500">
        <v>-6.41408E-3</v>
      </c>
      <c r="D500">
        <v>2.5961753000000001E-3</v>
      </c>
      <c r="E500">
        <v>1.2980876000000001E-3</v>
      </c>
      <c r="F500">
        <f t="shared" si="16"/>
        <v>7.0402826542692049E-3</v>
      </c>
      <c r="G500">
        <f t="shared" si="17"/>
        <v>100.377</v>
      </c>
      <c r="H500">
        <v>10.245999999999995</v>
      </c>
      <c r="I500">
        <v>3.6140091566231991E-2</v>
      </c>
    </row>
    <row r="501" spans="1:9" x14ac:dyDescent="0.2">
      <c r="A501">
        <v>6</v>
      </c>
      <c r="B501">
        <v>203</v>
      </c>
      <c r="C501">
        <v>2.1380268000000002E-3</v>
      </c>
      <c r="D501" s="2">
        <v>7.6358095999999999E-4</v>
      </c>
      <c r="E501">
        <v>-1.1453715E-3</v>
      </c>
      <c r="F501">
        <f t="shared" si="16"/>
        <v>2.5428508318430737E-3</v>
      </c>
      <c r="G501">
        <f t="shared" si="17"/>
        <v>100.58</v>
      </c>
      <c r="H501">
        <v>10.448999999999998</v>
      </c>
      <c r="I501">
        <v>6.0947244691678483E-2</v>
      </c>
    </row>
    <row r="502" spans="1:9" x14ac:dyDescent="0.2">
      <c r="A502">
        <v>8</v>
      </c>
      <c r="B502">
        <v>200</v>
      </c>
      <c r="C502" s="2">
        <v>-3.0543239999999999E-4</v>
      </c>
      <c r="D502">
        <v>1.3744457E-3</v>
      </c>
      <c r="E502">
        <v>1.2980876000000001E-3</v>
      </c>
      <c r="F502">
        <f t="shared" si="16"/>
        <v>1.9150512657607917E-3</v>
      </c>
      <c r="G502">
        <f t="shared" si="17"/>
        <v>100.78</v>
      </c>
      <c r="H502">
        <v>10.649000000000001</v>
      </c>
      <c r="I502">
        <v>3.6672946006979547E-2</v>
      </c>
    </row>
    <row r="503" spans="1:9" x14ac:dyDescent="0.2">
      <c r="A503">
        <v>4</v>
      </c>
      <c r="B503">
        <v>201</v>
      </c>
      <c r="C503">
        <v>-2.1380268000000002E-3</v>
      </c>
      <c r="D503" s="2">
        <v>1.5271619999999999E-4</v>
      </c>
      <c r="E503" s="2">
        <v>6.8722287000000002E-4</v>
      </c>
      <c r="F503">
        <f t="shared" si="16"/>
        <v>2.2509456031436473E-3</v>
      </c>
      <c r="G503">
        <f t="shared" si="17"/>
        <v>100.98099999999999</v>
      </c>
      <c r="H503">
        <v>10.849999999999994</v>
      </c>
      <c r="I503">
        <v>5.6598299614723131E-2</v>
      </c>
    </row>
    <row r="504" spans="1:9" x14ac:dyDescent="0.2">
      <c r="A504">
        <v>6</v>
      </c>
      <c r="B504">
        <v>201</v>
      </c>
      <c r="C504" s="2">
        <v>-3.0543239999999999E-4</v>
      </c>
      <c r="D504">
        <v>1.3744457E-3</v>
      </c>
      <c r="E504" s="2">
        <v>-5.3450670000000004E-4</v>
      </c>
      <c r="F504">
        <f t="shared" si="16"/>
        <v>1.5060170469032349E-3</v>
      </c>
      <c r="G504">
        <f t="shared" si="17"/>
        <v>101.182</v>
      </c>
      <c r="H504">
        <v>11.051000000000002</v>
      </c>
      <c r="I504">
        <v>4.9433834246193874E-2</v>
      </c>
    </row>
    <row r="505" spans="1:9" x14ac:dyDescent="0.2">
      <c r="A505">
        <v>6</v>
      </c>
      <c r="B505">
        <v>202</v>
      </c>
      <c r="C505" s="2">
        <v>-3.3597561999999998E-3</v>
      </c>
      <c r="D505" s="2">
        <v>-4.5814860000000001E-4</v>
      </c>
      <c r="E505" s="2">
        <v>7.6358099999999997E-5</v>
      </c>
      <c r="F505">
        <f t="shared" si="16"/>
        <v>3.3917093658737932E-3</v>
      </c>
      <c r="G505">
        <f t="shared" si="17"/>
        <v>101.384</v>
      </c>
      <c r="H505">
        <v>11.253</v>
      </c>
      <c r="I505">
        <v>3.320253064017694E-2</v>
      </c>
    </row>
    <row r="506" spans="1:9" x14ac:dyDescent="0.2">
      <c r="A506">
        <v>5</v>
      </c>
      <c r="B506">
        <v>201</v>
      </c>
      <c r="C506">
        <v>2.7488915E-3</v>
      </c>
      <c r="D506" s="2">
        <v>-4.5814860000000001E-4</v>
      </c>
      <c r="E506" s="2">
        <v>-5.3450670000000004E-4</v>
      </c>
      <c r="F506">
        <f t="shared" si="16"/>
        <v>2.837604981458677E-3</v>
      </c>
      <c r="G506">
        <f t="shared" si="17"/>
        <v>101.58499999999999</v>
      </c>
      <c r="H506">
        <v>11.453999999999994</v>
      </c>
      <c r="I506">
        <v>-1.0029557660305824E-2</v>
      </c>
    </row>
    <row r="507" spans="1:9" x14ac:dyDescent="0.2">
      <c r="A507">
        <v>9</v>
      </c>
      <c r="B507">
        <v>202</v>
      </c>
      <c r="C507" s="2">
        <v>-9.1629720000000001E-4</v>
      </c>
      <c r="D507" s="2">
        <v>-4.5814860000000001E-4</v>
      </c>
      <c r="E507" s="2">
        <v>7.6358099999999997E-5</v>
      </c>
      <c r="F507">
        <f t="shared" si="16"/>
        <v>1.0272931703488592E-3</v>
      </c>
      <c r="G507">
        <f t="shared" si="17"/>
        <v>101.78700000000001</v>
      </c>
      <c r="H507">
        <v>11.656000000000006</v>
      </c>
      <c r="I507">
        <v>-1.3177015323400935E-4</v>
      </c>
    </row>
    <row r="508" spans="1:9" x14ac:dyDescent="0.2">
      <c r="A508">
        <v>9</v>
      </c>
      <c r="B508">
        <v>201</v>
      </c>
      <c r="C508">
        <v>2.7488915E-3</v>
      </c>
      <c r="D508">
        <v>-1.6798780999999999E-3</v>
      </c>
      <c r="E508">
        <v>-1.1453715E-3</v>
      </c>
      <c r="F508">
        <f t="shared" si="16"/>
        <v>3.4191037981676003E-3</v>
      </c>
      <c r="G508">
        <f t="shared" si="17"/>
        <v>101.988</v>
      </c>
      <c r="H508">
        <v>11.856999999999999</v>
      </c>
      <c r="I508">
        <v>-2.2812345831248804E-2</v>
      </c>
    </row>
    <row r="509" spans="1:9" x14ac:dyDescent="0.2">
      <c r="A509">
        <v>7</v>
      </c>
      <c r="B509">
        <v>200</v>
      </c>
      <c r="C509" s="2">
        <v>-3.0543239999999999E-4</v>
      </c>
      <c r="D509" s="2">
        <v>-1.6798780999999999E-3</v>
      </c>
      <c r="E509" s="2">
        <v>-5.3450670000000004E-4</v>
      </c>
      <c r="F509">
        <f t="shared" si="16"/>
        <v>1.7891273834398321E-3</v>
      </c>
      <c r="G509">
        <f t="shared" si="17"/>
        <v>102.188</v>
      </c>
      <c r="H509">
        <v>12.057000000000002</v>
      </c>
      <c r="I509">
        <v>-1.3361775208198524E-2</v>
      </c>
    </row>
    <row r="510" spans="1:9" x14ac:dyDescent="0.2">
      <c r="A510">
        <v>8</v>
      </c>
      <c r="B510">
        <v>200</v>
      </c>
      <c r="C510">
        <v>2.1380268000000002E-3</v>
      </c>
      <c r="D510" s="2">
        <v>-4.5814860000000001E-4</v>
      </c>
      <c r="E510" s="2">
        <v>-5.3450670000000004E-4</v>
      </c>
      <c r="F510">
        <f t="shared" si="16"/>
        <v>2.2509456123027695E-3</v>
      </c>
      <c r="G510">
        <f t="shared" si="17"/>
        <v>102.38800000000001</v>
      </c>
      <c r="H510">
        <v>12.257000000000005</v>
      </c>
      <c r="I510">
        <v>4.8355748099177059E-2</v>
      </c>
    </row>
    <row r="511" spans="1:9" x14ac:dyDescent="0.2">
      <c r="A511">
        <v>5</v>
      </c>
      <c r="B511">
        <v>200</v>
      </c>
      <c r="C511">
        <v>-1.5271619000000001E-3</v>
      </c>
      <c r="D511">
        <v>-2.290743E-3</v>
      </c>
      <c r="E511">
        <v>-1.1453715E-3</v>
      </c>
      <c r="F511">
        <f t="shared" si="16"/>
        <v>2.981879077674489E-3</v>
      </c>
      <c r="G511">
        <f t="shared" si="17"/>
        <v>102.58799999999999</v>
      </c>
      <c r="H511">
        <v>12.456999999999994</v>
      </c>
      <c r="I511">
        <v>6.0242098184666373E-2</v>
      </c>
    </row>
    <row r="512" spans="1:9" x14ac:dyDescent="0.2">
      <c r="A512">
        <v>9</v>
      </c>
      <c r="B512">
        <v>201</v>
      </c>
      <c r="C512" s="2">
        <v>-9.1629720000000001E-4</v>
      </c>
      <c r="D512" s="2">
        <v>7.6358095999999999E-4</v>
      </c>
      <c r="E512" s="2">
        <v>-5.3450670000000004E-4</v>
      </c>
      <c r="F512">
        <f t="shared" si="16"/>
        <v>1.3070401116825954E-3</v>
      </c>
      <c r="G512">
        <f t="shared" si="17"/>
        <v>102.789</v>
      </c>
      <c r="H512">
        <v>12.658000000000001</v>
      </c>
      <c r="I512">
        <v>5.1652416766538978E-2</v>
      </c>
    </row>
    <row r="513" spans="1:9" x14ac:dyDescent="0.2">
      <c r="A513">
        <v>10</v>
      </c>
      <c r="B513">
        <v>200</v>
      </c>
      <c r="C513" s="2">
        <v>3.0543239999999999E-4</v>
      </c>
      <c r="D513" s="2">
        <v>7.6358095999999999E-4</v>
      </c>
      <c r="E513" s="2">
        <v>-5.3450670000000004E-4</v>
      </c>
      <c r="F513">
        <f t="shared" si="16"/>
        <v>9.8083752262501231E-4</v>
      </c>
      <c r="G513">
        <f t="shared" si="17"/>
        <v>102.989</v>
      </c>
      <c r="H513">
        <v>12.858000000000004</v>
      </c>
      <c r="I513">
        <v>-2.9259013798144749E-3</v>
      </c>
    </row>
    <row r="514" spans="1:9" x14ac:dyDescent="0.2">
      <c r="A514">
        <v>7</v>
      </c>
      <c r="B514">
        <v>201</v>
      </c>
      <c r="C514" s="2">
        <v>-3.0543239999999999E-4</v>
      </c>
      <c r="D514" s="2">
        <v>1.3744457E-3</v>
      </c>
      <c r="E514" s="2">
        <v>7.6358099999999997E-5</v>
      </c>
      <c r="F514">
        <f t="shared" si="16"/>
        <v>1.4100427272440577E-3</v>
      </c>
      <c r="G514">
        <f t="shared" si="17"/>
        <v>103.19</v>
      </c>
      <c r="H514">
        <v>13.058999999999997</v>
      </c>
      <c r="I514">
        <v>3.5016360304052294E-3</v>
      </c>
    </row>
    <row r="515" spans="1:9" x14ac:dyDescent="0.2">
      <c r="A515">
        <v>8</v>
      </c>
      <c r="B515">
        <v>201</v>
      </c>
      <c r="C515">
        <v>-2.7488915E-3</v>
      </c>
      <c r="D515" s="2">
        <v>1.3744457E-3</v>
      </c>
      <c r="E515">
        <v>1.2980876000000001E-3</v>
      </c>
      <c r="F515">
        <f t="shared" si="16"/>
        <v>3.3362459259314954E-3</v>
      </c>
      <c r="G515">
        <f t="shared" si="17"/>
        <v>103.39100000000001</v>
      </c>
      <c r="H515">
        <v>13.260000000000005</v>
      </c>
      <c r="I515">
        <v>5.1951529772605275E-2</v>
      </c>
    </row>
    <row r="516" spans="1:9" x14ac:dyDescent="0.2">
      <c r="A516">
        <v>5</v>
      </c>
      <c r="B516">
        <v>201</v>
      </c>
      <c r="C516" s="2">
        <v>3.0543239999999999E-4</v>
      </c>
      <c r="D516" s="2">
        <v>7.6358095999999999E-4</v>
      </c>
      <c r="E516" s="2">
        <v>-5.3450670000000004E-4</v>
      </c>
      <c r="F516">
        <f t="shared" si="16"/>
        <v>9.8083752262501231E-4</v>
      </c>
      <c r="G516">
        <f t="shared" si="17"/>
        <v>103.592</v>
      </c>
      <c r="H516">
        <v>13.460999999999999</v>
      </c>
      <c r="I516">
        <v>2.2655346836938969E-2</v>
      </c>
    </row>
    <row r="517" spans="1:9" x14ac:dyDescent="0.2">
      <c r="A517">
        <v>6</v>
      </c>
      <c r="B517">
        <v>201</v>
      </c>
      <c r="C517" s="2">
        <v>3.0543239999999999E-4</v>
      </c>
      <c r="D517" s="2">
        <v>7.6358095999999999E-4</v>
      </c>
      <c r="E517" s="2">
        <v>-5.3450670000000004E-4</v>
      </c>
      <c r="F517">
        <f t="shared" si="16"/>
        <v>9.8083752262501231E-4</v>
      </c>
      <c r="G517">
        <f t="shared" si="17"/>
        <v>103.79300000000001</v>
      </c>
      <c r="H517">
        <v>13.662000000000006</v>
      </c>
      <c r="I517">
        <v>-1.3828902655637753E-2</v>
      </c>
    </row>
    <row r="518" spans="1:9" x14ac:dyDescent="0.2">
      <c r="A518">
        <v>9</v>
      </c>
      <c r="B518">
        <v>201</v>
      </c>
      <c r="C518" s="2">
        <v>3.0543239999999999E-4</v>
      </c>
      <c r="D518" s="2">
        <v>1.5271619999999999E-4</v>
      </c>
      <c r="E518" s="2">
        <v>7.6358099999999997E-5</v>
      </c>
      <c r="F518">
        <f t="shared" si="16"/>
        <v>3.4991677317300753E-4</v>
      </c>
      <c r="G518">
        <f t="shared" si="17"/>
        <v>103.994</v>
      </c>
      <c r="H518">
        <v>13.863</v>
      </c>
      <c r="I518">
        <v>1.6440712447483041E-3</v>
      </c>
    </row>
    <row r="519" spans="1:9" x14ac:dyDescent="0.2">
      <c r="A519">
        <v>8</v>
      </c>
      <c r="B519">
        <v>200</v>
      </c>
      <c r="C519" s="2">
        <v>-3.0543239999999999E-4</v>
      </c>
      <c r="D519" s="2">
        <v>1.9853105999999999E-3</v>
      </c>
      <c r="E519" s="2">
        <v>-5.3450670000000004E-4</v>
      </c>
      <c r="F519">
        <f t="shared" si="16"/>
        <v>2.0785679064651724E-3</v>
      </c>
      <c r="G519">
        <f t="shared" si="17"/>
        <v>104.194</v>
      </c>
      <c r="H519">
        <v>14.063000000000002</v>
      </c>
      <c r="I519">
        <v>1.095432618960419E-2</v>
      </c>
    </row>
    <row r="520" spans="1:9" x14ac:dyDescent="0.2">
      <c r="A520">
        <v>5</v>
      </c>
      <c r="B520">
        <v>201</v>
      </c>
      <c r="C520" s="2">
        <v>9.1629720000000001E-4</v>
      </c>
      <c r="D520">
        <v>-1.0690134000000001E-3</v>
      </c>
      <c r="E520" s="2">
        <v>-5.3450670000000004E-4</v>
      </c>
      <c r="F520">
        <f t="shared" si="16"/>
        <v>1.5060171381668572E-3</v>
      </c>
      <c r="G520">
        <f t="shared" si="17"/>
        <v>104.395</v>
      </c>
      <c r="H520">
        <v>14.263999999999996</v>
      </c>
      <c r="I520">
        <v>-2.3192346530617077E-2</v>
      </c>
    </row>
    <row r="521" spans="1:9" x14ac:dyDescent="0.2">
      <c r="A521">
        <v>10</v>
      </c>
      <c r="B521">
        <v>200</v>
      </c>
      <c r="C521">
        <v>-1.5271619000000001E-3</v>
      </c>
      <c r="D521" s="2">
        <v>-4.5814860000000001E-4</v>
      </c>
      <c r="E521" s="2">
        <v>6.8722287000000002E-4</v>
      </c>
      <c r="F521">
        <f t="shared" si="16"/>
        <v>1.7362024310386755E-3</v>
      </c>
      <c r="G521">
        <f t="shared" si="17"/>
        <v>104.595</v>
      </c>
      <c r="H521">
        <v>14.463999999999999</v>
      </c>
      <c r="I521">
        <v>-3.3144638922031532E-2</v>
      </c>
    </row>
    <row r="522" spans="1:9" x14ac:dyDescent="0.2">
      <c r="A522">
        <v>8</v>
      </c>
      <c r="B522">
        <v>201</v>
      </c>
      <c r="C522" s="2">
        <v>-9.1629720000000001E-4</v>
      </c>
      <c r="D522" s="2">
        <v>1.5271619999999999E-4</v>
      </c>
      <c r="E522">
        <v>-2.3671009999999999E-3</v>
      </c>
      <c r="F522">
        <f t="shared" si="16"/>
        <v>2.5428507507660137E-3</v>
      </c>
      <c r="G522">
        <f t="shared" si="17"/>
        <v>104.79600000000001</v>
      </c>
      <c r="H522">
        <v>14.665000000000006</v>
      </c>
      <c r="I522">
        <v>6.5329117395536609E-2</v>
      </c>
    </row>
    <row r="523" spans="1:9" x14ac:dyDescent="0.2">
      <c r="A523">
        <v>6</v>
      </c>
      <c r="B523">
        <v>200</v>
      </c>
      <c r="C523" s="2">
        <v>3.0543239999999999E-4</v>
      </c>
      <c r="D523" s="2">
        <v>-1.0690134000000001E-3</v>
      </c>
      <c r="E523" s="2">
        <v>-1.1453715E-3</v>
      </c>
      <c r="F523">
        <f t="shared" si="16"/>
        <v>1.5962313345381897E-3</v>
      </c>
      <c r="G523">
        <f t="shared" si="17"/>
        <v>104.996</v>
      </c>
      <c r="H523">
        <v>14.864999999999995</v>
      </c>
      <c r="I523">
        <v>0.13184834325500389</v>
      </c>
    </row>
    <row r="524" spans="1:9" x14ac:dyDescent="0.2">
      <c r="A524">
        <v>9</v>
      </c>
      <c r="B524">
        <v>201</v>
      </c>
      <c r="C524" s="2">
        <v>-3.0543239999999999E-4</v>
      </c>
      <c r="D524" s="2">
        <v>1.3744457E-3</v>
      </c>
      <c r="E524">
        <v>-1.1453715E-3</v>
      </c>
      <c r="F524">
        <f t="shared" si="16"/>
        <v>1.8150112413510007E-3</v>
      </c>
      <c r="G524">
        <f t="shared" si="17"/>
        <v>105.197</v>
      </c>
      <c r="H524">
        <v>15.066000000000003</v>
      </c>
      <c r="I524">
        <v>5.3945382136354782E-2</v>
      </c>
    </row>
    <row r="525" spans="1:9" x14ac:dyDescent="0.2">
      <c r="A525">
        <v>7</v>
      </c>
      <c r="B525">
        <v>201</v>
      </c>
      <c r="C525" s="2">
        <v>-3.0543239999999999E-4</v>
      </c>
      <c r="D525" s="2">
        <v>-4.5814860000000001E-4</v>
      </c>
      <c r="E525" s="2">
        <v>-5.3450670000000004E-4</v>
      </c>
      <c r="F525">
        <f t="shared" si="16"/>
        <v>7.6738940766511103E-4</v>
      </c>
      <c r="G525">
        <f t="shared" si="17"/>
        <v>105.398</v>
      </c>
      <c r="H525">
        <v>15.266999999999996</v>
      </c>
      <c r="I525">
        <v>-2.6851487486991951E-2</v>
      </c>
    </row>
    <row r="526" spans="1:9" x14ac:dyDescent="0.2">
      <c r="A526">
        <v>10</v>
      </c>
      <c r="B526">
        <v>200</v>
      </c>
      <c r="C526" s="2">
        <v>-3.0543239999999999E-4</v>
      </c>
      <c r="D526">
        <v>1.9853105999999999E-3</v>
      </c>
      <c r="E526" s="2">
        <v>6.8722287000000002E-4</v>
      </c>
      <c r="F526">
        <f t="shared" si="16"/>
        <v>2.1229748944566343E-3</v>
      </c>
      <c r="G526">
        <f t="shared" si="17"/>
        <v>105.598</v>
      </c>
      <c r="H526">
        <v>15.466999999999999</v>
      </c>
      <c r="I526">
        <v>5.3706172481826846E-2</v>
      </c>
    </row>
    <row r="527" spans="1:9" x14ac:dyDescent="0.2">
      <c r="A527">
        <v>8</v>
      </c>
      <c r="B527">
        <v>201</v>
      </c>
      <c r="C527" s="2">
        <v>3.0543239999999999E-4</v>
      </c>
      <c r="D527" s="2">
        <v>7.6358095999999999E-4</v>
      </c>
      <c r="E527" s="2">
        <v>7.6358099999999997E-5</v>
      </c>
      <c r="F527">
        <f t="shared" si="16"/>
        <v>8.2593909756100759E-4</v>
      </c>
      <c r="G527">
        <f t="shared" si="17"/>
        <v>105.79900000000001</v>
      </c>
      <c r="H527">
        <v>15.668000000000006</v>
      </c>
      <c r="I527">
        <v>8.8241755539705619E-2</v>
      </c>
    </row>
    <row r="528" spans="1:9" x14ac:dyDescent="0.2">
      <c r="A528">
        <v>10</v>
      </c>
      <c r="B528">
        <v>200</v>
      </c>
      <c r="C528" s="2">
        <v>-3.0543239999999999E-4</v>
      </c>
      <c r="D528" s="2">
        <v>-4.5814860000000001E-4</v>
      </c>
      <c r="E528" s="2">
        <v>7.6358099999999997E-5</v>
      </c>
      <c r="F528">
        <f t="shared" si="16"/>
        <v>5.5589535893667069E-4</v>
      </c>
      <c r="G528">
        <f t="shared" si="17"/>
        <v>105.999</v>
      </c>
      <c r="H528">
        <v>15.867999999999995</v>
      </c>
      <c r="I528">
        <v>2.5728237543741764E-2</v>
      </c>
    </row>
    <row r="529" spans="1:9" x14ac:dyDescent="0.2">
      <c r="A529">
        <v>10</v>
      </c>
      <c r="B529">
        <v>201</v>
      </c>
      <c r="C529" s="2">
        <v>9.1629720000000001E-4</v>
      </c>
      <c r="D529" s="2">
        <v>1.3744457E-3</v>
      </c>
      <c r="E529" s="2">
        <v>-5.3450670000000004E-4</v>
      </c>
      <c r="F529">
        <f t="shared" si="16"/>
        <v>1.7362024517092527E-3</v>
      </c>
      <c r="G529">
        <f t="shared" si="17"/>
        <v>106.2</v>
      </c>
      <c r="H529">
        <v>16.069000000000003</v>
      </c>
      <c r="I529">
        <v>6.6253269198791889E-2</v>
      </c>
    </row>
    <row r="530" spans="1:9" x14ac:dyDescent="0.2">
      <c r="A530">
        <v>6</v>
      </c>
      <c r="B530">
        <v>201</v>
      </c>
      <c r="C530" s="2">
        <v>-9.1629720000000001E-4</v>
      </c>
      <c r="D530" s="2">
        <v>7.6358095999999999E-4</v>
      </c>
      <c r="E530">
        <v>1.2980876000000001E-3</v>
      </c>
      <c r="F530">
        <f t="shared" si="16"/>
        <v>1.7628635393802101E-3</v>
      </c>
      <c r="G530">
        <f t="shared" si="17"/>
        <v>106.401</v>
      </c>
      <c r="H530">
        <v>16.269999999999996</v>
      </c>
      <c r="I530">
        <v>4.5954598780875891E-2</v>
      </c>
    </row>
    <row r="531" spans="1:9" x14ac:dyDescent="0.2">
      <c r="A531">
        <v>8</v>
      </c>
      <c r="B531">
        <v>200</v>
      </c>
      <c r="C531" s="2">
        <v>-9.1629720000000001E-4</v>
      </c>
      <c r="D531" s="2">
        <v>1.5271619999999999E-4</v>
      </c>
      <c r="E531">
        <v>-1.1453715E-3</v>
      </c>
      <c r="F531">
        <f t="shared" si="16"/>
        <v>1.4747198613575836E-3</v>
      </c>
      <c r="G531">
        <f t="shared" si="17"/>
        <v>106.601</v>
      </c>
      <c r="H531">
        <v>16.47</v>
      </c>
      <c r="I531">
        <v>8.4338363398943392E-2</v>
      </c>
    </row>
    <row r="532" spans="1:9" x14ac:dyDescent="0.2">
      <c r="A532">
        <v>7</v>
      </c>
      <c r="B532">
        <v>201</v>
      </c>
      <c r="C532">
        <v>-2.7488915E-3</v>
      </c>
      <c r="D532" s="2">
        <v>7.6358095999999999E-4</v>
      </c>
      <c r="E532" s="2">
        <v>6.8722287000000002E-4</v>
      </c>
      <c r="F532">
        <f t="shared" si="16"/>
        <v>2.9345758866142495E-3</v>
      </c>
      <c r="G532">
        <f t="shared" si="17"/>
        <v>106.80200000000001</v>
      </c>
      <c r="H532">
        <v>16.671000000000006</v>
      </c>
      <c r="I532">
        <v>1.8825850127359819E-2</v>
      </c>
    </row>
    <row r="533" spans="1:9" x14ac:dyDescent="0.2">
      <c r="A533">
        <v>8</v>
      </c>
      <c r="B533">
        <v>201</v>
      </c>
      <c r="C533" s="2">
        <v>9.1629720000000001E-4</v>
      </c>
      <c r="D533" s="2">
        <v>1.5271619999999999E-4</v>
      </c>
      <c r="E533">
        <v>-1.7562362000000001E-3</v>
      </c>
      <c r="F533">
        <f t="shared" ref="F533:F596" si="18">SQRT(SUMSQ(C533:E533))</f>
        <v>1.9867783939485351E-3</v>
      </c>
      <c r="G533">
        <f t="shared" ref="G533:G596" si="19">(G532*1000+B533)/1000</f>
        <v>107.003</v>
      </c>
      <c r="H533">
        <v>16.872</v>
      </c>
      <c r="I533">
        <v>2.0832147274158105E-2</v>
      </c>
    </row>
    <row r="534" spans="1:9" x14ac:dyDescent="0.2">
      <c r="A534">
        <v>6</v>
      </c>
      <c r="B534">
        <v>201</v>
      </c>
      <c r="C534" s="2">
        <v>3.0543239999999999E-4</v>
      </c>
      <c r="D534" s="2">
        <v>1.5271619999999999E-4</v>
      </c>
      <c r="E534" s="2">
        <v>-5.3450670000000004E-4</v>
      </c>
      <c r="F534">
        <f t="shared" si="18"/>
        <v>6.3427801558708463E-4</v>
      </c>
      <c r="G534">
        <f t="shared" si="19"/>
        <v>107.20399999999999</v>
      </c>
      <c r="H534">
        <v>17.072999999999993</v>
      </c>
      <c r="I534">
        <v>-2.7760165426842599E-2</v>
      </c>
    </row>
    <row r="535" spans="1:9" x14ac:dyDescent="0.2">
      <c r="A535">
        <v>9</v>
      </c>
      <c r="B535">
        <v>201</v>
      </c>
      <c r="C535" s="2">
        <v>3.0543239999999999E-4</v>
      </c>
      <c r="D535" s="2">
        <v>-4.5814860000000001E-4</v>
      </c>
      <c r="E535" s="2">
        <v>7.6358099999999997E-5</v>
      </c>
      <c r="F535">
        <f t="shared" si="18"/>
        <v>5.5589535893667069E-4</v>
      </c>
      <c r="G535">
        <f t="shared" si="19"/>
        <v>107.405</v>
      </c>
      <c r="H535">
        <v>17.274000000000001</v>
      </c>
      <c r="I535">
        <v>1.4550645169425608E-2</v>
      </c>
    </row>
    <row r="536" spans="1:9" x14ac:dyDescent="0.2">
      <c r="A536">
        <v>7</v>
      </c>
      <c r="B536">
        <v>202</v>
      </c>
      <c r="C536">
        <v>1.5271619000000001E-3</v>
      </c>
      <c r="D536" s="2">
        <v>1.3744457E-3</v>
      </c>
      <c r="E536" s="2">
        <v>6.8722287000000002E-4</v>
      </c>
      <c r="F536">
        <f t="shared" si="18"/>
        <v>2.1664717224351526E-3</v>
      </c>
      <c r="G536">
        <f t="shared" si="19"/>
        <v>107.607</v>
      </c>
      <c r="H536">
        <v>17.475999999999999</v>
      </c>
      <c r="I536">
        <v>-6.9226702384145777E-3</v>
      </c>
    </row>
    <row r="537" spans="1:9" x14ac:dyDescent="0.2">
      <c r="A537">
        <v>6</v>
      </c>
      <c r="B537">
        <v>201</v>
      </c>
      <c r="C537" s="2">
        <v>-9.1629720000000001E-4</v>
      </c>
      <c r="D537" s="2">
        <v>-1.0690134000000001E-3</v>
      </c>
      <c r="E537" s="2">
        <v>-1.1453715E-3</v>
      </c>
      <c r="F537">
        <f t="shared" si="18"/>
        <v>1.8150113170775687E-3</v>
      </c>
      <c r="G537">
        <f t="shared" si="19"/>
        <v>107.80800000000001</v>
      </c>
      <c r="H537">
        <v>17.677000000000007</v>
      </c>
      <c r="I537">
        <v>2.2590664167588974E-2</v>
      </c>
    </row>
    <row r="538" spans="1:9" x14ac:dyDescent="0.2">
      <c r="A538">
        <v>7</v>
      </c>
      <c r="B538">
        <v>200</v>
      </c>
      <c r="C538">
        <v>1.5271619000000001E-3</v>
      </c>
      <c r="D538" s="2">
        <v>7.6358095999999999E-4</v>
      </c>
      <c r="E538" s="2">
        <v>-5.3450670000000004E-4</v>
      </c>
      <c r="F538">
        <f t="shared" si="18"/>
        <v>1.7891273749040403E-3</v>
      </c>
      <c r="G538">
        <f t="shared" si="19"/>
        <v>108.008</v>
      </c>
      <c r="H538">
        <v>17.876999999999995</v>
      </c>
      <c r="I538">
        <v>-9.5007810556171184E-3</v>
      </c>
    </row>
    <row r="539" spans="1:9" x14ac:dyDescent="0.2">
      <c r="A539">
        <v>6</v>
      </c>
      <c r="B539">
        <v>200</v>
      </c>
      <c r="C539" s="2">
        <v>-3.0543239999999999E-4</v>
      </c>
      <c r="D539" s="2">
        <v>7.6358095999999999E-4</v>
      </c>
      <c r="E539" s="2">
        <v>-5.3450670000000004E-4</v>
      </c>
      <c r="F539">
        <f t="shared" si="18"/>
        <v>9.8083752262501231E-4</v>
      </c>
      <c r="G539">
        <f t="shared" si="19"/>
        <v>108.208</v>
      </c>
      <c r="H539">
        <v>18.076999999999998</v>
      </c>
      <c r="I539">
        <v>-4.5276796492182241E-2</v>
      </c>
    </row>
    <row r="540" spans="1:9" x14ac:dyDescent="0.2">
      <c r="A540">
        <v>9</v>
      </c>
      <c r="B540">
        <v>200</v>
      </c>
      <c r="C540">
        <v>1.5271619000000001E-3</v>
      </c>
      <c r="D540" s="2">
        <v>1.5271619999999999E-4</v>
      </c>
      <c r="E540" s="2">
        <v>-5.3450670000000004E-4</v>
      </c>
      <c r="F540">
        <f t="shared" si="18"/>
        <v>1.6251901793017764E-3</v>
      </c>
      <c r="G540">
        <f t="shared" si="19"/>
        <v>108.408</v>
      </c>
      <c r="H540">
        <v>18.277000000000001</v>
      </c>
      <c r="I540">
        <v>-1.4164667143964013E-2</v>
      </c>
    </row>
    <row r="541" spans="1:9" x14ac:dyDescent="0.2">
      <c r="A541">
        <v>7</v>
      </c>
      <c r="B541">
        <v>201</v>
      </c>
      <c r="C541" s="2">
        <v>9.1629720000000001E-4</v>
      </c>
      <c r="D541" s="2">
        <v>-4.5814860000000001E-4</v>
      </c>
      <c r="E541" s="2">
        <v>7.6358099999999997E-5</v>
      </c>
      <c r="F541">
        <f t="shared" si="18"/>
        <v>1.0272931703488592E-3</v>
      </c>
      <c r="G541">
        <f t="shared" si="19"/>
        <v>108.60899999999999</v>
      </c>
      <c r="H541">
        <v>18.477999999999994</v>
      </c>
      <c r="I541">
        <v>-8.4127805564573298E-3</v>
      </c>
    </row>
    <row r="542" spans="1:9" x14ac:dyDescent="0.2">
      <c r="A542">
        <v>9</v>
      </c>
      <c r="B542">
        <v>200</v>
      </c>
      <c r="C542" s="2">
        <v>-9.1629720000000001E-4</v>
      </c>
      <c r="D542" s="2">
        <v>1.5271619999999999E-4</v>
      </c>
      <c r="E542" s="2">
        <v>6.8722287000000002E-4</v>
      </c>
      <c r="F542">
        <f t="shared" si="18"/>
        <v>1.1555077107147822E-3</v>
      </c>
      <c r="G542">
        <f t="shared" si="19"/>
        <v>108.809</v>
      </c>
      <c r="H542">
        <v>18.677999999999997</v>
      </c>
      <c r="I542">
        <v>1.7814365960107562E-2</v>
      </c>
    </row>
    <row r="543" spans="1:9" x14ac:dyDescent="0.2">
      <c r="A543">
        <v>9</v>
      </c>
      <c r="B543">
        <v>201</v>
      </c>
      <c r="C543">
        <v>-1.5271619000000001E-3</v>
      </c>
      <c r="D543" s="2">
        <v>7.6358095999999999E-4</v>
      </c>
      <c r="E543" s="2">
        <v>7.6358099999999997E-5</v>
      </c>
      <c r="F543">
        <f t="shared" si="18"/>
        <v>1.7091254812686347E-3</v>
      </c>
      <c r="G543">
        <f t="shared" si="19"/>
        <v>109.01</v>
      </c>
      <c r="H543">
        <v>18.879000000000005</v>
      </c>
      <c r="I543">
        <v>2.4001195331818395E-2</v>
      </c>
    </row>
    <row r="544" spans="1:9" x14ac:dyDescent="0.2">
      <c r="A544">
        <v>7</v>
      </c>
      <c r="B544">
        <v>201</v>
      </c>
      <c r="C544">
        <v>1.5271619000000001E-3</v>
      </c>
      <c r="D544">
        <v>1.3744457E-3</v>
      </c>
      <c r="E544" s="2">
        <v>-5.3450670000000004E-4</v>
      </c>
      <c r="F544">
        <f t="shared" si="18"/>
        <v>2.1229747674913588E-3</v>
      </c>
      <c r="G544">
        <f t="shared" si="19"/>
        <v>109.211</v>
      </c>
      <c r="H544">
        <v>19.079999999999998</v>
      </c>
      <c r="I544">
        <v>-1.3006241076085954E-3</v>
      </c>
    </row>
    <row r="545" spans="1:9" x14ac:dyDescent="0.2">
      <c r="A545">
        <v>7</v>
      </c>
      <c r="B545">
        <v>200</v>
      </c>
      <c r="C545">
        <v>1.5271619000000001E-3</v>
      </c>
      <c r="D545" s="2">
        <v>-4.5814860000000001E-4</v>
      </c>
      <c r="E545" s="2">
        <v>7.6358099999999997E-5</v>
      </c>
      <c r="F545">
        <f t="shared" si="18"/>
        <v>1.5962312388652154E-3</v>
      </c>
      <c r="G545">
        <f t="shared" si="19"/>
        <v>109.411</v>
      </c>
      <c r="H545">
        <v>19.28</v>
      </c>
      <c r="I545">
        <v>2.9509593657335319E-2</v>
      </c>
    </row>
    <row r="546" spans="1:9" x14ac:dyDescent="0.2">
      <c r="A546">
        <v>6</v>
      </c>
      <c r="B546">
        <v>200</v>
      </c>
      <c r="C546">
        <v>1.5271619000000001E-3</v>
      </c>
      <c r="D546" s="2">
        <v>-4.5814860000000001E-4</v>
      </c>
      <c r="E546" s="2">
        <v>6.8722287000000002E-4</v>
      </c>
      <c r="F546">
        <f t="shared" si="18"/>
        <v>1.7362024310386755E-3</v>
      </c>
      <c r="G546">
        <f t="shared" si="19"/>
        <v>109.611</v>
      </c>
      <c r="H546">
        <v>19.480000000000004</v>
      </c>
      <c r="I546">
        <v>6.0849795092396818E-2</v>
      </c>
    </row>
    <row r="547" spans="1:9" x14ac:dyDescent="0.2">
      <c r="A547">
        <v>8</v>
      </c>
      <c r="B547">
        <v>200</v>
      </c>
      <c r="C547" s="2">
        <v>-9.1629720000000001E-4</v>
      </c>
      <c r="D547" s="2">
        <v>-4.5814860000000001E-4</v>
      </c>
      <c r="E547" s="2">
        <v>-5.3450670000000004E-4</v>
      </c>
      <c r="F547">
        <f t="shared" si="18"/>
        <v>1.1555077285568842E-3</v>
      </c>
      <c r="G547">
        <f t="shared" si="19"/>
        <v>109.81100000000001</v>
      </c>
      <c r="H547">
        <v>19.680000000000007</v>
      </c>
      <c r="I547">
        <v>-6.7770788596143328E-2</v>
      </c>
    </row>
    <row r="548" spans="1:9" x14ac:dyDescent="0.2">
      <c r="A548">
        <v>5</v>
      </c>
      <c r="B548">
        <v>200</v>
      </c>
      <c r="C548">
        <v>5.1923506000000003E-3</v>
      </c>
      <c r="D548">
        <v>-5.3450670000000002E-3</v>
      </c>
      <c r="E548" s="2">
        <v>7.6358099999999997E-5</v>
      </c>
      <c r="F548">
        <f t="shared" si="18"/>
        <v>7.4522531188389576E-3</v>
      </c>
      <c r="G548">
        <f t="shared" si="19"/>
        <v>110.011</v>
      </c>
      <c r="H548">
        <v>19.879999999999995</v>
      </c>
      <c r="I548">
        <v>-4.0847663472776213E-2</v>
      </c>
    </row>
    <row r="549" spans="1:9" x14ac:dyDescent="0.2">
      <c r="A549">
        <v>5</v>
      </c>
      <c r="B549">
        <v>200</v>
      </c>
      <c r="C549">
        <v>3.3597561999999998E-3</v>
      </c>
      <c r="D549">
        <v>-3.5124724000000001E-3</v>
      </c>
      <c r="E549">
        <v>-1.1453715E-3</v>
      </c>
      <c r="F549">
        <f t="shared" si="18"/>
        <v>4.9937260594882906E-3</v>
      </c>
      <c r="G549">
        <f t="shared" si="19"/>
        <v>110.211</v>
      </c>
      <c r="H549">
        <v>20.079999999999998</v>
      </c>
      <c r="I549">
        <v>-5.2211184240162052E-3</v>
      </c>
    </row>
    <row r="550" spans="1:9" x14ac:dyDescent="0.2">
      <c r="A550">
        <v>10</v>
      </c>
      <c r="B550">
        <v>201</v>
      </c>
      <c r="C550">
        <v>1.0690134E-2</v>
      </c>
      <c r="D550" s="2">
        <v>-2.290743E-3</v>
      </c>
      <c r="E550" s="2">
        <v>-5.3450670000000004E-4</v>
      </c>
      <c r="F550">
        <f t="shared" si="18"/>
        <v>1.0945874375414232E-2</v>
      </c>
      <c r="G550">
        <f t="shared" si="19"/>
        <v>110.41200000000001</v>
      </c>
      <c r="H550">
        <v>20.281000000000006</v>
      </c>
      <c r="I550">
        <v>-7.8966048546204003E-3</v>
      </c>
    </row>
    <row r="551" spans="1:9" x14ac:dyDescent="0.2">
      <c r="A551">
        <v>6</v>
      </c>
      <c r="B551">
        <v>200</v>
      </c>
      <c r="C551" s="2">
        <v>3.9706209999999997E-3</v>
      </c>
      <c r="D551">
        <v>-1.6798780999999999E-3</v>
      </c>
      <c r="E551" s="2">
        <v>-5.3450670000000004E-4</v>
      </c>
      <c r="F551">
        <f t="shared" si="18"/>
        <v>4.3443663483695178E-3</v>
      </c>
      <c r="G551">
        <f t="shared" si="19"/>
        <v>110.61199999999999</v>
      </c>
      <c r="H551">
        <v>20.480999999999995</v>
      </c>
      <c r="I551">
        <v>2.2457444245498729E-2</v>
      </c>
    </row>
    <row r="552" spans="1:9" x14ac:dyDescent="0.2">
      <c r="A552">
        <v>7</v>
      </c>
      <c r="B552">
        <v>200</v>
      </c>
      <c r="C552" s="2">
        <v>9.1629720000000001E-4</v>
      </c>
      <c r="D552" s="2">
        <v>1.5271619999999999E-4</v>
      </c>
      <c r="E552" s="2">
        <v>7.6358099999999997E-5</v>
      </c>
      <c r="F552">
        <f t="shared" si="18"/>
        <v>9.320693943617557E-4</v>
      </c>
      <c r="G552">
        <f t="shared" si="19"/>
        <v>110.812</v>
      </c>
      <c r="H552">
        <v>20.680999999999997</v>
      </c>
      <c r="I552">
        <v>2.2866660889153075E-2</v>
      </c>
    </row>
    <row r="553" spans="1:9" x14ac:dyDescent="0.2">
      <c r="A553">
        <v>8</v>
      </c>
      <c r="B553">
        <v>201</v>
      </c>
      <c r="C553">
        <v>-2.1380268000000002E-3</v>
      </c>
      <c r="D553" s="2">
        <v>1.5271619999999999E-4</v>
      </c>
      <c r="E553" s="2">
        <v>6.8722287000000002E-4</v>
      </c>
      <c r="F553">
        <f t="shared" si="18"/>
        <v>2.2509456031436473E-3</v>
      </c>
      <c r="G553">
        <f t="shared" si="19"/>
        <v>111.01300000000001</v>
      </c>
      <c r="H553">
        <v>20.882000000000005</v>
      </c>
      <c r="I553">
        <v>1.8456449350650985E-3</v>
      </c>
    </row>
    <row r="554" spans="1:9" x14ac:dyDescent="0.2">
      <c r="A554">
        <v>10</v>
      </c>
      <c r="B554">
        <v>201</v>
      </c>
      <c r="C554" s="2">
        <v>2.7488915E-3</v>
      </c>
      <c r="D554" s="2">
        <v>7.6358095999999999E-4</v>
      </c>
      <c r="E554">
        <v>-1.7562362000000001E-3</v>
      </c>
      <c r="F554">
        <f t="shared" si="18"/>
        <v>3.3501978973543055E-3</v>
      </c>
      <c r="G554">
        <f t="shared" si="19"/>
        <v>111.214</v>
      </c>
      <c r="H554">
        <v>21.082999999999998</v>
      </c>
      <c r="I554">
        <v>3.3442094322600362E-2</v>
      </c>
    </row>
    <row r="555" spans="1:9" x14ac:dyDescent="0.2">
      <c r="A555">
        <v>4</v>
      </c>
      <c r="B555">
        <v>202</v>
      </c>
      <c r="C555">
        <v>2.1380268000000002E-3</v>
      </c>
      <c r="D555" s="2">
        <v>1.5271619999999999E-4</v>
      </c>
      <c r="E555" s="2">
        <v>7.6358099999999997E-5</v>
      </c>
      <c r="F555">
        <f t="shared" si="18"/>
        <v>2.1448336519870933E-3</v>
      </c>
      <c r="G555">
        <f t="shared" si="19"/>
        <v>111.416</v>
      </c>
      <c r="H555">
        <v>21.284999999999997</v>
      </c>
      <c r="I555">
        <v>1.7136852395554358E-2</v>
      </c>
    </row>
    <row r="556" spans="1:9" x14ac:dyDescent="0.2">
      <c r="A556">
        <v>7</v>
      </c>
      <c r="B556">
        <v>200</v>
      </c>
      <c r="C556">
        <v>2.7488915E-3</v>
      </c>
      <c r="D556" s="2">
        <v>-4.5814860000000001E-4</v>
      </c>
      <c r="E556">
        <v>-1.7562362000000001E-3</v>
      </c>
      <c r="F556">
        <f t="shared" si="18"/>
        <v>3.2940355506042508E-3</v>
      </c>
      <c r="G556">
        <f t="shared" si="19"/>
        <v>111.616</v>
      </c>
      <c r="H556">
        <v>21.484999999999999</v>
      </c>
      <c r="I556">
        <v>-2.4690073327301946E-2</v>
      </c>
    </row>
    <row r="557" spans="1:9" x14ac:dyDescent="0.2">
      <c r="A557">
        <v>10</v>
      </c>
      <c r="B557">
        <v>200</v>
      </c>
      <c r="C557" s="2">
        <v>1.3744457999999999E-2</v>
      </c>
      <c r="D557">
        <v>-1.6798780999999999E-3</v>
      </c>
      <c r="E557" s="2">
        <v>-5.3450670000000004E-4</v>
      </c>
      <c r="F557">
        <f t="shared" si="18"/>
        <v>1.3857049237011771E-2</v>
      </c>
      <c r="G557">
        <f t="shared" si="19"/>
        <v>111.816</v>
      </c>
      <c r="H557">
        <v>21.685000000000002</v>
      </c>
      <c r="I557">
        <v>-1.9221628806483433E-2</v>
      </c>
    </row>
    <row r="558" spans="1:9" x14ac:dyDescent="0.2">
      <c r="A558">
        <v>5</v>
      </c>
      <c r="B558">
        <v>200</v>
      </c>
      <c r="C558" s="2">
        <v>6.41408E-3</v>
      </c>
      <c r="D558" s="2">
        <v>1.5271619999999999E-4</v>
      </c>
      <c r="E558" s="2">
        <v>-5.3450670000000004E-4</v>
      </c>
      <c r="F558">
        <f t="shared" si="18"/>
        <v>6.4381240976302502E-3</v>
      </c>
      <c r="G558">
        <f t="shared" si="19"/>
        <v>112.01600000000001</v>
      </c>
      <c r="H558">
        <v>21.885000000000005</v>
      </c>
      <c r="I558">
        <v>-3.2851858523717851E-2</v>
      </c>
    </row>
    <row r="559" spans="1:9" x14ac:dyDescent="0.2">
      <c r="A559">
        <v>11</v>
      </c>
      <c r="B559">
        <v>201</v>
      </c>
      <c r="C559">
        <v>1.3744457999999999E-2</v>
      </c>
      <c r="D559" s="2">
        <v>-1.0690134000000001E-3</v>
      </c>
      <c r="E559">
        <v>-2.3671009999999999E-3</v>
      </c>
      <c r="F559">
        <f t="shared" si="18"/>
        <v>1.3987711839587793E-2</v>
      </c>
      <c r="G559">
        <f t="shared" si="19"/>
        <v>112.217</v>
      </c>
      <c r="H559">
        <v>22.085999999999999</v>
      </c>
      <c r="I559">
        <v>-2.3280650504155214E-2</v>
      </c>
    </row>
    <row r="560" spans="1:9" x14ac:dyDescent="0.2">
      <c r="A560">
        <v>6</v>
      </c>
      <c r="B560">
        <v>200</v>
      </c>
      <c r="C560">
        <v>7.6358099999999998E-3</v>
      </c>
      <c r="D560" s="2">
        <v>1.5271619999999999E-4</v>
      </c>
      <c r="E560">
        <v>-1.1453715E-3</v>
      </c>
      <c r="F560">
        <f t="shared" si="18"/>
        <v>7.7227451380227933E-3</v>
      </c>
      <c r="G560">
        <f t="shared" si="19"/>
        <v>112.417</v>
      </c>
      <c r="H560">
        <v>22.286000000000001</v>
      </c>
      <c r="I560">
        <v>-5.8844114666664171E-2</v>
      </c>
    </row>
    <row r="561" spans="1:9" x14ac:dyDescent="0.2">
      <c r="A561">
        <v>8</v>
      </c>
      <c r="B561">
        <v>201</v>
      </c>
      <c r="C561">
        <v>1.5271619000000001E-3</v>
      </c>
      <c r="D561" s="2">
        <v>7.6358095999999999E-4</v>
      </c>
      <c r="E561" s="2">
        <v>7.6358099999999997E-5</v>
      </c>
      <c r="F561">
        <f t="shared" si="18"/>
        <v>1.7091254812686347E-3</v>
      </c>
      <c r="G561">
        <f t="shared" si="19"/>
        <v>112.61799999999999</v>
      </c>
      <c r="H561">
        <v>22.486999999999995</v>
      </c>
      <c r="I561">
        <v>-2.8975914273611816E-2</v>
      </c>
    </row>
    <row r="562" spans="1:9" x14ac:dyDescent="0.2">
      <c r="A562">
        <v>9</v>
      </c>
      <c r="B562">
        <v>202</v>
      </c>
      <c r="C562" s="2">
        <v>-3.9706209999999997E-3</v>
      </c>
      <c r="D562">
        <v>1.9853105999999999E-3</v>
      </c>
      <c r="E562" s="2">
        <v>7.6358099999999997E-5</v>
      </c>
      <c r="F562">
        <f t="shared" si="18"/>
        <v>4.4399459302506116E-3</v>
      </c>
      <c r="G562">
        <f t="shared" si="19"/>
        <v>112.82</v>
      </c>
      <c r="H562">
        <v>22.688999999999993</v>
      </c>
      <c r="I562">
        <v>-6.1436335339998288E-2</v>
      </c>
    </row>
    <row r="563" spans="1:9" x14ac:dyDescent="0.2">
      <c r="A563">
        <v>8</v>
      </c>
      <c r="B563">
        <v>200</v>
      </c>
      <c r="C563" s="2">
        <v>7.0249448000000003E-3</v>
      </c>
      <c r="D563" s="2">
        <v>1.5271619999999999E-4</v>
      </c>
      <c r="E563" s="2">
        <v>-5.3450670000000004E-4</v>
      </c>
      <c r="F563">
        <f t="shared" si="18"/>
        <v>7.0469049300479689E-3</v>
      </c>
      <c r="G563">
        <f t="shared" si="19"/>
        <v>113.02</v>
      </c>
      <c r="H563">
        <v>22.888999999999996</v>
      </c>
      <c r="I563">
        <v>-9.7789960094979041E-3</v>
      </c>
    </row>
    <row r="564" spans="1:9" x14ac:dyDescent="0.2">
      <c r="A564">
        <v>9</v>
      </c>
      <c r="B564">
        <v>201</v>
      </c>
      <c r="C564" s="2">
        <v>3.0543239999999999E-4</v>
      </c>
      <c r="D564">
        <v>1.3744457E-3</v>
      </c>
      <c r="E564">
        <v>-1.7562362000000001E-3</v>
      </c>
      <c r="F564">
        <f t="shared" si="18"/>
        <v>2.2509454732197957E-3</v>
      </c>
      <c r="G564">
        <f t="shared" si="19"/>
        <v>113.221</v>
      </c>
      <c r="H564">
        <v>23.090000000000003</v>
      </c>
      <c r="I564">
        <v>1.6617392488028168E-2</v>
      </c>
    </row>
    <row r="565" spans="1:9" x14ac:dyDescent="0.2">
      <c r="A565">
        <v>8</v>
      </c>
      <c r="B565">
        <v>201</v>
      </c>
      <c r="C565" s="2">
        <v>3.0543239999999999E-4</v>
      </c>
      <c r="D565" s="2">
        <v>-4.5814860000000001E-4</v>
      </c>
      <c r="E565">
        <v>1.2980876000000001E-3</v>
      </c>
      <c r="F565">
        <f t="shared" si="18"/>
        <v>1.4100427326593616E-3</v>
      </c>
      <c r="G565">
        <f t="shared" si="19"/>
        <v>113.422</v>
      </c>
      <c r="H565">
        <v>23.290999999999997</v>
      </c>
      <c r="I565">
        <v>2.4397438456067261E-2</v>
      </c>
    </row>
    <row r="566" spans="1:9" x14ac:dyDescent="0.2">
      <c r="A566">
        <v>5</v>
      </c>
      <c r="B566">
        <v>202</v>
      </c>
      <c r="C566" s="2">
        <v>9.1629720000000001E-4</v>
      </c>
      <c r="D566" s="2">
        <v>1.5271619999999999E-4</v>
      </c>
      <c r="E566" s="2">
        <v>-5.3450670000000004E-4</v>
      </c>
      <c r="F566">
        <f t="shared" si="18"/>
        <v>1.0717370054333152E-3</v>
      </c>
      <c r="G566">
        <f t="shared" si="19"/>
        <v>113.624</v>
      </c>
      <c r="H566">
        <v>23.492999999999995</v>
      </c>
      <c r="I566">
        <v>-2.0289268751779919E-2</v>
      </c>
    </row>
    <row r="567" spans="1:9" x14ac:dyDescent="0.2">
      <c r="A567">
        <v>7</v>
      </c>
      <c r="B567">
        <v>200</v>
      </c>
      <c r="C567" s="2">
        <v>7.0249448000000003E-3</v>
      </c>
      <c r="D567">
        <v>-1.0690134000000001E-3</v>
      </c>
      <c r="E567" s="2">
        <v>-5.3450670000000004E-4</v>
      </c>
      <c r="F567">
        <f t="shared" si="18"/>
        <v>7.1258919795890458E-3</v>
      </c>
      <c r="G567">
        <f t="shared" si="19"/>
        <v>113.824</v>
      </c>
      <c r="H567">
        <v>23.692999999999998</v>
      </c>
      <c r="I567">
        <v>-4.4889571716300133E-2</v>
      </c>
    </row>
    <row r="568" spans="1:9" x14ac:dyDescent="0.2">
      <c r="A568">
        <v>6</v>
      </c>
      <c r="B568">
        <v>200</v>
      </c>
      <c r="C568">
        <v>1.5271619000000001E-3</v>
      </c>
      <c r="D568" s="2">
        <v>1.5271619999999999E-4</v>
      </c>
      <c r="E568" s="2">
        <v>-5.3450670000000004E-4</v>
      </c>
      <c r="F568">
        <f t="shared" si="18"/>
        <v>1.6251901793017764E-3</v>
      </c>
      <c r="G568">
        <f t="shared" si="19"/>
        <v>114.024</v>
      </c>
      <c r="H568">
        <v>23.893000000000001</v>
      </c>
      <c r="I568">
        <v>-1.5945688645454856E-2</v>
      </c>
    </row>
    <row r="569" spans="1:9" x14ac:dyDescent="0.2">
      <c r="A569">
        <v>10</v>
      </c>
      <c r="B569">
        <v>202</v>
      </c>
      <c r="C569">
        <v>3.9706209999999997E-3</v>
      </c>
      <c r="D569" s="2">
        <v>7.6358095999999999E-4</v>
      </c>
      <c r="E569" s="2">
        <v>-5.3450670000000004E-4</v>
      </c>
      <c r="F569">
        <f t="shared" si="18"/>
        <v>4.0785517552754443E-3</v>
      </c>
      <c r="G569">
        <f t="shared" si="19"/>
        <v>114.226</v>
      </c>
      <c r="H569">
        <v>24.094999999999999</v>
      </c>
      <c r="I569">
        <v>-6.0527505095956856E-2</v>
      </c>
    </row>
    <row r="570" spans="1:9" x14ac:dyDescent="0.2">
      <c r="A570">
        <v>6</v>
      </c>
      <c r="B570">
        <v>202</v>
      </c>
      <c r="C570" s="2">
        <v>7.6358099999999998E-3</v>
      </c>
      <c r="D570">
        <v>-1.0690134000000001E-3</v>
      </c>
      <c r="E570">
        <v>-2.3671009999999999E-3</v>
      </c>
      <c r="F570">
        <f t="shared" si="18"/>
        <v>8.0654541812399221E-3</v>
      </c>
      <c r="G570">
        <f t="shared" si="19"/>
        <v>114.428</v>
      </c>
      <c r="H570">
        <v>24.296999999999997</v>
      </c>
      <c r="I570">
        <v>-7.89403515373788E-2</v>
      </c>
    </row>
    <row r="571" spans="1:9" x14ac:dyDescent="0.2">
      <c r="A571">
        <v>10</v>
      </c>
      <c r="B571">
        <v>201</v>
      </c>
      <c r="C571" s="2">
        <v>-3.0543239999999999E-4</v>
      </c>
      <c r="D571">
        <v>2.5961753000000001E-3</v>
      </c>
      <c r="E571" s="2">
        <v>-5.3450670000000004E-4</v>
      </c>
      <c r="F571">
        <f t="shared" si="18"/>
        <v>2.6681665149770432E-3</v>
      </c>
      <c r="G571">
        <f t="shared" si="19"/>
        <v>114.629</v>
      </c>
      <c r="H571">
        <v>24.498000000000005</v>
      </c>
      <c r="I571">
        <v>-6.0830252321118494E-2</v>
      </c>
    </row>
    <row r="572" spans="1:9" x14ac:dyDescent="0.2">
      <c r="A572">
        <v>6</v>
      </c>
      <c r="B572">
        <v>201</v>
      </c>
      <c r="C572" s="2">
        <v>-9.1629720000000001E-4</v>
      </c>
      <c r="D572" s="2">
        <v>-4.5814860000000001E-4</v>
      </c>
      <c r="E572" s="2">
        <v>6.8722287000000002E-4</v>
      </c>
      <c r="F572">
        <f t="shared" si="18"/>
        <v>1.2336028418663914E-3</v>
      </c>
      <c r="G572">
        <f t="shared" si="19"/>
        <v>114.83</v>
      </c>
      <c r="H572">
        <v>24.698999999999998</v>
      </c>
      <c r="I572">
        <v>1.0982698111407501E-3</v>
      </c>
    </row>
    <row r="573" spans="1:9" x14ac:dyDescent="0.2">
      <c r="A573">
        <v>6</v>
      </c>
      <c r="B573">
        <v>200</v>
      </c>
      <c r="C573">
        <v>8.2466740000000007E-3</v>
      </c>
      <c r="D573">
        <v>-1.6798780999999999E-3</v>
      </c>
      <c r="E573" s="2">
        <v>-5.3450670000000004E-4</v>
      </c>
      <c r="F573">
        <f t="shared" si="18"/>
        <v>8.4329899742309963E-3</v>
      </c>
      <c r="G573">
        <f t="shared" si="19"/>
        <v>115.03</v>
      </c>
      <c r="H573">
        <v>24.899000000000001</v>
      </c>
      <c r="I573">
        <v>-3.8065857965079691E-2</v>
      </c>
    </row>
    <row r="574" spans="1:9" x14ac:dyDescent="0.2">
      <c r="A574">
        <v>8</v>
      </c>
      <c r="B574">
        <v>202</v>
      </c>
      <c r="C574">
        <v>-2.1380268000000002E-3</v>
      </c>
      <c r="D574">
        <v>1.9853105999999999E-3</v>
      </c>
      <c r="E574" s="2">
        <v>-5.3450670000000004E-4</v>
      </c>
      <c r="F574">
        <f t="shared" si="18"/>
        <v>2.9661952377305662E-3</v>
      </c>
      <c r="G574">
        <f t="shared" si="19"/>
        <v>115.232</v>
      </c>
      <c r="H574">
        <v>25.100999999999999</v>
      </c>
      <c r="I574">
        <v>-6.7224288175489422E-2</v>
      </c>
    </row>
    <row r="575" spans="1:9" x14ac:dyDescent="0.2">
      <c r="A575">
        <v>10</v>
      </c>
      <c r="B575">
        <v>200</v>
      </c>
      <c r="C575">
        <v>7.0249448000000003E-3</v>
      </c>
      <c r="D575">
        <v>-1.0690134000000001E-3</v>
      </c>
      <c r="E575" s="2">
        <v>6.8722287000000002E-4</v>
      </c>
      <c r="F575">
        <f t="shared" si="18"/>
        <v>7.1389715201475371E-3</v>
      </c>
      <c r="G575">
        <f t="shared" si="19"/>
        <v>115.432</v>
      </c>
      <c r="H575">
        <v>25.301000000000002</v>
      </c>
      <c r="I575">
        <v>-5.8937917560660649E-2</v>
      </c>
    </row>
    <row r="576" spans="1:9" x14ac:dyDescent="0.2">
      <c r="A576">
        <v>7</v>
      </c>
      <c r="B576">
        <v>203</v>
      </c>
      <c r="C576" s="2">
        <v>1.0079269E-2</v>
      </c>
      <c r="D576" s="2">
        <v>1.5271619999999999E-4</v>
      </c>
      <c r="E576" s="2">
        <v>-1.1453715E-3</v>
      </c>
      <c r="F576">
        <f t="shared" si="18"/>
        <v>1.0145287659061999E-2</v>
      </c>
      <c r="G576">
        <f t="shared" si="19"/>
        <v>115.63500000000001</v>
      </c>
      <c r="H576">
        <v>25.504000000000005</v>
      </c>
      <c r="I576">
        <v>-8.1149058760269024E-2</v>
      </c>
    </row>
    <row r="577" spans="1:9" x14ac:dyDescent="0.2">
      <c r="A577">
        <v>7</v>
      </c>
      <c r="B577">
        <v>201</v>
      </c>
      <c r="C577">
        <v>-1.5271619000000001E-3</v>
      </c>
      <c r="D577" s="2">
        <v>7.6358095999999999E-4</v>
      </c>
      <c r="E577" s="2">
        <v>-5.3450670000000004E-4</v>
      </c>
      <c r="F577">
        <f t="shared" si="18"/>
        <v>1.7891273749040403E-3</v>
      </c>
      <c r="G577">
        <f t="shared" si="19"/>
        <v>115.836</v>
      </c>
      <c r="H577">
        <v>25.704999999999998</v>
      </c>
      <c r="I577">
        <v>-3.7345741962111489E-2</v>
      </c>
    </row>
    <row r="578" spans="1:9" x14ac:dyDescent="0.2">
      <c r="A578">
        <v>10</v>
      </c>
      <c r="B578">
        <v>202</v>
      </c>
      <c r="C578">
        <v>1.0079269E-2</v>
      </c>
      <c r="D578">
        <v>-1.0690134000000001E-3</v>
      </c>
      <c r="E578">
        <v>-1.7562362000000001E-3</v>
      </c>
      <c r="F578">
        <f t="shared" si="18"/>
        <v>1.0286827441632868E-2</v>
      </c>
      <c r="G578">
        <f t="shared" si="19"/>
        <v>116.038</v>
      </c>
      <c r="H578">
        <v>25.906999999999996</v>
      </c>
      <c r="I578">
        <v>-3.7046429707809567E-2</v>
      </c>
    </row>
    <row r="579" spans="1:9" x14ac:dyDescent="0.2">
      <c r="A579">
        <v>6</v>
      </c>
      <c r="B579">
        <v>201</v>
      </c>
      <c r="C579" s="2">
        <v>8.2466740000000007E-3</v>
      </c>
      <c r="D579" s="2">
        <v>-4.5814860000000001E-4</v>
      </c>
      <c r="E579">
        <v>-1.1453715E-3</v>
      </c>
      <c r="F579">
        <f t="shared" si="18"/>
        <v>8.3384295928532141E-3</v>
      </c>
      <c r="G579">
        <f t="shared" si="19"/>
        <v>116.239</v>
      </c>
      <c r="H579">
        <v>26.108000000000004</v>
      </c>
      <c r="I579">
        <v>2.0034162437345972E-3</v>
      </c>
    </row>
    <row r="580" spans="1:9" x14ac:dyDescent="0.2">
      <c r="A580">
        <v>10</v>
      </c>
      <c r="B580">
        <v>200</v>
      </c>
      <c r="C580" s="2">
        <v>3.2070401999999998E-2</v>
      </c>
      <c r="D580">
        <v>-8.3993910000000008E-3</v>
      </c>
      <c r="E580">
        <v>-2.9779658999999998E-3</v>
      </c>
      <c r="F580">
        <f t="shared" si="18"/>
        <v>3.3285563454958186E-2</v>
      </c>
      <c r="G580">
        <f t="shared" si="19"/>
        <v>116.43899999999999</v>
      </c>
      <c r="H580">
        <v>26.307999999999993</v>
      </c>
      <c r="I580">
        <v>-3.7408307030867768E-2</v>
      </c>
    </row>
    <row r="581" spans="1:9" x14ac:dyDescent="0.2">
      <c r="A581">
        <v>8</v>
      </c>
      <c r="B581">
        <v>200</v>
      </c>
      <c r="C581">
        <v>-2.1380268000000002E-3</v>
      </c>
      <c r="D581" s="2">
        <v>7.6358095999999999E-4</v>
      </c>
      <c r="E581" s="2">
        <v>-1.1453715E-3</v>
      </c>
      <c r="F581">
        <f t="shared" si="18"/>
        <v>2.5428508318430737E-3</v>
      </c>
      <c r="G581">
        <f t="shared" si="19"/>
        <v>116.639</v>
      </c>
      <c r="H581">
        <v>26.507999999999996</v>
      </c>
      <c r="I581">
        <v>-2.1451077742126495E-2</v>
      </c>
    </row>
    <row r="582" spans="1:9" x14ac:dyDescent="0.2">
      <c r="A582">
        <v>11</v>
      </c>
      <c r="B582">
        <v>200</v>
      </c>
      <c r="C582">
        <v>1.6798780999999999E-2</v>
      </c>
      <c r="D582">
        <v>-1.6798780999999999E-3</v>
      </c>
      <c r="E582">
        <v>-1.1453715E-3</v>
      </c>
      <c r="F582">
        <f t="shared" si="18"/>
        <v>1.6921374335136991E-2</v>
      </c>
      <c r="G582">
        <f t="shared" si="19"/>
        <v>116.839</v>
      </c>
      <c r="H582">
        <v>26.707999999999998</v>
      </c>
      <c r="I582">
        <v>-7.0974001061472516E-2</v>
      </c>
    </row>
    <row r="583" spans="1:9" x14ac:dyDescent="0.2">
      <c r="A583">
        <v>7</v>
      </c>
      <c r="B583">
        <v>200</v>
      </c>
      <c r="C583">
        <v>2.7488915E-3</v>
      </c>
      <c r="D583">
        <v>-1.6798780999999999E-3</v>
      </c>
      <c r="E583" s="2">
        <v>7.6358099999999997E-5</v>
      </c>
      <c r="F583">
        <f t="shared" si="18"/>
        <v>3.2224564340061247E-3</v>
      </c>
      <c r="G583">
        <f t="shared" si="19"/>
        <v>117.039</v>
      </c>
      <c r="H583">
        <v>26.908000000000001</v>
      </c>
      <c r="I583">
        <v>-4.4434034599527217E-2</v>
      </c>
    </row>
    <row r="584" spans="1:9" x14ac:dyDescent="0.2">
      <c r="A584">
        <v>7</v>
      </c>
      <c r="B584">
        <v>201</v>
      </c>
      <c r="C584">
        <v>8.8575389999999993E-3</v>
      </c>
      <c r="D584">
        <v>-3.5124724000000001E-3</v>
      </c>
      <c r="E584" s="2">
        <v>-5.3450670000000004E-4</v>
      </c>
      <c r="F584">
        <f t="shared" si="18"/>
        <v>9.5435400617185882E-3</v>
      </c>
      <c r="G584">
        <f t="shared" si="19"/>
        <v>117.24</v>
      </c>
      <c r="H584">
        <v>27.108999999999995</v>
      </c>
      <c r="I584">
        <v>-5.9435093921085362E-2</v>
      </c>
    </row>
    <row r="585" spans="1:9" x14ac:dyDescent="0.2">
      <c r="A585">
        <v>9</v>
      </c>
      <c r="B585">
        <v>201</v>
      </c>
      <c r="C585">
        <v>9.4684039999999997E-3</v>
      </c>
      <c r="D585">
        <v>-1.0690134000000001E-3</v>
      </c>
      <c r="E585" s="2">
        <v>-2.3671009999999999E-3</v>
      </c>
      <c r="F585">
        <f t="shared" si="18"/>
        <v>9.8181786040383544E-3</v>
      </c>
      <c r="G585">
        <f t="shared" si="19"/>
        <v>117.441</v>
      </c>
      <c r="H585">
        <v>27.310000000000002</v>
      </c>
      <c r="I585">
        <v>-3.4672319645440153E-2</v>
      </c>
    </row>
    <row r="586" spans="1:9" x14ac:dyDescent="0.2">
      <c r="A586">
        <v>6</v>
      </c>
      <c r="B586">
        <v>202</v>
      </c>
      <c r="C586">
        <v>1.5271619000000001E-3</v>
      </c>
      <c r="D586">
        <v>1.3744457E-3</v>
      </c>
      <c r="E586" s="2">
        <v>7.6358099999999997E-5</v>
      </c>
      <c r="F586">
        <f t="shared" si="18"/>
        <v>2.0560046231698288E-3</v>
      </c>
      <c r="G586">
        <f t="shared" si="19"/>
        <v>117.643</v>
      </c>
      <c r="H586">
        <v>27.512</v>
      </c>
      <c r="I586">
        <v>-5.7929183732966828E-2</v>
      </c>
    </row>
    <row r="587" spans="1:9" x14ac:dyDescent="0.2">
      <c r="A587">
        <v>6</v>
      </c>
      <c r="B587">
        <v>200</v>
      </c>
      <c r="C587">
        <v>2.5350890000000001E-2</v>
      </c>
      <c r="D587" s="2">
        <v>-4.5814860000000001E-4</v>
      </c>
      <c r="E587">
        <v>-4.1996953000000004E-3</v>
      </c>
      <c r="F587">
        <f t="shared" si="18"/>
        <v>2.5700485686940319E-2</v>
      </c>
      <c r="G587">
        <f t="shared" si="19"/>
        <v>117.843</v>
      </c>
      <c r="H587">
        <v>27.712000000000003</v>
      </c>
      <c r="I587">
        <v>-3.8577130352016965E-2</v>
      </c>
    </row>
    <row r="588" spans="1:9" x14ac:dyDescent="0.2">
      <c r="A588">
        <v>7</v>
      </c>
      <c r="B588">
        <v>200</v>
      </c>
      <c r="C588" s="2">
        <v>3.3597561999999998E-3</v>
      </c>
      <c r="D588" s="2">
        <v>7.6358095999999999E-4</v>
      </c>
      <c r="E588" s="2">
        <v>6.8722287000000002E-4</v>
      </c>
      <c r="F588">
        <f t="shared" si="18"/>
        <v>3.5133022754901119E-3</v>
      </c>
      <c r="G588">
        <f t="shared" si="19"/>
        <v>118.04300000000001</v>
      </c>
      <c r="H588">
        <v>27.912000000000006</v>
      </c>
      <c r="I588">
        <v>-2.2140172961016245E-2</v>
      </c>
    </row>
    <row r="589" spans="1:9" x14ac:dyDescent="0.2">
      <c r="A589">
        <v>7</v>
      </c>
      <c r="B589">
        <v>202</v>
      </c>
      <c r="C589">
        <v>-2.1380268000000002E-3</v>
      </c>
      <c r="D589" s="2">
        <v>7.6358095999999999E-4</v>
      </c>
      <c r="E589">
        <v>-1.1453715E-3</v>
      </c>
      <c r="F589">
        <f t="shared" si="18"/>
        <v>2.5428508318430737E-3</v>
      </c>
      <c r="G589">
        <f t="shared" si="19"/>
        <v>118.245</v>
      </c>
      <c r="H589">
        <v>28.114000000000004</v>
      </c>
      <c r="I589">
        <v>-4.162796034121264E-2</v>
      </c>
    </row>
    <row r="590" spans="1:9" x14ac:dyDescent="0.2">
      <c r="A590">
        <v>10</v>
      </c>
      <c r="B590">
        <v>200</v>
      </c>
      <c r="C590" s="2">
        <v>-9.1629720000000001E-4</v>
      </c>
      <c r="D590" s="2">
        <v>1.5271619999999999E-4</v>
      </c>
      <c r="E590">
        <v>-1.7562362000000001E-3</v>
      </c>
      <c r="F590">
        <f t="shared" si="18"/>
        <v>1.9867783939485351E-3</v>
      </c>
      <c r="G590">
        <f t="shared" si="19"/>
        <v>118.44499999999999</v>
      </c>
      <c r="H590">
        <v>28.313999999999993</v>
      </c>
      <c r="I590">
        <v>-7.3813120954019526E-2</v>
      </c>
    </row>
    <row r="591" spans="1:9" x14ac:dyDescent="0.2">
      <c r="A591">
        <v>13</v>
      </c>
      <c r="B591">
        <v>201</v>
      </c>
      <c r="C591">
        <v>-2.1380268000000002E-3</v>
      </c>
      <c r="D591" s="2">
        <v>1.5271619999999999E-4</v>
      </c>
      <c r="E591" s="2">
        <v>7.6358099999999997E-5</v>
      </c>
      <c r="F591">
        <f t="shared" si="18"/>
        <v>2.1448336519870933E-3</v>
      </c>
      <c r="G591">
        <f t="shared" si="19"/>
        <v>118.646</v>
      </c>
      <c r="H591">
        <v>28.515000000000001</v>
      </c>
      <c r="I591">
        <v>-5.5527485338433054E-2</v>
      </c>
    </row>
    <row r="592" spans="1:9" x14ac:dyDescent="0.2">
      <c r="A592">
        <v>10</v>
      </c>
      <c r="B592">
        <v>201</v>
      </c>
      <c r="C592">
        <v>-2.1380268000000002E-3</v>
      </c>
      <c r="D592" s="2">
        <v>1.5271619999999999E-4</v>
      </c>
      <c r="E592" s="2">
        <v>-5.3450670000000004E-4</v>
      </c>
      <c r="F592">
        <f t="shared" si="18"/>
        <v>2.2091125475189287E-3</v>
      </c>
      <c r="G592">
        <f t="shared" si="19"/>
        <v>118.84699999999999</v>
      </c>
      <c r="H592">
        <v>28.715999999999994</v>
      </c>
      <c r="I592">
        <v>-1.8608970284285903E-2</v>
      </c>
    </row>
    <row r="593" spans="1:9" x14ac:dyDescent="0.2">
      <c r="A593">
        <v>10</v>
      </c>
      <c r="B593">
        <v>200</v>
      </c>
      <c r="C593">
        <v>2.1380268000000002E-3</v>
      </c>
      <c r="D593" s="2">
        <v>1.5271619999999999E-4</v>
      </c>
      <c r="E593" s="2">
        <v>-5.3450670000000004E-4</v>
      </c>
      <c r="F593">
        <f t="shared" si="18"/>
        <v>2.2091125475189287E-3</v>
      </c>
      <c r="G593">
        <f t="shared" si="19"/>
        <v>119.047</v>
      </c>
      <c r="H593">
        <v>28.915999999999997</v>
      </c>
      <c r="I593">
        <v>-4.9837581305618356E-2</v>
      </c>
    </row>
    <row r="594" spans="1:9" x14ac:dyDescent="0.2">
      <c r="A594">
        <v>5</v>
      </c>
      <c r="B594">
        <v>200</v>
      </c>
      <c r="C594">
        <v>-8.2466740000000007E-3</v>
      </c>
      <c r="D594" s="2">
        <v>7.6358095999999999E-4</v>
      </c>
      <c r="E594" s="2">
        <v>7.6358099999999997E-5</v>
      </c>
      <c r="F594">
        <f t="shared" si="18"/>
        <v>8.282301522172816E-3</v>
      </c>
      <c r="G594">
        <f t="shared" si="19"/>
        <v>119.247</v>
      </c>
      <c r="H594">
        <v>29.116</v>
      </c>
      <c r="I594">
        <v>-5.799660557021416E-2</v>
      </c>
    </row>
    <row r="595" spans="1:9" x14ac:dyDescent="0.2">
      <c r="A595">
        <v>5</v>
      </c>
      <c r="B595">
        <v>201</v>
      </c>
      <c r="C595">
        <v>-6.41408E-3</v>
      </c>
      <c r="D595">
        <v>1.3744457E-3</v>
      </c>
      <c r="E595" s="2">
        <v>6.8722287000000002E-4</v>
      </c>
      <c r="F595">
        <f t="shared" si="18"/>
        <v>6.5955893217891854E-3</v>
      </c>
      <c r="G595">
        <f t="shared" si="19"/>
        <v>119.44799999999999</v>
      </c>
      <c r="H595">
        <v>29.316999999999993</v>
      </c>
      <c r="I595">
        <v>-7.7393592102839734E-2</v>
      </c>
    </row>
    <row r="596" spans="1:9" x14ac:dyDescent="0.2">
      <c r="A596">
        <v>6</v>
      </c>
      <c r="B596">
        <v>202</v>
      </c>
      <c r="C596" s="2">
        <v>9.1629720000000001E-4</v>
      </c>
      <c r="D596">
        <v>-1.0690134000000001E-3</v>
      </c>
      <c r="E596" s="2">
        <v>6.8722287000000002E-4</v>
      </c>
      <c r="F596">
        <f t="shared" si="18"/>
        <v>1.5667372087106494E-3</v>
      </c>
      <c r="G596">
        <f t="shared" si="19"/>
        <v>119.65</v>
      </c>
      <c r="H596">
        <v>29.519000000000005</v>
      </c>
      <c r="I596">
        <v>-8.7309472248963196E-2</v>
      </c>
    </row>
    <row r="597" spans="1:9" x14ac:dyDescent="0.2">
      <c r="A597">
        <v>11</v>
      </c>
      <c r="B597">
        <v>201</v>
      </c>
      <c r="C597">
        <v>-1.5271619000000001E-3</v>
      </c>
      <c r="D597">
        <v>1.3744457E-3</v>
      </c>
      <c r="E597" s="2">
        <v>6.8722287000000002E-4</v>
      </c>
      <c r="F597">
        <f t="shared" ref="F597:F660" si="20">SQRT(SUMSQ(C597:E597))</f>
        <v>2.1664717224351526E-3</v>
      </c>
      <c r="G597">
        <f t="shared" ref="G597:G660" si="21">(G596*1000+B597)/1000</f>
        <v>119.851</v>
      </c>
      <c r="H597">
        <v>29.72</v>
      </c>
      <c r="I597">
        <v>-5.6497669576448646E-2</v>
      </c>
    </row>
    <row r="598" spans="1:9" x14ac:dyDescent="0.2">
      <c r="A598">
        <v>9</v>
      </c>
      <c r="B598">
        <v>200</v>
      </c>
      <c r="C598" s="2">
        <v>3.0543239999999999E-4</v>
      </c>
      <c r="D598">
        <v>-1.0690134000000001E-3</v>
      </c>
      <c r="E598">
        <v>-1.7562362000000001E-3</v>
      </c>
      <c r="F598">
        <f t="shared" si="20"/>
        <v>2.078567821972562E-3</v>
      </c>
      <c r="G598">
        <f t="shared" si="21"/>
        <v>120.051</v>
      </c>
      <c r="H598">
        <v>29.92</v>
      </c>
      <c r="I598">
        <v>-3.1915052795830443E-2</v>
      </c>
    </row>
    <row r="599" spans="1:9" x14ac:dyDescent="0.2">
      <c r="A599">
        <v>7</v>
      </c>
      <c r="B599">
        <v>201</v>
      </c>
      <c r="C599">
        <v>4.5814860000000001E-3</v>
      </c>
      <c r="D599">
        <v>-2.290743E-3</v>
      </c>
      <c r="E599" s="2">
        <v>7.6358099999999997E-5</v>
      </c>
      <c r="F599">
        <f t="shared" si="20"/>
        <v>5.122826175040552E-3</v>
      </c>
      <c r="G599">
        <f t="shared" si="21"/>
        <v>120.252</v>
      </c>
      <c r="H599">
        <v>30.120999999999995</v>
      </c>
      <c r="I599">
        <v>-4.1672630516247679E-3</v>
      </c>
    </row>
    <row r="600" spans="1:9" x14ac:dyDescent="0.2">
      <c r="A600">
        <v>9</v>
      </c>
      <c r="B600">
        <v>201</v>
      </c>
      <c r="C600" s="2">
        <v>4.5814860000000001E-3</v>
      </c>
      <c r="D600" s="2">
        <v>-4.5814860000000001E-4</v>
      </c>
      <c r="E600">
        <v>-1.7562362000000001E-3</v>
      </c>
      <c r="F600">
        <f t="shared" si="20"/>
        <v>4.9279082477323381E-3</v>
      </c>
      <c r="G600">
        <f t="shared" si="21"/>
        <v>120.453</v>
      </c>
      <c r="H600">
        <v>30.322000000000003</v>
      </c>
      <c r="I600">
        <v>-1.3952944884303379E-2</v>
      </c>
    </row>
    <row r="601" spans="1:9" x14ac:dyDescent="0.2">
      <c r="A601">
        <v>10</v>
      </c>
      <c r="B601">
        <v>201</v>
      </c>
      <c r="C601">
        <v>3.3597561999999998E-3</v>
      </c>
      <c r="D601">
        <v>-2.9016076999999999E-3</v>
      </c>
      <c r="E601" s="2">
        <v>-5.3450670000000004E-4</v>
      </c>
      <c r="F601">
        <f t="shared" si="20"/>
        <v>4.471351739740748E-3</v>
      </c>
      <c r="G601">
        <f t="shared" si="21"/>
        <v>120.654</v>
      </c>
      <c r="H601">
        <v>30.522999999999996</v>
      </c>
      <c r="I601">
        <v>-3.0909242946581119E-2</v>
      </c>
    </row>
    <row r="602" spans="1:9" x14ac:dyDescent="0.2">
      <c r="A602">
        <v>10</v>
      </c>
      <c r="B602">
        <v>200</v>
      </c>
      <c r="C602" s="2">
        <v>8.2466740000000007E-3</v>
      </c>
      <c r="D602">
        <v>-1.0690134000000001E-3</v>
      </c>
      <c r="E602" s="2">
        <v>-5.3450670000000004E-4</v>
      </c>
      <c r="F602">
        <f t="shared" si="20"/>
        <v>8.3328337991346296E-3</v>
      </c>
      <c r="G602">
        <f t="shared" si="21"/>
        <v>120.854</v>
      </c>
      <c r="H602">
        <v>30.722999999999999</v>
      </c>
      <c r="I602">
        <v>-4.2206208347710175E-2</v>
      </c>
    </row>
    <row r="603" spans="1:9" x14ac:dyDescent="0.2">
      <c r="A603">
        <v>9</v>
      </c>
      <c r="B603">
        <v>200</v>
      </c>
      <c r="C603">
        <v>3.3597561999999998E-3</v>
      </c>
      <c r="D603">
        <v>-1.0690134000000001E-3</v>
      </c>
      <c r="E603" s="2">
        <v>7.6358099999999997E-5</v>
      </c>
      <c r="F603">
        <f t="shared" si="20"/>
        <v>3.5265538323203871E-3</v>
      </c>
      <c r="G603">
        <f t="shared" si="21"/>
        <v>121.054</v>
      </c>
      <c r="H603">
        <v>30.923000000000002</v>
      </c>
      <c r="I603">
        <v>-5.5062590379660402E-2</v>
      </c>
    </row>
    <row r="604" spans="1:9" x14ac:dyDescent="0.2">
      <c r="A604">
        <v>8</v>
      </c>
      <c r="B604">
        <v>201</v>
      </c>
      <c r="C604">
        <v>-7.0249448000000003E-3</v>
      </c>
      <c r="D604">
        <v>2.5961753000000001E-3</v>
      </c>
      <c r="E604" s="2">
        <v>7.6358099999999997E-5</v>
      </c>
      <c r="F604">
        <f t="shared" si="20"/>
        <v>7.4897133583878058E-3</v>
      </c>
      <c r="G604">
        <f t="shared" si="21"/>
        <v>121.255</v>
      </c>
      <c r="H604">
        <v>31.123999999999995</v>
      </c>
      <c r="I604">
        <v>-4.736980401611051E-2</v>
      </c>
    </row>
    <row r="605" spans="1:9" x14ac:dyDescent="0.2">
      <c r="A605">
        <v>10</v>
      </c>
      <c r="B605">
        <v>200</v>
      </c>
      <c r="C605" s="2">
        <v>2.1380268000000002E-3</v>
      </c>
      <c r="D605">
        <v>-1.6798780999999999E-3</v>
      </c>
      <c r="E605" s="2">
        <v>-5.3450670000000004E-4</v>
      </c>
      <c r="F605">
        <f t="shared" si="20"/>
        <v>2.771073156869508E-3</v>
      </c>
      <c r="G605">
        <f t="shared" si="21"/>
        <v>121.455</v>
      </c>
      <c r="H605">
        <v>31.323999999999998</v>
      </c>
      <c r="I605">
        <v>-4.9587584677180392E-2</v>
      </c>
    </row>
    <row r="606" spans="1:9" x14ac:dyDescent="0.2">
      <c r="A606">
        <v>7</v>
      </c>
      <c r="B606">
        <v>200</v>
      </c>
      <c r="C606">
        <v>-3.9706209999999997E-3</v>
      </c>
      <c r="D606" s="2">
        <v>1.5271619999999999E-4</v>
      </c>
      <c r="E606">
        <v>-1.1453715E-3</v>
      </c>
      <c r="F606">
        <f t="shared" si="20"/>
        <v>4.1353390715146545E-3</v>
      </c>
      <c r="G606">
        <f t="shared" si="21"/>
        <v>121.655</v>
      </c>
      <c r="H606">
        <v>31.524000000000001</v>
      </c>
      <c r="I606">
        <v>-8.1102616505238576E-3</v>
      </c>
    </row>
    <row r="607" spans="1:9" x14ac:dyDescent="0.2">
      <c r="A607">
        <v>7</v>
      </c>
      <c r="B607">
        <v>200</v>
      </c>
      <c r="C607">
        <v>5.8032153000000001E-3</v>
      </c>
      <c r="D607" s="2">
        <v>7.6358095999999999E-4</v>
      </c>
      <c r="E607" s="2">
        <v>-5.3450670000000004E-4</v>
      </c>
      <c r="F607">
        <f t="shared" si="20"/>
        <v>5.877589736701049E-3</v>
      </c>
      <c r="G607">
        <f t="shared" si="21"/>
        <v>121.855</v>
      </c>
      <c r="H607">
        <v>31.724000000000004</v>
      </c>
      <c r="I607">
        <v>-3.1923262597294798E-2</v>
      </c>
    </row>
    <row r="608" spans="1:9" x14ac:dyDescent="0.2">
      <c r="A608">
        <v>9</v>
      </c>
      <c r="B608">
        <v>200</v>
      </c>
      <c r="C608" s="2">
        <v>5.8032153000000001E-3</v>
      </c>
      <c r="D608" s="2">
        <v>-4.5814860000000001E-4</v>
      </c>
      <c r="E608" s="2">
        <v>-5.3450670000000004E-4</v>
      </c>
      <c r="F608">
        <f t="shared" si="20"/>
        <v>5.8457596059178609E-3</v>
      </c>
      <c r="G608">
        <f t="shared" si="21"/>
        <v>122.05500000000001</v>
      </c>
      <c r="H608">
        <v>31.924000000000007</v>
      </c>
      <c r="I608">
        <v>1.5699089955494062E-2</v>
      </c>
    </row>
    <row r="609" spans="1:9" x14ac:dyDescent="0.2">
      <c r="A609">
        <v>5</v>
      </c>
      <c r="B609">
        <v>201</v>
      </c>
      <c r="C609" s="2">
        <v>2.0463970000000001E-2</v>
      </c>
      <c r="D609">
        <v>-4.1233370000000004E-3</v>
      </c>
      <c r="E609">
        <v>-1.7562362000000001E-3</v>
      </c>
      <c r="F609">
        <f t="shared" si="20"/>
        <v>2.0948993812750519E-2</v>
      </c>
      <c r="G609">
        <f t="shared" si="21"/>
        <v>122.256</v>
      </c>
      <c r="H609">
        <v>32.125</v>
      </c>
      <c r="I609">
        <v>-1.1180479317975204E-2</v>
      </c>
    </row>
    <row r="610" spans="1:9" x14ac:dyDescent="0.2">
      <c r="A610">
        <v>6</v>
      </c>
      <c r="B610">
        <v>202</v>
      </c>
      <c r="C610">
        <v>1.6187917E-2</v>
      </c>
      <c r="D610">
        <v>-2.9016076999999999E-3</v>
      </c>
      <c r="E610">
        <v>-1.1453715E-3</v>
      </c>
      <c r="F610">
        <f t="shared" si="20"/>
        <v>1.6485747174956933E-2</v>
      </c>
      <c r="G610">
        <f t="shared" si="21"/>
        <v>122.458</v>
      </c>
      <c r="H610">
        <v>32.326999999999998</v>
      </c>
      <c r="I610">
        <v>-1.3892384344085797E-2</v>
      </c>
    </row>
    <row r="611" spans="1:9" x14ac:dyDescent="0.2">
      <c r="A611">
        <v>7</v>
      </c>
      <c r="B611">
        <v>201</v>
      </c>
      <c r="C611">
        <v>-5.8032153000000001E-3</v>
      </c>
      <c r="D611">
        <v>3.8179049999999999E-3</v>
      </c>
      <c r="E611" s="2">
        <v>7.6358099999999997E-5</v>
      </c>
      <c r="F611">
        <f t="shared" si="20"/>
        <v>6.9469084466843743E-3</v>
      </c>
      <c r="G611">
        <f t="shared" si="21"/>
        <v>122.65900000000001</v>
      </c>
      <c r="H611">
        <v>32.528000000000006</v>
      </c>
      <c r="I611">
        <v>8.3507426778359119E-3</v>
      </c>
    </row>
    <row r="612" spans="1:9" x14ac:dyDescent="0.2">
      <c r="A612">
        <v>7</v>
      </c>
      <c r="B612">
        <v>201</v>
      </c>
      <c r="C612" s="2">
        <v>8.2466740000000007E-3</v>
      </c>
      <c r="D612">
        <v>-2.290743E-3</v>
      </c>
      <c r="E612">
        <v>-1.7562362000000001E-3</v>
      </c>
      <c r="F612">
        <f t="shared" si="20"/>
        <v>8.7372479159352843E-3</v>
      </c>
      <c r="G612">
        <f t="shared" si="21"/>
        <v>122.86</v>
      </c>
      <c r="H612">
        <v>32.728999999999999</v>
      </c>
      <c r="I612">
        <v>-5.8379612622706099E-2</v>
      </c>
    </row>
    <row r="613" spans="1:9" x14ac:dyDescent="0.2">
      <c r="A613">
        <v>9</v>
      </c>
      <c r="B613">
        <v>202</v>
      </c>
      <c r="C613">
        <v>8.8575389999999993E-3</v>
      </c>
      <c r="D613">
        <v>-4.1233370000000004E-3</v>
      </c>
      <c r="E613" s="2">
        <v>-5.3450670000000004E-4</v>
      </c>
      <c r="F613">
        <f t="shared" si="20"/>
        <v>9.7848659962431212E-3</v>
      </c>
      <c r="G613">
        <f t="shared" si="21"/>
        <v>123.062</v>
      </c>
      <c r="H613">
        <v>32.930999999999997</v>
      </c>
      <c r="I613">
        <v>-2.5796015562411651E-2</v>
      </c>
    </row>
    <row r="614" spans="1:9" x14ac:dyDescent="0.2">
      <c r="A614">
        <v>5</v>
      </c>
      <c r="B614">
        <v>200</v>
      </c>
      <c r="C614">
        <v>-3.5735589999999998E-2</v>
      </c>
      <c r="D614">
        <v>-2.290743E-3</v>
      </c>
      <c r="E614">
        <v>4.3524117000000003E-3</v>
      </c>
      <c r="F614">
        <f t="shared" si="20"/>
        <v>3.6072474045266784E-2</v>
      </c>
      <c r="G614">
        <f t="shared" si="21"/>
        <v>123.262</v>
      </c>
      <c r="H614">
        <v>33.131</v>
      </c>
      <c r="I614">
        <v>-2.7117956345946749E-2</v>
      </c>
    </row>
    <row r="615" spans="1:9" x14ac:dyDescent="0.2">
      <c r="A615">
        <v>8</v>
      </c>
      <c r="B615">
        <v>201</v>
      </c>
      <c r="C615">
        <v>-3.8179047000000001E-2</v>
      </c>
      <c r="D615">
        <v>8.7048230000000004E-3</v>
      </c>
      <c r="E615">
        <v>4.9632764000000001E-3</v>
      </c>
      <c r="F615">
        <f t="shared" si="20"/>
        <v>3.9472112762206371E-2</v>
      </c>
      <c r="G615">
        <f t="shared" si="21"/>
        <v>123.46299999999999</v>
      </c>
      <c r="H615">
        <v>33.331999999999994</v>
      </c>
      <c r="I615">
        <v>-4.3627719721568418E-2</v>
      </c>
    </row>
    <row r="616" spans="1:9" x14ac:dyDescent="0.2">
      <c r="A616">
        <v>6</v>
      </c>
      <c r="B616">
        <v>201</v>
      </c>
      <c r="C616">
        <v>-1.2522728E-2</v>
      </c>
      <c r="D616">
        <v>4.4287694999999997E-3</v>
      </c>
      <c r="E616">
        <v>1.9089525E-3</v>
      </c>
      <c r="F616">
        <f t="shared" si="20"/>
        <v>1.3419270304057911E-2</v>
      </c>
      <c r="G616">
        <f t="shared" si="21"/>
        <v>123.664</v>
      </c>
      <c r="H616">
        <v>33.533000000000001</v>
      </c>
      <c r="I616">
        <v>-0.10204553865883451</v>
      </c>
    </row>
    <row r="617" spans="1:9" x14ac:dyDescent="0.2">
      <c r="A617">
        <v>8</v>
      </c>
      <c r="B617">
        <v>200</v>
      </c>
      <c r="C617" s="2">
        <v>-7.6358099999999998E-3</v>
      </c>
      <c r="D617" s="2">
        <v>4.4287694999999997E-3</v>
      </c>
      <c r="E617" s="2">
        <v>6.8722287000000002E-4</v>
      </c>
      <c r="F617">
        <f t="shared" si="20"/>
        <v>8.8539182802463944E-3</v>
      </c>
      <c r="G617">
        <f t="shared" si="21"/>
        <v>123.864</v>
      </c>
      <c r="H617">
        <v>33.733000000000004</v>
      </c>
      <c r="I617">
        <v>-6.2175767726217308E-2</v>
      </c>
    </row>
    <row r="618" spans="1:9" x14ac:dyDescent="0.2">
      <c r="A618">
        <v>9</v>
      </c>
      <c r="B618">
        <v>202</v>
      </c>
      <c r="C618">
        <v>-5.1923506000000003E-3</v>
      </c>
      <c r="D618" s="2">
        <v>-4.5814860000000001E-4</v>
      </c>
      <c r="E618" s="2">
        <v>6.8722287000000002E-4</v>
      </c>
      <c r="F618">
        <f t="shared" si="20"/>
        <v>5.257630660863633E-3</v>
      </c>
      <c r="G618">
        <f t="shared" si="21"/>
        <v>124.066</v>
      </c>
      <c r="H618">
        <v>33.935000000000002</v>
      </c>
      <c r="I618">
        <v>-3.3150182940355925E-2</v>
      </c>
    </row>
    <row r="619" spans="1:9" x14ac:dyDescent="0.2">
      <c r="A619">
        <v>5</v>
      </c>
      <c r="B619">
        <v>201</v>
      </c>
      <c r="C619">
        <v>-2.1380268000000002E-3</v>
      </c>
      <c r="D619">
        <v>1.3744457E-3</v>
      </c>
      <c r="E619" s="2">
        <v>7.6358099999999997E-5</v>
      </c>
      <c r="F619">
        <f t="shared" si="20"/>
        <v>2.542850789803118E-3</v>
      </c>
      <c r="G619">
        <f t="shared" si="21"/>
        <v>124.267</v>
      </c>
      <c r="H619">
        <v>34.135999999999996</v>
      </c>
      <c r="I619">
        <v>-4.3205342918597164E-2</v>
      </c>
    </row>
    <row r="620" spans="1:9" x14ac:dyDescent="0.2">
      <c r="A620">
        <v>5</v>
      </c>
      <c r="B620">
        <v>201</v>
      </c>
      <c r="C620" s="2">
        <v>-3.0543239999999999E-4</v>
      </c>
      <c r="D620" s="2">
        <v>1.5271619999999999E-4</v>
      </c>
      <c r="E620" s="2">
        <v>6.8722287000000002E-4</v>
      </c>
      <c r="F620">
        <f t="shared" si="20"/>
        <v>7.6738938079910703E-4</v>
      </c>
      <c r="G620">
        <f t="shared" si="21"/>
        <v>124.468</v>
      </c>
      <c r="H620">
        <v>34.337000000000003</v>
      </c>
      <c r="I620">
        <v>-3.8948368585458915E-2</v>
      </c>
    </row>
    <row r="621" spans="1:9" x14ac:dyDescent="0.2">
      <c r="A621">
        <v>7</v>
      </c>
      <c r="B621">
        <v>202</v>
      </c>
      <c r="C621" s="2">
        <v>-3.0543239999999999E-4</v>
      </c>
      <c r="D621" s="2">
        <v>-1.0690134000000001E-3</v>
      </c>
      <c r="E621" s="2">
        <v>-5.3450670000000004E-4</v>
      </c>
      <c r="F621">
        <f t="shared" si="20"/>
        <v>1.2336028585789717E-3</v>
      </c>
      <c r="G621">
        <f t="shared" si="21"/>
        <v>124.67</v>
      </c>
      <c r="H621">
        <v>34.539000000000001</v>
      </c>
      <c r="I621">
        <v>-4.5185083786319059E-2</v>
      </c>
    </row>
    <row r="622" spans="1:9" x14ac:dyDescent="0.2">
      <c r="A622">
        <v>7</v>
      </c>
      <c r="B622">
        <v>200</v>
      </c>
      <c r="C622">
        <v>-2.1380268000000002E-3</v>
      </c>
      <c r="D622" s="2">
        <v>-4.5814860000000001E-4</v>
      </c>
      <c r="E622" s="2">
        <v>7.6358099999999997E-5</v>
      </c>
      <c r="F622">
        <f t="shared" si="20"/>
        <v>2.1878960890855423E-3</v>
      </c>
      <c r="G622">
        <f t="shared" si="21"/>
        <v>124.87</v>
      </c>
      <c r="H622">
        <v>34.739000000000004</v>
      </c>
      <c r="I622">
        <v>-4.9111338771784294E-2</v>
      </c>
    </row>
    <row r="623" spans="1:9" x14ac:dyDescent="0.2">
      <c r="A623">
        <v>8</v>
      </c>
      <c r="B623">
        <v>201</v>
      </c>
      <c r="C623" s="2">
        <v>-1.5271619000000001E-3</v>
      </c>
      <c r="D623" s="2">
        <v>1.3744457E-3</v>
      </c>
      <c r="E623">
        <v>1.2980876000000001E-3</v>
      </c>
      <c r="F623">
        <f t="shared" si="20"/>
        <v>2.4302995429234357E-3</v>
      </c>
      <c r="G623">
        <f t="shared" si="21"/>
        <v>125.071</v>
      </c>
      <c r="H623">
        <v>34.94</v>
      </c>
      <c r="I623">
        <v>-0.10307313923048254</v>
      </c>
    </row>
    <row r="624" spans="1:9" x14ac:dyDescent="0.2">
      <c r="A624">
        <v>7</v>
      </c>
      <c r="B624">
        <v>201</v>
      </c>
      <c r="C624">
        <v>-1.5271619000000001E-3</v>
      </c>
      <c r="D624" s="2">
        <v>1.5271619999999999E-4</v>
      </c>
      <c r="E624" s="2">
        <v>7.6358099999999997E-5</v>
      </c>
      <c r="F624">
        <f t="shared" si="20"/>
        <v>1.5366770207137415E-3</v>
      </c>
      <c r="G624">
        <f t="shared" si="21"/>
        <v>125.27200000000001</v>
      </c>
      <c r="H624">
        <v>35.141000000000005</v>
      </c>
      <c r="I624">
        <v>-3.5533336397651147E-2</v>
      </c>
    </row>
    <row r="625" spans="1:9" x14ac:dyDescent="0.2">
      <c r="A625">
        <v>6</v>
      </c>
      <c r="B625">
        <v>200</v>
      </c>
      <c r="C625" s="2">
        <v>9.1629720000000001E-4</v>
      </c>
      <c r="D625" s="2">
        <v>1.5271619999999999E-4</v>
      </c>
      <c r="E625" s="2">
        <v>7.6358099999999997E-5</v>
      </c>
      <c r="F625">
        <f t="shared" si="20"/>
        <v>9.320693943617557E-4</v>
      </c>
      <c r="G625">
        <f t="shared" si="21"/>
        <v>125.47199999999999</v>
      </c>
      <c r="H625">
        <v>35.340999999999994</v>
      </c>
      <c r="I625">
        <v>-2.5250745531629228E-2</v>
      </c>
    </row>
    <row r="626" spans="1:9" x14ac:dyDescent="0.2">
      <c r="A626">
        <v>9</v>
      </c>
      <c r="B626">
        <v>201</v>
      </c>
      <c r="C626" s="2">
        <v>-9.1629720000000001E-4</v>
      </c>
      <c r="D626" s="2">
        <v>1.3744457E-3</v>
      </c>
      <c r="E626" s="2">
        <v>7.6358099999999997E-5</v>
      </c>
      <c r="F626">
        <f t="shared" si="20"/>
        <v>1.6536420714326121E-3</v>
      </c>
      <c r="G626">
        <f t="shared" si="21"/>
        <v>125.673</v>
      </c>
      <c r="H626">
        <v>35.542000000000002</v>
      </c>
      <c r="I626">
        <v>-3.9591354999789607E-2</v>
      </c>
    </row>
    <row r="627" spans="1:9" x14ac:dyDescent="0.2">
      <c r="A627">
        <v>7</v>
      </c>
      <c r="B627">
        <v>201</v>
      </c>
      <c r="C627" s="2">
        <v>-3.0543239999999999E-4</v>
      </c>
      <c r="D627" s="2">
        <v>-1.0690134000000001E-3</v>
      </c>
      <c r="E627" s="2">
        <v>6.8722287000000002E-4</v>
      </c>
      <c r="F627">
        <f t="shared" si="20"/>
        <v>1.3070401192772764E-3</v>
      </c>
      <c r="G627">
        <f t="shared" si="21"/>
        <v>125.874</v>
      </c>
      <c r="H627">
        <v>35.742999999999995</v>
      </c>
      <c r="I627">
        <v>-3.284346367329416E-2</v>
      </c>
    </row>
    <row r="628" spans="1:9" x14ac:dyDescent="0.2">
      <c r="A628">
        <v>7</v>
      </c>
      <c r="B628">
        <v>202</v>
      </c>
      <c r="C628" s="2">
        <v>-9.1629720000000001E-4</v>
      </c>
      <c r="D628" s="2">
        <v>1.5271619999999999E-4</v>
      </c>
      <c r="E628" s="2">
        <v>-5.3450670000000004E-4</v>
      </c>
      <c r="F628">
        <f t="shared" si="20"/>
        <v>1.0717370054333152E-3</v>
      </c>
      <c r="G628">
        <f t="shared" si="21"/>
        <v>126.07599999999999</v>
      </c>
      <c r="H628">
        <v>35.944999999999993</v>
      </c>
      <c r="I628">
        <v>-2.0317431602710607E-2</v>
      </c>
    </row>
    <row r="629" spans="1:9" x14ac:dyDescent="0.2">
      <c r="A629">
        <v>6</v>
      </c>
      <c r="B629">
        <v>200</v>
      </c>
      <c r="C629" s="2">
        <v>9.1629720000000001E-4</v>
      </c>
      <c r="D629" s="2">
        <v>1.5271619999999999E-4</v>
      </c>
      <c r="E629" s="2">
        <v>7.6358099999999997E-5</v>
      </c>
      <c r="F629">
        <f t="shared" si="20"/>
        <v>9.320693943617557E-4</v>
      </c>
      <c r="G629">
        <f t="shared" si="21"/>
        <v>126.276</v>
      </c>
      <c r="H629">
        <v>36.144999999999996</v>
      </c>
      <c r="I629">
        <v>-7.8815516981501951E-2</v>
      </c>
    </row>
    <row r="630" spans="1:9" x14ac:dyDescent="0.2">
      <c r="A630">
        <v>8</v>
      </c>
      <c r="B630">
        <v>202</v>
      </c>
      <c r="C630" s="2">
        <v>-9.1629720000000001E-4</v>
      </c>
      <c r="D630" s="2">
        <v>1.5271619999999999E-4</v>
      </c>
      <c r="E630" s="2">
        <v>-5.3450670000000004E-4</v>
      </c>
      <c r="F630">
        <f t="shared" si="20"/>
        <v>1.0717370054333152E-3</v>
      </c>
      <c r="G630">
        <f t="shared" si="21"/>
        <v>126.47799999999999</v>
      </c>
      <c r="H630">
        <v>36.346999999999994</v>
      </c>
      <c r="I630">
        <v>-8.2282243757798704E-2</v>
      </c>
    </row>
    <row r="631" spans="1:9" x14ac:dyDescent="0.2">
      <c r="A631">
        <v>8</v>
      </c>
      <c r="B631">
        <v>201</v>
      </c>
      <c r="C631" s="2">
        <v>3.0543239999999999E-4</v>
      </c>
      <c r="D631" s="2">
        <v>1.5271619999999999E-4</v>
      </c>
      <c r="E631" s="2">
        <v>-5.3450670000000004E-4</v>
      </c>
      <c r="F631">
        <f t="shared" si="20"/>
        <v>6.3427801558708463E-4</v>
      </c>
      <c r="G631">
        <f t="shared" si="21"/>
        <v>126.679</v>
      </c>
      <c r="H631">
        <v>36.548000000000002</v>
      </c>
      <c r="I631">
        <v>-4.899170634647354E-2</v>
      </c>
    </row>
    <row r="632" spans="1:9" x14ac:dyDescent="0.2">
      <c r="A632">
        <v>7</v>
      </c>
      <c r="B632">
        <v>202</v>
      </c>
      <c r="C632">
        <v>-1.5271619000000001E-3</v>
      </c>
      <c r="D632" s="2">
        <v>-4.5814860000000001E-4</v>
      </c>
      <c r="E632" s="2">
        <v>6.8722287000000002E-4</v>
      </c>
      <c r="F632">
        <f t="shared" si="20"/>
        <v>1.7362024310386755E-3</v>
      </c>
      <c r="G632">
        <f t="shared" si="21"/>
        <v>126.881</v>
      </c>
      <c r="H632">
        <v>36.75</v>
      </c>
      <c r="I632">
        <v>-7.4199341472505675E-2</v>
      </c>
    </row>
    <row r="633" spans="1:9" x14ac:dyDescent="0.2">
      <c r="A633">
        <v>9</v>
      </c>
      <c r="B633">
        <v>200</v>
      </c>
      <c r="C633" s="2">
        <v>3.0543239999999999E-4</v>
      </c>
      <c r="D633">
        <v>-1.0690134000000001E-3</v>
      </c>
      <c r="E633">
        <v>-1.1453715E-3</v>
      </c>
      <c r="F633">
        <f t="shared" si="20"/>
        <v>1.5962313345381897E-3</v>
      </c>
      <c r="G633">
        <f t="shared" si="21"/>
        <v>127.081</v>
      </c>
      <c r="H633">
        <v>36.950000000000003</v>
      </c>
      <c r="I633">
        <v>-3.0614668700282958E-2</v>
      </c>
    </row>
    <row r="634" spans="1:9" x14ac:dyDescent="0.2">
      <c r="A634">
        <v>6</v>
      </c>
      <c r="B634">
        <v>200</v>
      </c>
      <c r="C634" s="2">
        <v>-3.0543239999999999E-4</v>
      </c>
      <c r="D634" s="2">
        <v>-4.5814860000000001E-4</v>
      </c>
      <c r="E634" s="2">
        <v>6.8722287000000002E-4</v>
      </c>
      <c r="F634">
        <f t="shared" si="20"/>
        <v>8.8060454444816309E-4</v>
      </c>
      <c r="G634">
        <f t="shared" si="21"/>
        <v>127.28100000000001</v>
      </c>
      <c r="H634">
        <v>37.150000000000006</v>
      </c>
      <c r="I634">
        <v>-4.2279119375359775E-2</v>
      </c>
    </row>
    <row r="635" spans="1:9" x14ac:dyDescent="0.2">
      <c r="A635">
        <v>5</v>
      </c>
      <c r="B635">
        <v>200</v>
      </c>
      <c r="C635">
        <v>2.1380268000000002E-3</v>
      </c>
      <c r="D635" s="2">
        <v>-4.5814860000000001E-4</v>
      </c>
      <c r="E635" s="2">
        <v>-1.7562362000000001E-3</v>
      </c>
      <c r="F635">
        <f t="shared" si="20"/>
        <v>2.8045363836810252E-3</v>
      </c>
      <c r="G635">
        <f t="shared" si="21"/>
        <v>127.48099999999999</v>
      </c>
      <c r="H635">
        <v>37.349999999999994</v>
      </c>
      <c r="I635">
        <v>-2.3585234140830576E-2</v>
      </c>
    </row>
    <row r="636" spans="1:9" x14ac:dyDescent="0.2">
      <c r="A636">
        <v>6</v>
      </c>
      <c r="B636">
        <v>200</v>
      </c>
      <c r="C636" s="2">
        <v>-3.0543239999999999E-4</v>
      </c>
      <c r="D636" s="2">
        <v>7.6358095999999999E-4</v>
      </c>
      <c r="E636" s="2">
        <v>-1.1453715E-3</v>
      </c>
      <c r="F636">
        <f t="shared" si="20"/>
        <v>1.4100428030583085E-3</v>
      </c>
      <c r="G636">
        <f t="shared" si="21"/>
        <v>127.681</v>
      </c>
      <c r="H636">
        <v>37.549999999999997</v>
      </c>
      <c r="I636">
        <v>-4.1167743856424764E-2</v>
      </c>
    </row>
    <row r="637" spans="1:9" x14ac:dyDescent="0.2">
      <c r="A637">
        <v>9</v>
      </c>
      <c r="B637">
        <v>201</v>
      </c>
      <c r="C637" s="2">
        <v>-2.1380268000000002E-3</v>
      </c>
      <c r="D637" s="2">
        <v>3.20704E-3</v>
      </c>
      <c r="E637" s="2">
        <v>7.6358099999999997E-5</v>
      </c>
      <c r="F637">
        <f t="shared" si="20"/>
        <v>3.8551387418034452E-3</v>
      </c>
      <c r="G637">
        <f t="shared" si="21"/>
        <v>127.88200000000001</v>
      </c>
      <c r="H637">
        <v>37.751000000000005</v>
      </c>
      <c r="I637">
        <v>-3.1087738643125161E-2</v>
      </c>
    </row>
    <row r="638" spans="1:9" x14ac:dyDescent="0.2">
      <c r="A638">
        <v>7</v>
      </c>
      <c r="B638">
        <v>201</v>
      </c>
      <c r="C638">
        <v>5.8032153000000001E-3</v>
      </c>
      <c r="D638">
        <v>-1.6798780999999999E-3</v>
      </c>
      <c r="E638" s="2">
        <v>-1.1453715E-3</v>
      </c>
      <c r="F638">
        <f t="shared" si="20"/>
        <v>6.1490791279691596E-3</v>
      </c>
      <c r="G638">
        <f t="shared" si="21"/>
        <v>128.083</v>
      </c>
      <c r="H638">
        <v>37.951999999999998</v>
      </c>
      <c r="I638">
        <v>-5.1552261036632123E-2</v>
      </c>
    </row>
    <row r="639" spans="1:9" x14ac:dyDescent="0.2">
      <c r="A639">
        <v>8</v>
      </c>
      <c r="B639">
        <v>201</v>
      </c>
      <c r="C639">
        <v>-3.3597561999999998E-3</v>
      </c>
      <c r="D639">
        <v>-1.0690134000000001E-3</v>
      </c>
      <c r="E639" s="2">
        <v>-5.3450670000000004E-4</v>
      </c>
      <c r="F639">
        <f t="shared" si="20"/>
        <v>3.5660130096738137E-3</v>
      </c>
      <c r="G639">
        <f t="shared" si="21"/>
        <v>128.28399999999999</v>
      </c>
      <c r="H639">
        <v>38.152999999999992</v>
      </c>
      <c r="I639">
        <v>-1.0504211006748788E-2</v>
      </c>
    </row>
    <row r="640" spans="1:9" x14ac:dyDescent="0.2">
      <c r="A640">
        <v>8</v>
      </c>
      <c r="B640">
        <v>200</v>
      </c>
      <c r="C640" s="2">
        <v>-3.0543239999999999E-4</v>
      </c>
      <c r="D640" s="2">
        <v>1.5271619999999999E-4</v>
      </c>
      <c r="E640" s="2">
        <v>-5.3450670000000004E-4</v>
      </c>
      <c r="F640">
        <f t="shared" si="20"/>
        <v>6.3427801558708463E-4</v>
      </c>
      <c r="G640">
        <f t="shared" si="21"/>
        <v>128.48399999999998</v>
      </c>
      <c r="H640">
        <v>38.35299999999998</v>
      </c>
      <c r="I640">
        <v>1.422370220562834E-2</v>
      </c>
    </row>
    <row r="641" spans="1:9" x14ac:dyDescent="0.2">
      <c r="A641">
        <v>9</v>
      </c>
      <c r="B641">
        <v>201</v>
      </c>
      <c r="C641">
        <v>-2.7488915E-3</v>
      </c>
      <c r="D641">
        <v>1.3744457E-3</v>
      </c>
      <c r="E641" s="2">
        <v>7.6358099999999997E-5</v>
      </c>
      <c r="F641">
        <f t="shared" si="20"/>
        <v>3.0743025258514085E-3</v>
      </c>
      <c r="G641">
        <f t="shared" si="21"/>
        <v>128.68499999999997</v>
      </c>
      <c r="H641">
        <v>38.553999999999974</v>
      </c>
      <c r="I641">
        <v>-6.8919740284962255E-2</v>
      </c>
    </row>
    <row r="642" spans="1:9" x14ac:dyDescent="0.2">
      <c r="A642">
        <v>5</v>
      </c>
      <c r="B642">
        <v>200</v>
      </c>
      <c r="C642">
        <v>-5.8032153000000001E-3</v>
      </c>
      <c r="D642">
        <v>1.9853105999999999E-3</v>
      </c>
      <c r="E642" s="2">
        <v>-5.3450670000000004E-4</v>
      </c>
      <c r="F642">
        <f t="shared" si="20"/>
        <v>6.156660085547304E-3</v>
      </c>
      <c r="G642">
        <f t="shared" si="21"/>
        <v>128.88499999999996</v>
      </c>
      <c r="H642">
        <v>38.753999999999962</v>
      </c>
      <c r="I642">
        <v>-5.1975237793191548E-2</v>
      </c>
    </row>
    <row r="643" spans="1:9" x14ac:dyDescent="0.2">
      <c r="A643">
        <v>8</v>
      </c>
      <c r="B643">
        <v>201</v>
      </c>
      <c r="C643" s="2">
        <v>3.0543239999999999E-4</v>
      </c>
      <c r="D643" s="2">
        <v>-4.5814860000000001E-4</v>
      </c>
      <c r="E643">
        <v>-1.1453715E-3</v>
      </c>
      <c r="F643">
        <f t="shared" si="20"/>
        <v>1.2708520620685832E-3</v>
      </c>
      <c r="G643">
        <f t="shared" si="21"/>
        <v>129.08599999999996</v>
      </c>
      <c r="H643">
        <v>38.954999999999956</v>
      </c>
      <c r="I643">
        <v>-5.2571192610605784E-2</v>
      </c>
    </row>
    <row r="644" spans="1:9" x14ac:dyDescent="0.2">
      <c r="A644">
        <v>7</v>
      </c>
      <c r="B644">
        <v>200</v>
      </c>
      <c r="C644" s="2">
        <v>2.1380268000000002E-3</v>
      </c>
      <c r="D644" s="2">
        <v>1.5271619999999999E-4</v>
      </c>
      <c r="E644" s="2">
        <v>-5.3450670000000004E-4</v>
      </c>
      <c r="F644">
        <f t="shared" si="20"/>
        <v>2.2091125475189287E-3</v>
      </c>
      <c r="G644">
        <f t="shared" si="21"/>
        <v>129.28599999999994</v>
      </c>
      <c r="H644">
        <v>39.154999999999944</v>
      </c>
      <c r="I644">
        <v>-6.2974592635707913E-2</v>
      </c>
    </row>
    <row r="645" spans="1:9" x14ac:dyDescent="0.2">
      <c r="A645">
        <v>8</v>
      </c>
      <c r="B645">
        <v>201</v>
      </c>
      <c r="C645" s="2">
        <v>3.0543239999999999E-4</v>
      </c>
      <c r="D645" s="2">
        <v>1.5271619999999999E-4</v>
      </c>
      <c r="E645" s="2">
        <v>-5.3450670000000004E-4</v>
      </c>
      <c r="F645">
        <f t="shared" si="20"/>
        <v>6.3427801558708463E-4</v>
      </c>
      <c r="G645">
        <f t="shared" si="21"/>
        <v>129.48699999999994</v>
      </c>
      <c r="H645">
        <v>39.355999999999938</v>
      </c>
      <c r="I645">
        <v>-7.0544063253117809E-2</v>
      </c>
    </row>
    <row r="646" spans="1:9" x14ac:dyDescent="0.2">
      <c r="A646">
        <v>9</v>
      </c>
      <c r="B646">
        <v>202</v>
      </c>
      <c r="C646">
        <v>-2.7488915E-3</v>
      </c>
      <c r="D646">
        <v>1.9853105999999999E-3</v>
      </c>
      <c r="E646" s="2">
        <v>7.6358099999999997E-5</v>
      </c>
      <c r="F646">
        <f t="shared" si="20"/>
        <v>3.3917094829422258E-3</v>
      </c>
      <c r="G646">
        <f t="shared" si="21"/>
        <v>129.68899999999994</v>
      </c>
      <c r="H646">
        <v>39.557999999999936</v>
      </c>
      <c r="I646">
        <v>-4.4046230903768933E-2</v>
      </c>
    </row>
    <row r="647" spans="1:9" x14ac:dyDescent="0.2">
      <c r="A647">
        <v>9</v>
      </c>
      <c r="B647">
        <v>201</v>
      </c>
      <c r="C647">
        <v>2.1380268000000002E-3</v>
      </c>
      <c r="D647">
        <v>-1.0690134000000001E-3</v>
      </c>
      <c r="E647" s="2">
        <v>6.8722287000000002E-4</v>
      </c>
      <c r="F647">
        <f t="shared" si="20"/>
        <v>2.4872119973876048E-3</v>
      </c>
      <c r="G647">
        <f t="shared" si="21"/>
        <v>129.88999999999993</v>
      </c>
      <c r="H647">
        <v>39.758999999999929</v>
      </c>
      <c r="I647">
        <v>-1.8340256704398371E-3</v>
      </c>
    </row>
    <row r="648" spans="1:9" x14ac:dyDescent="0.2">
      <c r="A648">
        <v>8</v>
      </c>
      <c r="B648">
        <v>200</v>
      </c>
      <c r="C648" s="2">
        <v>-9.1629720000000001E-4</v>
      </c>
      <c r="D648" s="2">
        <v>1.5271619999999999E-4</v>
      </c>
      <c r="E648" s="2">
        <v>7.6358099999999997E-5</v>
      </c>
      <c r="F648">
        <f t="shared" si="20"/>
        <v>9.320693943617557E-4</v>
      </c>
      <c r="G648">
        <f t="shared" si="21"/>
        <v>130.08999999999992</v>
      </c>
      <c r="H648">
        <v>39.958999999999918</v>
      </c>
      <c r="I648">
        <v>3.7043503610990711E-3</v>
      </c>
    </row>
    <row r="649" spans="1:9" x14ac:dyDescent="0.2">
      <c r="A649">
        <v>6</v>
      </c>
      <c r="B649">
        <v>201</v>
      </c>
      <c r="C649" s="2">
        <v>9.1629720000000001E-4</v>
      </c>
      <c r="D649" s="2">
        <v>-1.0690134000000001E-3</v>
      </c>
      <c r="E649">
        <v>-1.1453715E-3</v>
      </c>
      <c r="F649">
        <f t="shared" si="20"/>
        <v>1.8150113170775687E-3</v>
      </c>
      <c r="G649">
        <f t="shared" si="21"/>
        <v>130.29099999999991</v>
      </c>
      <c r="H649">
        <v>40.159999999999911</v>
      </c>
      <c r="I649">
        <v>1.1575240990869562E-2</v>
      </c>
    </row>
    <row r="650" spans="1:9" x14ac:dyDescent="0.2">
      <c r="A650">
        <v>7</v>
      </c>
      <c r="B650">
        <v>202</v>
      </c>
      <c r="C650" s="2">
        <v>-2.1380268000000002E-3</v>
      </c>
      <c r="D650" s="2">
        <v>1.5271619999999999E-4</v>
      </c>
      <c r="E650" s="2">
        <v>7.6358099999999997E-5</v>
      </c>
      <c r="F650">
        <f t="shared" si="20"/>
        <v>2.1448336519870933E-3</v>
      </c>
      <c r="G650">
        <f t="shared" si="21"/>
        <v>130.49299999999991</v>
      </c>
      <c r="H650">
        <v>40.36199999999991</v>
      </c>
      <c r="I650">
        <v>-4.9932624699887268E-2</v>
      </c>
    </row>
    <row r="651" spans="1:9" x14ac:dyDescent="0.2">
      <c r="A651">
        <v>10</v>
      </c>
      <c r="B651">
        <v>200</v>
      </c>
      <c r="C651" s="2">
        <v>-9.1629720000000001E-4</v>
      </c>
      <c r="D651">
        <v>-1.0690134000000001E-3</v>
      </c>
      <c r="E651" s="2">
        <v>-5.3450670000000004E-4</v>
      </c>
      <c r="F651">
        <f t="shared" si="20"/>
        <v>1.5060171381668572E-3</v>
      </c>
      <c r="G651">
        <f t="shared" si="21"/>
        <v>130.69299999999993</v>
      </c>
      <c r="H651">
        <v>40.561999999999927</v>
      </c>
      <c r="I651">
        <v>-1.3055374443688421E-2</v>
      </c>
    </row>
    <row r="652" spans="1:9" x14ac:dyDescent="0.2">
      <c r="A652">
        <v>5</v>
      </c>
      <c r="B652">
        <v>203</v>
      </c>
      <c r="C652" s="2">
        <v>-9.1629720000000001E-4</v>
      </c>
      <c r="D652" s="2">
        <v>1.5271619999999999E-4</v>
      </c>
      <c r="E652" s="2">
        <v>7.6358099999999997E-5</v>
      </c>
      <c r="F652">
        <f t="shared" si="20"/>
        <v>9.320693943617557E-4</v>
      </c>
      <c r="G652">
        <f t="shared" si="21"/>
        <v>130.89599999999993</v>
      </c>
      <c r="H652">
        <v>40.76499999999993</v>
      </c>
      <c r="I652">
        <v>-4.4012645396434243E-2</v>
      </c>
    </row>
    <row r="653" spans="1:9" x14ac:dyDescent="0.2">
      <c r="A653">
        <v>8</v>
      </c>
      <c r="B653">
        <v>201</v>
      </c>
      <c r="C653" s="2">
        <v>-2.1380268000000002E-3</v>
      </c>
      <c r="D653" s="2">
        <v>1.5271619999999999E-4</v>
      </c>
      <c r="E653" s="2">
        <v>7.6358099999999997E-5</v>
      </c>
      <c r="F653">
        <f t="shared" si="20"/>
        <v>2.1448336519870933E-3</v>
      </c>
      <c r="G653">
        <f t="shared" si="21"/>
        <v>131.09699999999995</v>
      </c>
      <c r="H653">
        <v>40.965999999999951</v>
      </c>
      <c r="I653">
        <v>-2.1781454493376699E-2</v>
      </c>
    </row>
    <row r="654" spans="1:9" x14ac:dyDescent="0.2">
      <c r="A654">
        <v>6</v>
      </c>
      <c r="B654">
        <v>200</v>
      </c>
      <c r="C654" s="2">
        <v>-9.1629720000000001E-4</v>
      </c>
      <c r="D654">
        <v>1.3744457E-3</v>
      </c>
      <c r="E654" s="2">
        <v>7.6358099999999997E-5</v>
      </c>
      <c r="F654">
        <f t="shared" si="20"/>
        <v>1.6536420714326121E-3</v>
      </c>
      <c r="G654">
        <f t="shared" si="21"/>
        <v>131.29699999999994</v>
      </c>
      <c r="H654">
        <v>41.16599999999994</v>
      </c>
      <c r="I654">
        <v>9.2407745675664264E-3</v>
      </c>
    </row>
    <row r="655" spans="1:9" x14ac:dyDescent="0.2">
      <c r="A655">
        <v>6</v>
      </c>
      <c r="B655">
        <v>201</v>
      </c>
      <c r="C655" s="2">
        <v>-3.0543239999999999E-4</v>
      </c>
      <c r="D655">
        <v>1.3744457E-3</v>
      </c>
      <c r="E655" s="2">
        <v>-5.3450670000000004E-4</v>
      </c>
      <c r="F655">
        <f t="shared" si="20"/>
        <v>1.5060170469032349E-3</v>
      </c>
      <c r="G655">
        <f t="shared" si="21"/>
        <v>131.49799999999993</v>
      </c>
      <c r="H655">
        <v>41.366999999999933</v>
      </c>
      <c r="I655">
        <v>7.9614860423415767E-3</v>
      </c>
    </row>
    <row r="656" spans="1:9" x14ac:dyDescent="0.2">
      <c r="A656">
        <v>7</v>
      </c>
      <c r="B656">
        <v>201</v>
      </c>
      <c r="C656">
        <v>1.5271619000000001E-3</v>
      </c>
      <c r="D656" s="2">
        <v>-4.5814860000000001E-4</v>
      </c>
      <c r="E656">
        <v>-1.1453715E-3</v>
      </c>
      <c r="F656">
        <f t="shared" si="20"/>
        <v>1.963160584747417E-3</v>
      </c>
      <c r="G656">
        <f t="shared" si="21"/>
        <v>131.69899999999996</v>
      </c>
      <c r="H656">
        <v>41.567999999999955</v>
      </c>
      <c r="I656">
        <v>2.3267896993259658E-2</v>
      </c>
    </row>
    <row r="657" spans="1:9" x14ac:dyDescent="0.2">
      <c r="A657">
        <v>6</v>
      </c>
      <c r="B657">
        <v>200</v>
      </c>
      <c r="C657" s="2">
        <v>-3.0543239999999999E-4</v>
      </c>
      <c r="D657" s="2">
        <v>1.5271619999999999E-4</v>
      </c>
      <c r="E657" s="2">
        <v>6.8722287000000002E-4</v>
      </c>
      <c r="F657">
        <f t="shared" si="20"/>
        <v>7.6738938079910703E-4</v>
      </c>
      <c r="G657">
        <f t="shared" si="21"/>
        <v>131.89899999999994</v>
      </c>
      <c r="H657">
        <v>41.767999999999944</v>
      </c>
      <c r="I657">
        <v>-2.9434178363260375E-2</v>
      </c>
    </row>
    <row r="658" spans="1:9" x14ac:dyDescent="0.2">
      <c r="A658">
        <v>8</v>
      </c>
      <c r="B658">
        <v>202</v>
      </c>
      <c r="C658">
        <v>2.1380268000000002E-3</v>
      </c>
      <c r="D658" s="2">
        <v>7.6358095999999999E-4</v>
      </c>
      <c r="E658" s="2">
        <v>-1.1453715E-3</v>
      </c>
      <c r="F658">
        <f t="shared" si="20"/>
        <v>2.5428508318430737E-3</v>
      </c>
      <c r="G658">
        <f t="shared" si="21"/>
        <v>132.10099999999994</v>
      </c>
      <c r="H658">
        <v>41.969999999999942</v>
      </c>
      <c r="I658">
        <v>-3.6265359348354662E-2</v>
      </c>
    </row>
    <row r="659" spans="1:9" x14ac:dyDescent="0.2">
      <c r="A659">
        <v>9</v>
      </c>
      <c r="B659">
        <v>200</v>
      </c>
      <c r="C659">
        <v>2.1380268000000002E-3</v>
      </c>
      <c r="D659" s="2">
        <v>-2.290743E-3</v>
      </c>
      <c r="E659">
        <v>-1.1453715E-3</v>
      </c>
      <c r="F659">
        <f t="shared" si="20"/>
        <v>3.3362460884322504E-3</v>
      </c>
      <c r="G659">
        <f t="shared" si="21"/>
        <v>132.30099999999993</v>
      </c>
      <c r="H659">
        <v>42.169999999999931</v>
      </c>
      <c r="I659">
        <v>-5.0386347657704895E-2</v>
      </c>
    </row>
    <row r="660" spans="1:9" x14ac:dyDescent="0.2">
      <c r="A660">
        <v>6</v>
      </c>
      <c r="B660">
        <v>200</v>
      </c>
      <c r="C660">
        <v>1.5271619000000001E-3</v>
      </c>
      <c r="D660">
        <v>-1.0690134000000001E-3</v>
      </c>
      <c r="E660" s="2">
        <v>-5.3450670000000004E-4</v>
      </c>
      <c r="F660">
        <f t="shared" si="20"/>
        <v>1.93925514838457E-3</v>
      </c>
      <c r="G660">
        <f t="shared" si="21"/>
        <v>132.50099999999995</v>
      </c>
      <c r="H660">
        <v>42.369999999999948</v>
      </c>
      <c r="I660">
        <v>-1.6723220392819711E-2</v>
      </c>
    </row>
    <row r="661" spans="1:9" x14ac:dyDescent="0.2">
      <c r="A661">
        <v>6</v>
      </c>
      <c r="B661">
        <v>200</v>
      </c>
      <c r="C661">
        <v>1.5271619000000001E-3</v>
      </c>
      <c r="D661">
        <v>-1.0690134000000001E-3</v>
      </c>
      <c r="E661" s="2">
        <v>6.8722287000000002E-4</v>
      </c>
      <c r="F661">
        <f t="shared" ref="F661:F724" si="22">SQRT(SUMSQ(C661:E661))</f>
        <v>1.986778395101529E-3</v>
      </c>
      <c r="G661">
        <f t="shared" ref="G661:G724" si="23">(G660*1000+B661)/1000</f>
        <v>132.70099999999994</v>
      </c>
      <c r="H661">
        <v>42.569999999999936</v>
      </c>
      <c r="I661">
        <v>1.7562673125112518E-4</v>
      </c>
    </row>
    <row r="662" spans="1:9" x14ac:dyDescent="0.2">
      <c r="A662">
        <v>7</v>
      </c>
      <c r="B662">
        <v>200</v>
      </c>
      <c r="C662">
        <v>2.1380268000000002E-3</v>
      </c>
      <c r="D662">
        <v>-1.0690134000000001E-3</v>
      </c>
      <c r="E662" s="2">
        <v>7.6358099999999997E-5</v>
      </c>
      <c r="F662">
        <f t="shared" si="22"/>
        <v>2.3916059053141281E-3</v>
      </c>
      <c r="G662">
        <f t="shared" si="23"/>
        <v>132.90099999999995</v>
      </c>
      <c r="H662">
        <v>42.769999999999953</v>
      </c>
      <c r="I662">
        <v>-7.6312003021392289E-3</v>
      </c>
    </row>
    <row r="663" spans="1:9" x14ac:dyDescent="0.2">
      <c r="A663">
        <v>8</v>
      </c>
      <c r="B663">
        <v>202</v>
      </c>
      <c r="C663">
        <v>3.9706209999999997E-3</v>
      </c>
      <c r="D663">
        <v>1.9853105999999999E-3</v>
      </c>
      <c r="E663" s="2">
        <v>7.6358099999999997E-5</v>
      </c>
      <c r="F663">
        <f t="shared" si="22"/>
        <v>4.4399459302506116E-3</v>
      </c>
      <c r="G663">
        <f t="shared" si="23"/>
        <v>133.10299999999995</v>
      </c>
      <c r="H663">
        <v>42.971999999999952</v>
      </c>
      <c r="I663">
        <v>2.6835359924984509E-2</v>
      </c>
    </row>
    <row r="664" spans="1:9" x14ac:dyDescent="0.2">
      <c r="A664">
        <v>5</v>
      </c>
      <c r="B664">
        <v>202</v>
      </c>
      <c r="C664">
        <v>-5.8032153000000001E-3</v>
      </c>
      <c r="D664" s="2">
        <v>5.0396345999999996E-3</v>
      </c>
      <c r="E664">
        <v>-1.1453715E-3</v>
      </c>
      <c r="F664">
        <f t="shared" si="22"/>
        <v>7.7709137553239839E-3</v>
      </c>
      <c r="G664">
        <f t="shared" si="23"/>
        <v>133.30499999999995</v>
      </c>
      <c r="H664">
        <v>43.17399999999995</v>
      </c>
      <c r="I664">
        <v>1.5580096482712831E-2</v>
      </c>
    </row>
    <row r="665" spans="1:9" x14ac:dyDescent="0.2">
      <c r="A665">
        <v>5</v>
      </c>
      <c r="B665">
        <v>200</v>
      </c>
      <c r="C665" s="2">
        <v>-9.1629720000000001E-4</v>
      </c>
      <c r="D665" s="2">
        <v>1.5271619999999999E-4</v>
      </c>
      <c r="E665" s="2">
        <v>-5.3450670000000004E-4</v>
      </c>
      <c r="F665">
        <f t="shared" si="22"/>
        <v>1.0717370054333152E-3</v>
      </c>
      <c r="G665">
        <f t="shared" si="23"/>
        <v>133.50499999999994</v>
      </c>
      <c r="H665">
        <v>43.373999999999938</v>
      </c>
      <c r="I665">
        <v>-3.5082770106721274E-3</v>
      </c>
    </row>
    <row r="666" spans="1:9" x14ac:dyDescent="0.2">
      <c r="A666">
        <v>10</v>
      </c>
      <c r="B666">
        <v>200</v>
      </c>
      <c r="C666">
        <v>-4.5814860000000001E-3</v>
      </c>
      <c r="D666" s="2">
        <v>1.9853105999999999E-3</v>
      </c>
      <c r="E666" s="2">
        <v>-5.3450670000000004E-4</v>
      </c>
      <c r="F666">
        <f t="shared" si="22"/>
        <v>5.0216699970242222E-3</v>
      </c>
      <c r="G666">
        <f t="shared" si="23"/>
        <v>133.70499999999996</v>
      </c>
      <c r="H666">
        <v>43.573999999999955</v>
      </c>
      <c r="I666">
        <v>-1.2981148427659451E-2</v>
      </c>
    </row>
    <row r="667" spans="1:9" x14ac:dyDescent="0.2">
      <c r="A667">
        <v>9</v>
      </c>
      <c r="B667">
        <v>200</v>
      </c>
      <c r="C667">
        <v>1.5271619000000001E-3</v>
      </c>
      <c r="D667">
        <v>1.9853105999999999E-3</v>
      </c>
      <c r="E667" s="2">
        <v>-5.3450670000000004E-4</v>
      </c>
      <c r="F667">
        <f t="shared" si="22"/>
        <v>2.5611284738624221E-3</v>
      </c>
      <c r="G667">
        <f t="shared" si="23"/>
        <v>133.90499999999994</v>
      </c>
      <c r="H667">
        <v>43.773999999999944</v>
      </c>
      <c r="I667">
        <v>-1.9951454034422444E-2</v>
      </c>
    </row>
    <row r="668" spans="1:9" x14ac:dyDescent="0.2">
      <c r="A668">
        <v>4</v>
      </c>
      <c r="B668">
        <v>200</v>
      </c>
      <c r="C668" s="2">
        <v>3.0543239999999999E-4</v>
      </c>
      <c r="D668" s="2">
        <v>7.6358095999999999E-4</v>
      </c>
      <c r="E668" s="2">
        <v>6.8722287000000002E-4</v>
      </c>
      <c r="F668">
        <f t="shared" si="22"/>
        <v>1.0717369576977917E-3</v>
      </c>
      <c r="G668">
        <f t="shared" si="23"/>
        <v>134.10499999999993</v>
      </c>
      <c r="H668">
        <v>43.973999999999933</v>
      </c>
      <c r="I668">
        <v>3.0845669667294746E-2</v>
      </c>
    </row>
    <row r="669" spans="1:9" x14ac:dyDescent="0.2">
      <c r="A669">
        <v>9</v>
      </c>
      <c r="B669">
        <v>200</v>
      </c>
      <c r="C669" s="2">
        <v>-9.1629720000000001E-4</v>
      </c>
      <c r="D669">
        <v>1.3744457E-3</v>
      </c>
      <c r="E669" s="2">
        <v>6.8722287000000002E-4</v>
      </c>
      <c r="F669">
        <f t="shared" si="22"/>
        <v>1.7891273889880973E-3</v>
      </c>
      <c r="G669">
        <f t="shared" si="23"/>
        <v>134.30499999999995</v>
      </c>
      <c r="H669">
        <v>44.17399999999995</v>
      </c>
      <c r="I669">
        <v>4.9421647694024379E-2</v>
      </c>
    </row>
    <row r="670" spans="1:9" x14ac:dyDescent="0.2">
      <c r="A670">
        <v>9</v>
      </c>
      <c r="B670">
        <v>200</v>
      </c>
      <c r="C670" s="2">
        <v>-9.1629720000000001E-4</v>
      </c>
      <c r="D670" s="2">
        <v>1.5271619999999999E-4</v>
      </c>
      <c r="E670" s="2">
        <v>-5.3450670000000004E-4</v>
      </c>
      <c r="F670">
        <f t="shared" si="22"/>
        <v>1.0717370054333152E-3</v>
      </c>
      <c r="G670">
        <f t="shared" si="23"/>
        <v>134.50499999999994</v>
      </c>
      <c r="H670">
        <v>44.373999999999938</v>
      </c>
      <c r="I670">
        <v>1.3532810507467904E-2</v>
      </c>
    </row>
    <row r="671" spans="1:9" x14ac:dyDescent="0.2">
      <c r="A671">
        <v>6</v>
      </c>
      <c r="B671">
        <v>200</v>
      </c>
      <c r="C671">
        <v>-2.1380268000000002E-3</v>
      </c>
      <c r="D671" s="2">
        <v>1.5271619999999999E-4</v>
      </c>
      <c r="E671" s="2">
        <v>6.8722287000000002E-4</v>
      </c>
      <c r="F671">
        <f t="shared" si="22"/>
        <v>2.2509456031436473E-3</v>
      </c>
      <c r="G671">
        <f t="shared" si="23"/>
        <v>134.70499999999996</v>
      </c>
      <c r="H671">
        <v>44.573999999999955</v>
      </c>
      <c r="I671">
        <v>-3.6534981719302612E-2</v>
      </c>
    </row>
    <row r="672" spans="1:9" x14ac:dyDescent="0.2">
      <c r="A672">
        <v>5</v>
      </c>
      <c r="B672">
        <v>200</v>
      </c>
      <c r="C672">
        <v>-3.9706209999999997E-3</v>
      </c>
      <c r="D672" s="2">
        <v>-4.5814860000000001E-4</v>
      </c>
      <c r="E672" s="2">
        <v>-5.3450670000000004E-4</v>
      </c>
      <c r="F672">
        <f t="shared" si="22"/>
        <v>4.0325461779957151E-3</v>
      </c>
      <c r="G672">
        <f t="shared" si="23"/>
        <v>134.90499999999994</v>
      </c>
      <c r="H672">
        <v>44.773999999999944</v>
      </c>
      <c r="I672">
        <v>-6.0937371523539806E-2</v>
      </c>
    </row>
    <row r="673" spans="1:9" x14ac:dyDescent="0.2">
      <c r="A673">
        <v>9</v>
      </c>
      <c r="B673">
        <v>200</v>
      </c>
      <c r="C673" s="2">
        <v>9.1629720000000001E-4</v>
      </c>
      <c r="D673" s="2">
        <v>7.6358095999999999E-4</v>
      </c>
      <c r="E673" s="2">
        <v>-5.3450670000000004E-4</v>
      </c>
      <c r="F673">
        <f t="shared" si="22"/>
        <v>1.3070401116825954E-3</v>
      </c>
      <c r="G673">
        <f t="shared" si="23"/>
        <v>135.10499999999993</v>
      </c>
      <c r="H673">
        <v>44.973999999999933</v>
      </c>
      <c r="I673">
        <v>-1.272782801907856E-2</v>
      </c>
    </row>
    <row r="674" spans="1:9" x14ac:dyDescent="0.2">
      <c r="A674">
        <v>6</v>
      </c>
      <c r="B674">
        <v>200</v>
      </c>
      <c r="C674" s="2">
        <v>3.0543239999999999E-4</v>
      </c>
      <c r="D674">
        <v>-1.6798780999999999E-3</v>
      </c>
      <c r="E674" s="2">
        <v>-1.1453715E-3</v>
      </c>
      <c r="F674">
        <f t="shared" si="22"/>
        <v>2.0560046825923379E-3</v>
      </c>
      <c r="G674">
        <f t="shared" si="23"/>
        <v>135.30499999999995</v>
      </c>
      <c r="H674">
        <v>45.17399999999995</v>
      </c>
      <c r="I674">
        <v>1.6382770667110667E-2</v>
      </c>
    </row>
    <row r="675" spans="1:9" x14ac:dyDescent="0.2">
      <c r="A675">
        <v>8</v>
      </c>
      <c r="B675">
        <v>201</v>
      </c>
      <c r="C675">
        <v>1.5271619000000001E-3</v>
      </c>
      <c r="D675" s="2">
        <v>1.5271619999999999E-4</v>
      </c>
      <c r="E675">
        <v>-1.1453715E-3</v>
      </c>
      <c r="F675">
        <f t="shared" si="22"/>
        <v>1.9150513255697091E-3</v>
      </c>
      <c r="G675">
        <f t="shared" si="23"/>
        <v>135.50599999999994</v>
      </c>
      <c r="H675">
        <v>45.374999999999943</v>
      </c>
      <c r="I675">
        <v>2.2547810299152066E-2</v>
      </c>
    </row>
    <row r="676" spans="1:9" x14ac:dyDescent="0.2">
      <c r="A676">
        <v>5</v>
      </c>
      <c r="B676">
        <v>200</v>
      </c>
      <c r="C676" s="2">
        <v>-9.1629720000000001E-4</v>
      </c>
      <c r="D676" s="2">
        <v>-4.5814860000000001E-4</v>
      </c>
      <c r="E676" s="2">
        <v>-1.1453715E-3</v>
      </c>
      <c r="F676">
        <f t="shared" si="22"/>
        <v>1.5366771200945402E-3</v>
      </c>
      <c r="G676">
        <f t="shared" si="23"/>
        <v>135.70599999999993</v>
      </c>
      <c r="H676">
        <v>45.574999999999932</v>
      </c>
      <c r="I676">
        <v>1.515639141324423E-2</v>
      </c>
    </row>
    <row r="677" spans="1:9" x14ac:dyDescent="0.2">
      <c r="A677">
        <v>7</v>
      </c>
      <c r="B677">
        <v>201</v>
      </c>
      <c r="C677">
        <v>-2.7488915E-3</v>
      </c>
      <c r="D677">
        <v>1.3744457E-3</v>
      </c>
      <c r="E677" s="2">
        <v>6.8722287000000002E-4</v>
      </c>
      <c r="F677">
        <f t="shared" si="22"/>
        <v>3.1492508210797972E-3</v>
      </c>
      <c r="G677">
        <f t="shared" si="23"/>
        <v>135.90699999999995</v>
      </c>
      <c r="H677">
        <v>45.775999999999954</v>
      </c>
      <c r="I677">
        <v>2.1160032247345528E-2</v>
      </c>
    </row>
    <row r="678" spans="1:9" x14ac:dyDescent="0.2">
      <c r="A678">
        <v>6</v>
      </c>
      <c r="B678">
        <v>202</v>
      </c>
      <c r="C678">
        <v>-3.3597561999999998E-3</v>
      </c>
      <c r="D678">
        <v>1.3744457E-3</v>
      </c>
      <c r="E678" s="2">
        <v>7.6358099999999997E-5</v>
      </c>
      <c r="F678">
        <f t="shared" si="22"/>
        <v>3.6308254247653573E-3</v>
      </c>
      <c r="G678">
        <f t="shared" si="23"/>
        <v>136.10899999999995</v>
      </c>
      <c r="H678">
        <v>45.977999999999952</v>
      </c>
      <c r="I678">
        <v>2.0403039385175792E-2</v>
      </c>
    </row>
    <row r="679" spans="1:9" x14ac:dyDescent="0.2">
      <c r="A679">
        <v>6</v>
      </c>
      <c r="B679">
        <v>201</v>
      </c>
      <c r="C679">
        <v>1.5271619000000001E-3</v>
      </c>
      <c r="D679">
        <v>-1.0690134000000001E-3</v>
      </c>
      <c r="E679">
        <v>-1.1453715E-3</v>
      </c>
      <c r="F679">
        <f t="shared" si="22"/>
        <v>2.1878960192850618E-3</v>
      </c>
      <c r="G679">
        <f t="shared" si="23"/>
        <v>136.30999999999995</v>
      </c>
      <c r="H679">
        <v>46.178999999999945</v>
      </c>
      <c r="I679">
        <v>-2.7375662923419967E-2</v>
      </c>
    </row>
    <row r="680" spans="1:9" x14ac:dyDescent="0.2">
      <c r="A680">
        <v>6</v>
      </c>
      <c r="B680">
        <v>202</v>
      </c>
      <c r="C680" s="2">
        <v>-3.0543239999999999E-4</v>
      </c>
      <c r="D680" s="2">
        <v>-4.5814860000000001E-4</v>
      </c>
      <c r="E680" s="2">
        <v>7.6358099999999997E-5</v>
      </c>
      <c r="F680">
        <f t="shared" si="22"/>
        <v>5.5589535893667069E-4</v>
      </c>
      <c r="G680">
        <f t="shared" si="23"/>
        <v>136.51199999999994</v>
      </c>
      <c r="H680">
        <v>46.380999999999943</v>
      </c>
      <c r="I680">
        <v>-2.8268243864195526E-2</v>
      </c>
    </row>
    <row r="681" spans="1:9" x14ac:dyDescent="0.2">
      <c r="A681">
        <v>6</v>
      </c>
      <c r="B681">
        <v>201</v>
      </c>
      <c r="C681">
        <v>2.1380268000000002E-3</v>
      </c>
      <c r="D681" s="2">
        <v>-4.5814860000000001E-4</v>
      </c>
      <c r="E681" s="2">
        <v>-5.3450670000000004E-4</v>
      </c>
      <c r="F681">
        <f t="shared" si="22"/>
        <v>2.2509456123027695E-3</v>
      </c>
      <c r="G681">
        <f t="shared" si="23"/>
        <v>136.71299999999994</v>
      </c>
      <c r="H681">
        <v>46.581999999999937</v>
      </c>
      <c r="I681">
        <v>-5.2236249094772937E-4</v>
      </c>
    </row>
    <row r="682" spans="1:9" x14ac:dyDescent="0.2">
      <c r="A682">
        <v>8</v>
      </c>
      <c r="B682">
        <v>201</v>
      </c>
      <c r="C682" s="2">
        <v>-9.1629720000000001E-4</v>
      </c>
      <c r="D682" s="2">
        <v>-4.5814860000000001E-4</v>
      </c>
      <c r="E682" s="2">
        <v>7.6358099999999997E-5</v>
      </c>
      <c r="F682">
        <f t="shared" si="22"/>
        <v>1.0272931703488592E-3</v>
      </c>
      <c r="G682">
        <f t="shared" si="23"/>
        <v>136.91399999999993</v>
      </c>
      <c r="H682">
        <v>46.78299999999993</v>
      </c>
      <c r="I682">
        <v>-9.0736477139654048E-3</v>
      </c>
    </row>
    <row r="683" spans="1:9" x14ac:dyDescent="0.2">
      <c r="A683">
        <v>6</v>
      </c>
      <c r="B683">
        <v>200</v>
      </c>
      <c r="C683">
        <v>1.0079269E-2</v>
      </c>
      <c r="D683" s="2">
        <v>-7.1776610000000001E-3</v>
      </c>
      <c r="E683">
        <v>-4.1996953000000004E-3</v>
      </c>
      <c r="F683">
        <f t="shared" si="22"/>
        <v>1.3067054818057667E-2</v>
      </c>
      <c r="G683">
        <f t="shared" si="23"/>
        <v>137.11399999999995</v>
      </c>
      <c r="H683">
        <v>46.982999999999947</v>
      </c>
      <c r="I683">
        <v>9.4956105008281323E-3</v>
      </c>
    </row>
    <row r="684" spans="1:9" x14ac:dyDescent="0.2">
      <c r="A684">
        <v>9</v>
      </c>
      <c r="B684">
        <v>202</v>
      </c>
      <c r="C684">
        <v>7.0249448000000003E-3</v>
      </c>
      <c r="D684">
        <v>-5.9559317000000001E-3</v>
      </c>
      <c r="E684">
        <v>-1.1453715E-3</v>
      </c>
      <c r="F684">
        <f t="shared" si="22"/>
        <v>9.2808861501003335E-3</v>
      </c>
      <c r="G684">
        <f t="shared" si="23"/>
        <v>137.31599999999995</v>
      </c>
      <c r="H684">
        <v>47.184999999999945</v>
      </c>
      <c r="I684">
        <v>2.1214171712805284E-2</v>
      </c>
    </row>
    <row r="685" spans="1:9" x14ac:dyDescent="0.2">
      <c r="A685">
        <v>6</v>
      </c>
      <c r="B685">
        <v>201</v>
      </c>
      <c r="C685">
        <v>4.5814860000000001E-3</v>
      </c>
      <c r="D685" s="2">
        <v>-4.5814860000000001E-4</v>
      </c>
      <c r="E685" s="2">
        <v>7.6358099999999997E-5</v>
      </c>
      <c r="F685">
        <f t="shared" si="22"/>
        <v>4.6049695620398595E-3</v>
      </c>
      <c r="G685">
        <f t="shared" si="23"/>
        <v>137.51699999999994</v>
      </c>
      <c r="H685">
        <v>47.385999999999939</v>
      </c>
      <c r="I685">
        <v>-2.4800938626828067E-2</v>
      </c>
    </row>
    <row r="686" spans="1:9" x14ac:dyDescent="0.2">
      <c r="A686">
        <v>8</v>
      </c>
      <c r="B686">
        <v>200</v>
      </c>
      <c r="C686" s="2">
        <v>9.1629720000000001E-4</v>
      </c>
      <c r="D686">
        <v>-1.0690134000000001E-3</v>
      </c>
      <c r="E686" s="2">
        <v>7.6358099999999997E-5</v>
      </c>
      <c r="F686">
        <f t="shared" si="22"/>
        <v>1.4100428247195225E-3</v>
      </c>
      <c r="G686">
        <f t="shared" si="23"/>
        <v>137.71699999999993</v>
      </c>
      <c r="H686">
        <v>47.585999999999927</v>
      </c>
      <c r="I686">
        <v>-3.9573101009482324E-2</v>
      </c>
    </row>
    <row r="687" spans="1:9" x14ac:dyDescent="0.2">
      <c r="A687">
        <v>7</v>
      </c>
      <c r="B687">
        <v>201</v>
      </c>
      <c r="C687">
        <v>2.1380268000000002E-3</v>
      </c>
      <c r="D687">
        <v>1.3744457E-3</v>
      </c>
      <c r="E687" s="2">
        <v>-5.3450670000000004E-4</v>
      </c>
      <c r="F687">
        <f t="shared" si="22"/>
        <v>2.5972980175774248E-3</v>
      </c>
      <c r="G687">
        <f t="shared" si="23"/>
        <v>137.91799999999995</v>
      </c>
      <c r="H687">
        <v>47.786999999999949</v>
      </c>
      <c r="I687">
        <v>-4.2272145631487998E-2</v>
      </c>
    </row>
    <row r="688" spans="1:9" x14ac:dyDescent="0.2">
      <c r="A688">
        <v>6</v>
      </c>
      <c r="B688">
        <v>202</v>
      </c>
      <c r="C688">
        <v>-6.41408E-3</v>
      </c>
      <c r="D688">
        <v>1.3744457E-3</v>
      </c>
      <c r="E688" s="2">
        <v>-5.3450670000000004E-4</v>
      </c>
      <c r="F688">
        <f t="shared" si="22"/>
        <v>6.5814299845089429E-3</v>
      </c>
      <c r="G688">
        <f t="shared" si="23"/>
        <v>138.11999999999995</v>
      </c>
      <c r="H688">
        <v>47.988999999999947</v>
      </c>
      <c r="I688">
        <v>7.1503543684553828E-3</v>
      </c>
    </row>
    <row r="689" spans="1:9" x14ac:dyDescent="0.2">
      <c r="A689">
        <v>10</v>
      </c>
      <c r="B689">
        <v>200</v>
      </c>
      <c r="C689">
        <v>2.1380268000000002E-3</v>
      </c>
      <c r="D689">
        <v>-1.6798780999999999E-3</v>
      </c>
      <c r="E689" s="2">
        <v>-5.3450670000000004E-4</v>
      </c>
      <c r="F689">
        <f t="shared" si="22"/>
        <v>2.771073156869508E-3</v>
      </c>
      <c r="G689">
        <f t="shared" si="23"/>
        <v>138.31999999999994</v>
      </c>
      <c r="H689">
        <v>48.188999999999936</v>
      </c>
      <c r="I689">
        <v>-3.4211000078781511E-3</v>
      </c>
    </row>
    <row r="690" spans="1:9" x14ac:dyDescent="0.2">
      <c r="A690">
        <v>5</v>
      </c>
      <c r="B690">
        <v>200</v>
      </c>
      <c r="C690">
        <v>-8.8575389999999993E-3</v>
      </c>
      <c r="D690">
        <v>3.20704E-3</v>
      </c>
      <c r="E690">
        <v>1.2980876000000001E-3</v>
      </c>
      <c r="F690">
        <f t="shared" si="22"/>
        <v>9.509265698012373E-3</v>
      </c>
      <c r="G690">
        <f t="shared" si="23"/>
        <v>138.51999999999995</v>
      </c>
      <c r="H690">
        <v>48.388999999999953</v>
      </c>
      <c r="I690">
        <v>5.1270647828273279E-2</v>
      </c>
    </row>
    <row r="691" spans="1:9" x14ac:dyDescent="0.2">
      <c r="A691">
        <v>6</v>
      </c>
      <c r="B691">
        <v>201</v>
      </c>
      <c r="C691" s="2">
        <v>-2.7488915E-3</v>
      </c>
      <c r="D691" s="2">
        <v>2.5961753000000001E-3</v>
      </c>
      <c r="E691">
        <v>1.2980876000000001E-3</v>
      </c>
      <c r="F691">
        <f t="shared" si="22"/>
        <v>3.9976945961861694E-3</v>
      </c>
      <c r="G691">
        <f t="shared" si="23"/>
        <v>138.72099999999995</v>
      </c>
      <c r="H691">
        <v>48.589999999999947</v>
      </c>
      <c r="I691">
        <v>3.1685801316515286E-2</v>
      </c>
    </row>
    <row r="692" spans="1:9" x14ac:dyDescent="0.2">
      <c r="A692">
        <v>7</v>
      </c>
      <c r="B692">
        <v>200</v>
      </c>
      <c r="C692" s="2">
        <v>9.1629720000000001E-4</v>
      </c>
      <c r="D692" s="2">
        <v>-4.5814860000000001E-4</v>
      </c>
      <c r="E692" s="2">
        <v>-5.3450670000000004E-4</v>
      </c>
      <c r="F692">
        <f t="shared" si="22"/>
        <v>1.1555077285568842E-3</v>
      </c>
      <c r="G692">
        <f t="shared" si="23"/>
        <v>138.92099999999994</v>
      </c>
      <c r="H692">
        <v>48.789999999999935</v>
      </c>
      <c r="I692">
        <v>6.1177731661242532E-3</v>
      </c>
    </row>
    <row r="693" spans="1:9" x14ac:dyDescent="0.2">
      <c r="A693">
        <v>7</v>
      </c>
      <c r="B693">
        <v>200</v>
      </c>
      <c r="C693" s="2">
        <v>-9.1629720000000001E-4</v>
      </c>
      <c r="D693" s="2">
        <v>1.5271619999999999E-4</v>
      </c>
      <c r="E693" s="2">
        <v>-5.3450670000000004E-4</v>
      </c>
      <c r="F693">
        <f t="shared" si="22"/>
        <v>1.0717370054333152E-3</v>
      </c>
      <c r="G693">
        <f t="shared" si="23"/>
        <v>139.12099999999995</v>
      </c>
      <c r="H693">
        <v>48.989999999999952</v>
      </c>
      <c r="I693">
        <v>-3.2564670515217067E-2</v>
      </c>
    </row>
    <row r="694" spans="1:9" x14ac:dyDescent="0.2">
      <c r="A694">
        <v>5</v>
      </c>
      <c r="B694">
        <v>201</v>
      </c>
      <c r="C694">
        <v>-5.8032153000000001E-3</v>
      </c>
      <c r="D694">
        <v>2.5961753000000001E-3</v>
      </c>
      <c r="E694" s="2">
        <v>6.8722287000000002E-4</v>
      </c>
      <c r="F694">
        <f t="shared" si="22"/>
        <v>6.3945061794899545E-3</v>
      </c>
      <c r="G694">
        <f t="shared" si="23"/>
        <v>139.32199999999995</v>
      </c>
      <c r="H694">
        <v>49.190999999999946</v>
      </c>
      <c r="I694">
        <v>-4.2038535482801953E-2</v>
      </c>
    </row>
    <row r="695" spans="1:9" x14ac:dyDescent="0.2">
      <c r="A695">
        <v>8</v>
      </c>
      <c r="B695">
        <v>202</v>
      </c>
      <c r="C695" s="2">
        <v>3.0543239999999999E-4</v>
      </c>
      <c r="D695" s="2">
        <v>7.6358095999999999E-4</v>
      </c>
      <c r="E695" s="2">
        <v>6.8722287000000002E-4</v>
      </c>
      <c r="F695">
        <f t="shared" si="22"/>
        <v>1.0717369576977917E-3</v>
      </c>
      <c r="G695">
        <f t="shared" si="23"/>
        <v>139.52399999999994</v>
      </c>
      <c r="H695">
        <v>49.392999999999944</v>
      </c>
      <c r="I695">
        <v>-4.8035656702111754E-2</v>
      </c>
    </row>
    <row r="696" spans="1:9" x14ac:dyDescent="0.2">
      <c r="A696">
        <v>10</v>
      </c>
      <c r="B696">
        <v>201</v>
      </c>
      <c r="C696" s="2">
        <v>-3.3597561999999998E-3</v>
      </c>
      <c r="D696">
        <v>2.5961753000000001E-3</v>
      </c>
      <c r="E696" s="2">
        <v>7.6358099999999997E-5</v>
      </c>
      <c r="F696">
        <f t="shared" si="22"/>
        <v>4.2466361359556268E-3</v>
      </c>
      <c r="G696">
        <f t="shared" si="23"/>
        <v>139.72499999999994</v>
      </c>
      <c r="H696">
        <v>49.593999999999937</v>
      </c>
      <c r="I696">
        <v>7.8155254294547745E-4</v>
      </c>
    </row>
    <row r="697" spans="1:9" x14ac:dyDescent="0.2">
      <c r="A697">
        <v>7</v>
      </c>
      <c r="B697">
        <v>202</v>
      </c>
      <c r="C697" s="2">
        <v>-9.1629720000000001E-4</v>
      </c>
      <c r="D697" s="2">
        <v>7.6358095999999999E-4</v>
      </c>
      <c r="E697" s="2">
        <v>-5.3450670000000004E-4</v>
      </c>
      <c r="F697">
        <f t="shared" si="22"/>
        <v>1.3070401116825954E-3</v>
      </c>
      <c r="G697">
        <f t="shared" si="23"/>
        <v>139.92699999999994</v>
      </c>
      <c r="H697">
        <v>49.795999999999935</v>
      </c>
      <c r="I697">
        <v>9.9194176663902865E-3</v>
      </c>
    </row>
    <row r="698" spans="1:9" x14ac:dyDescent="0.2">
      <c r="A698">
        <v>6</v>
      </c>
      <c r="B698">
        <v>201</v>
      </c>
      <c r="C698">
        <v>-2.1380268000000002E-3</v>
      </c>
      <c r="D698" s="2">
        <v>1.5271619999999999E-4</v>
      </c>
      <c r="E698" s="2">
        <v>7.6358099999999997E-5</v>
      </c>
      <c r="F698">
        <f t="shared" si="22"/>
        <v>2.1448336519870933E-3</v>
      </c>
      <c r="G698">
        <f t="shared" si="23"/>
        <v>140.12799999999993</v>
      </c>
      <c r="H698">
        <v>49.996999999999929</v>
      </c>
      <c r="I698">
        <v>-1.2579022540413919E-2</v>
      </c>
    </row>
    <row r="699" spans="1:9" x14ac:dyDescent="0.2">
      <c r="A699">
        <v>7</v>
      </c>
      <c r="B699">
        <v>201</v>
      </c>
      <c r="C699">
        <v>3.9706209999999997E-3</v>
      </c>
      <c r="D699" s="2">
        <v>7.6358095999999999E-4</v>
      </c>
      <c r="E699" s="2">
        <v>7.6358099999999997E-5</v>
      </c>
      <c r="F699">
        <f t="shared" si="22"/>
        <v>4.0440966318265855E-3</v>
      </c>
      <c r="G699">
        <f t="shared" si="23"/>
        <v>140.32899999999995</v>
      </c>
      <c r="H699">
        <v>50.197999999999951</v>
      </c>
      <c r="I699">
        <v>-1.5738719637044297E-2</v>
      </c>
    </row>
    <row r="700" spans="1:9" x14ac:dyDescent="0.2">
      <c r="A700">
        <v>11</v>
      </c>
      <c r="B700">
        <v>200</v>
      </c>
      <c r="C700" s="2">
        <v>9.1629720000000001E-4</v>
      </c>
      <c r="D700">
        <v>1.3744457E-3</v>
      </c>
      <c r="E700" s="2">
        <v>6.8722287000000002E-4</v>
      </c>
      <c r="F700">
        <f t="shared" si="22"/>
        <v>1.7891273889880973E-3</v>
      </c>
      <c r="G700">
        <f t="shared" si="23"/>
        <v>140.52899999999994</v>
      </c>
      <c r="H700">
        <v>50.397999999999939</v>
      </c>
      <c r="I700">
        <v>-6.3472501792186983E-2</v>
      </c>
    </row>
    <row r="701" spans="1:9" x14ac:dyDescent="0.2">
      <c r="A701">
        <v>4</v>
      </c>
      <c r="B701">
        <v>202</v>
      </c>
      <c r="C701" s="2">
        <v>3.0543239999999999E-4</v>
      </c>
      <c r="D701" s="2">
        <v>1.5271619999999999E-4</v>
      </c>
      <c r="E701" s="2">
        <v>7.6358099999999997E-5</v>
      </c>
      <c r="F701">
        <f t="shared" si="22"/>
        <v>3.4991677317300753E-4</v>
      </c>
      <c r="G701">
        <f t="shared" si="23"/>
        <v>140.73099999999994</v>
      </c>
      <c r="H701">
        <v>50.599999999999937</v>
      </c>
      <c r="I701">
        <v>-4.7690149738131529E-2</v>
      </c>
    </row>
    <row r="702" spans="1:9" x14ac:dyDescent="0.2">
      <c r="A702">
        <v>6</v>
      </c>
      <c r="B702">
        <v>201</v>
      </c>
      <c r="C702">
        <v>-1.5271619000000001E-3</v>
      </c>
      <c r="D702" s="2">
        <v>7.6358095999999999E-4</v>
      </c>
      <c r="E702" s="2">
        <v>7.6358099999999997E-5</v>
      </c>
      <c r="F702">
        <f t="shared" si="22"/>
        <v>1.7091254812686347E-3</v>
      </c>
      <c r="G702">
        <f t="shared" si="23"/>
        <v>140.93199999999993</v>
      </c>
      <c r="H702">
        <v>50.800999999999931</v>
      </c>
      <c r="I702">
        <v>-8.6796429110885028E-3</v>
      </c>
    </row>
    <row r="703" spans="1:9" x14ac:dyDescent="0.2">
      <c r="A703">
        <v>10</v>
      </c>
      <c r="B703">
        <v>200</v>
      </c>
      <c r="C703">
        <v>1.5271619000000001E-3</v>
      </c>
      <c r="D703" s="2">
        <v>-1.6798780999999999E-3</v>
      </c>
      <c r="E703">
        <v>-1.1453715E-3</v>
      </c>
      <c r="F703">
        <f t="shared" si="22"/>
        <v>2.5428507177346197E-3</v>
      </c>
      <c r="G703">
        <f t="shared" si="23"/>
        <v>141.13199999999995</v>
      </c>
      <c r="H703">
        <v>51.000999999999948</v>
      </c>
      <c r="I703">
        <v>4.3089434127926429E-2</v>
      </c>
    </row>
    <row r="704" spans="1:9" x14ac:dyDescent="0.2">
      <c r="A704">
        <v>5</v>
      </c>
      <c r="B704">
        <v>201</v>
      </c>
      <c r="C704" s="2">
        <v>3.0543239999999999E-4</v>
      </c>
      <c r="D704">
        <v>-1.0690134000000001E-3</v>
      </c>
      <c r="E704" s="2">
        <v>6.8722287000000002E-4</v>
      </c>
      <c r="F704">
        <f t="shared" si="22"/>
        <v>1.3070401192772764E-3</v>
      </c>
      <c r="G704">
        <f t="shared" si="23"/>
        <v>141.33299999999994</v>
      </c>
      <c r="H704">
        <v>51.201999999999941</v>
      </c>
      <c r="I704">
        <v>5.5837138698643575E-2</v>
      </c>
    </row>
    <row r="705" spans="1:9" x14ac:dyDescent="0.2">
      <c r="A705">
        <v>4</v>
      </c>
      <c r="B705">
        <v>202</v>
      </c>
      <c r="C705" s="2">
        <v>9.1629720000000001E-4</v>
      </c>
      <c r="D705">
        <v>-1.0690134000000001E-3</v>
      </c>
      <c r="E705" s="2">
        <v>-5.3450670000000004E-4</v>
      </c>
      <c r="F705">
        <f t="shared" si="22"/>
        <v>1.5060171381668572E-3</v>
      </c>
      <c r="G705">
        <f t="shared" si="23"/>
        <v>141.53499999999994</v>
      </c>
      <c r="H705">
        <v>51.40399999999994</v>
      </c>
      <c r="I705">
        <v>1.8900530748695438E-2</v>
      </c>
    </row>
    <row r="706" spans="1:9" x14ac:dyDescent="0.2">
      <c r="A706">
        <v>9</v>
      </c>
      <c r="B706">
        <v>201</v>
      </c>
      <c r="C706" s="2">
        <v>-9.1629720000000001E-4</v>
      </c>
      <c r="D706">
        <v>1.3744457E-3</v>
      </c>
      <c r="E706">
        <v>-1.1453715E-3</v>
      </c>
      <c r="F706">
        <f t="shared" si="22"/>
        <v>2.0101187561904345E-3</v>
      </c>
      <c r="G706">
        <f t="shared" si="23"/>
        <v>141.73599999999993</v>
      </c>
      <c r="H706">
        <v>51.604999999999933</v>
      </c>
      <c r="I706">
        <v>6.7665155832797195E-3</v>
      </c>
    </row>
    <row r="707" spans="1:9" x14ac:dyDescent="0.2">
      <c r="A707">
        <v>9</v>
      </c>
      <c r="B707">
        <v>202</v>
      </c>
      <c r="C707" s="2">
        <v>1.5271619000000001E-3</v>
      </c>
      <c r="D707" s="2">
        <v>1.5271619999999999E-4</v>
      </c>
      <c r="E707" s="2">
        <v>6.8722287000000002E-4</v>
      </c>
      <c r="F707">
        <f t="shared" si="22"/>
        <v>1.681612612822908E-3</v>
      </c>
      <c r="G707">
        <f t="shared" si="23"/>
        <v>141.93799999999993</v>
      </c>
      <c r="H707">
        <v>51.806999999999931</v>
      </c>
      <c r="I707">
        <v>-8.6824647654862152E-3</v>
      </c>
    </row>
    <row r="708" spans="1:9" x14ac:dyDescent="0.2">
      <c r="A708">
        <v>6</v>
      </c>
      <c r="B708">
        <v>201</v>
      </c>
      <c r="C708" s="2">
        <v>-9.1629720000000001E-4</v>
      </c>
      <c r="D708" s="2">
        <v>7.6358095999999999E-4</v>
      </c>
      <c r="E708">
        <v>-1.1453715E-3</v>
      </c>
      <c r="F708">
        <f t="shared" si="22"/>
        <v>1.6536421360786051E-3</v>
      </c>
      <c r="G708">
        <f t="shared" si="23"/>
        <v>142.13899999999995</v>
      </c>
      <c r="H708">
        <v>52.007999999999953</v>
      </c>
      <c r="I708">
        <v>-2.0640622686474749E-2</v>
      </c>
    </row>
    <row r="709" spans="1:9" x14ac:dyDescent="0.2">
      <c r="A709">
        <v>10</v>
      </c>
      <c r="B709">
        <v>200</v>
      </c>
      <c r="C709" s="2">
        <v>9.1629720000000001E-4</v>
      </c>
      <c r="D709" s="2">
        <v>-4.5814860000000001E-4</v>
      </c>
      <c r="E709" s="2">
        <v>-5.3450670000000004E-4</v>
      </c>
      <c r="F709">
        <f t="shared" si="22"/>
        <v>1.1555077285568842E-3</v>
      </c>
      <c r="G709">
        <f t="shared" si="23"/>
        <v>142.33899999999994</v>
      </c>
      <c r="H709">
        <v>52.207999999999942</v>
      </c>
      <c r="I709">
        <v>-8.5331544374673569E-3</v>
      </c>
    </row>
    <row r="710" spans="1:9" x14ac:dyDescent="0.2">
      <c r="A710">
        <v>9</v>
      </c>
      <c r="B710">
        <v>201</v>
      </c>
      <c r="C710">
        <v>-1.5271619000000001E-3</v>
      </c>
      <c r="D710" s="2">
        <v>-4.5814860000000001E-4</v>
      </c>
      <c r="E710" s="2">
        <v>6.8722287000000002E-4</v>
      </c>
      <c r="F710">
        <f t="shared" si="22"/>
        <v>1.7362024310386755E-3</v>
      </c>
      <c r="G710">
        <f t="shared" si="23"/>
        <v>142.53999999999994</v>
      </c>
      <c r="H710">
        <v>52.408999999999935</v>
      </c>
      <c r="I710">
        <v>-3.1502856382177348E-2</v>
      </c>
    </row>
    <row r="711" spans="1:9" x14ac:dyDescent="0.2">
      <c r="A711">
        <v>6</v>
      </c>
      <c r="B711">
        <v>202</v>
      </c>
      <c r="C711" s="2">
        <v>-3.0543239999999999E-4</v>
      </c>
      <c r="D711">
        <v>-1.0690134000000001E-3</v>
      </c>
      <c r="E711" s="2">
        <v>-1.7562362000000001E-3</v>
      </c>
      <c r="F711">
        <f t="shared" si="22"/>
        <v>2.078567821972562E-3</v>
      </c>
      <c r="G711">
        <f t="shared" si="23"/>
        <v>142.74199999999993</v>
      </c>
      <c r="H711">
        <v>52.610999999999933</v>
      </c>
      <c r="I711">
        <v>-3.7346781478061655E-2</v>
      </c>
    </row>
    <row r="712" spans="1:9" x14ac:dyDescent="0.2">
      <c r="A712">
        <v>7</v>
      </c>
      <c r="B712">
        <v>200</v>
      </c>
      <c r="C712">
        <v>-2.1380268000000002E-3</v>
      </c>
      <c r="D712">
        <v>1.3744457E-3</v>
      </c>
      <c r="E712" s="2">
        <v>-5.3450670000000004E-4</v>
      </c>
      <c r="F712">
        <f t="shared" si="22"/>
        <v>2.5972980175774248E-3</v>
      </c>
      <c r="G712">
        <f t="shared" si="23"/>
        <v>142.94199999999995</v>
      </c>
      <c r="H712">
        <v>52.81099999999995</v>
      </c>
      <c r="I712">
        <v>-9.5054353049027832E-3</v>
      </c>
    </row>
    <row r="713" spans="1:9" x14ac:dyDescent="0.2">
      <c r="A713">
        <v>7</v>
      </c>
      <c r="B713">
        <v>200</v>
      </c>
      <c r="C713" s="2">
        <v>-9.1629720000000001E-4</v>
      </c>
      <c r="D713" s="2">
        <v>7.6358095999999999E-4</v>
      </c>
      <c r="E713" s="2">
        <v>6.8722287000000002E-4</v>
      </c>
      <c r="F713">
        <f t="shared" si="22"/>
        <v>1.3765651870701213E-3</v>
      </c>
      <c r="G713">
        <f t="shared" si="23"/>
        <v>143.14199999999994</v>
      </c>
      <c r="H713">
        <v>53.010999999999939</v>
      </c>
      <c r="I713">
        <v>2.2740592186116567E-2</v>
      </c>
    </row>
    <row r="714" spans="1:9" x14ac:dyDescent="0.2">
      <c r="A714">
        <v>8</v>
      </c>
      <c r="B714">
        <v>202</v>
      </c>
      <c r="C714" s="2">
        <v>-9.1629720000000001E-4</v>
      </c>
      <c r="D714">
        <v>-2.290743E-3</v>
      </c>
      <c r="E714">
        <v>-1.1453715E-3</v>
      </c>
      <c r="F714">
        <f t="shared" si="22"/>
        <v>2.72010660154875E-3</v>
      </c>
      <c r="G714">
        <f t="shared" si="23"/>
        <v>143.34399999999994</v>
      </c>
      <c r="H714">
        <v>53.212999999999937</v>
      </c>
      <c r="I714">
        <v>-7.5123989156397897E-3</v>
      </c>
    </row>
    <row r="715" spans="1:9" x14ac:dyDescent="0.2">
      <c r="A715">
        <v>7</v>
      </c>
      <c r="B715">
        <v>202</v>
      </c>
      <c r="C715">
        <v>2.7488915E-3</v>
      </c>
      <c r="D715" s="2">
        <v>-4.5814860000000001E-4</v>
      </c>
      <c r="E715" s="2">
        <v>7.6358099999999997E-5</v>
      </c>
      <c r="F715">
        <f t="shared" si="22"/>
        <v>2.7878549420459128E-3</v>
      </c>
      <c r="G715">
        <f t="shared" si="23"/>
        <v>143.54599999999994</v>
      </c>
      <c r="H715">
        <v>53.414999999999935</v>
      </c>
      <c r="I715">
        <v>-1.3144819102742965E-2</v>
      </c>
    </row>
    <row r="716" spans="1:9" x14ac:dyDescent="0.2">
      <c r="A716">
        <v>6</v>
      </c>
      <c r="B716">
        <v>201</v>
      </c>
      <c r="C716" s="2">
        <v>-9.1629720000000001E-4</v>
      </c>
      <c r="D716" s="2">
        <v>1.5271619999999999E-4</v>
      </c>
      <c r="E716">
        <v>-1.7562362000000001E-3</v>
      </c>
      <c r="F716">
        <f t="shared" si="22"/>
        <v>1.9867783939485351E-3</v>
      </c>
      <c r="G716">
        <f t="shared" si="23"/>
        <v>143.74699999999993</v>
      </c>
      <c r="H716">
        <v>53.615999999999929</v>
      </c>
      <c r="I716">
        <v>-4.5081371799536871E-3</v>
      </c>
    </row>
    <row r="717" spans="1:9" x14ac:dyDescent="0.2">
      <c r="A717">
        <v>6</v>
      </c>
      <c r="B717">
        <v>200</v>
      </c>
      <c r="C717" s="2">
        <v>9.1629720000000001E-4</v>
      </c>
      <c r="D717">
        <v>-1.6798780999999999E-3</v>
      </c>
      <c r="E717" s="2">
        <v>-5.3450670000000004E-4</v>
      </c>
      <c r="F717">
        <f t="shared" si="22"/>
        <v>1.986778397791847E-3</v>
      </c>
      <c r="G717">
        <f t="shared" si="23"/>
        <v>143.94699999999995</v>
      </c>
      <c r="H717">
        <v>53.815999999999946</v>
      </c>
      <c r="I717">
        <v>-1.0878718297088759E-2</v>
      </c>
    </row>
    <row r="718" spans="1:9" x14ac:dyDescent="0.2">
      <c r="A718">
        <v>8</v>
      </c>
      <c r="B718">
        <v>200</v>
      </c>
      <c r="C718">
        <v>8.8575389999999993E-3</v>
      </c>
      <c r="D718" s="2">
        <v>-1.6798780999999999E-3</v>
      </c>
      <c r="E718">
        <v>-1.7562362000000001E-3</v>
      </c>
      <c r="F718">
        <f t="shared" si="22"/>
        <v>9.1848981027320628E-3</v>
      </c>
      <c r="G718">
        <f t="shared" si="23"/>
        <v>144.14699999999993</v>
      </c>
      <c r="H718">
        <v>54.015999999999934</v>
      </c>
      <c r="I718">
        <v>-2.5032019017531455E-2</v>
      </c>
    </row>
    <row r="719" spans="1:9" x14ac:dyDescent="0.2">
      <c r="A719">
        <v>7</v>
      </c>
      <c r="B719">
        <v>200</v>
      </c>
      <c r="C719">
        <v>1.0690134E-2</v>
      </c>
      <c r="D719" s="2">
        <v>-1.6798780999999999E-3</v>
      </c>
      <c r="E719">
        <v>-1.1453715E-3</v>
      </c>
      <c r="F719">
        <f t="shared" si="22"/>
        <v>1.0881765998303211E-2</v>
      </c>
      <c r="G719">
        <f t="shared" si="23"/>
        <v>144.34699999999995</v>
      </c>
      <c r="H719">
        <v>54.215999999999951</v>
      </c>
      <c r="I719">
        <v>2.2602326484068205E-2</v>
      </c>
    </row>
    <row r="720" spans="1:9" x14ac:dyDescent="0.2">
      <c r="A720">
        <v>7</v>
      </c>
      <c r="B720">
        <v>201</v>
      </c>
      <c r="C720">
        <v>3.9706209999999997E-3</v>
      </c>
      <c r="D720">
        <v>-2.9016076999999999E-3</v>
      </c>
      <c r="E720">
        <v>-1.7562362000000001E-3</v>
      </c>
      <c r="F720">
        <f t="shared" si="22"/>
        <v>5.2220229758715856E-3</v>
      </c>
      <c r="G720">
        <f t="shared" si="23"/>
        <v>144.54799999999994</v>
      </c>
      <c r="H720">
        <v>54.416999999999945</v>
      </c>
      <c r="I720">
        <v>1.8037176851020395E-2</v>
      </c>
    </row>
    <row r="721" spans="1:9" x14ac:dyDescent="0.2">
      <c r="A721">
        <v>9</v>
      </c>
      <c r="B721">
        <v>201</v>
      </c>
      <c r="C721" s="2">
        <v>-3.0543239999999999E-4</v>
      </c>
      <c r="D721">
        <v>-1.0690134000000001E-3</v>
      </c>
      <c r="E721" s="2">
        <v>-5.3450670000000004E-4</v>
      </c>
      <c r="F721">
        <f t="shared" si="22"/>
        <v>1.2336028585789717E-3</v>
      </c>
      <c r="G721">
        <f t="shared" si="23"/>
        <v>144.74899999999994</v>
      </c>
      <c r="H721">
        <v>54.617999999999938</v>
      </c>
      <c r="I721">
        <v>8.9409586145181349E-3</v>
      </c>
    </row>
    <row r="722" spans="1:9" x14ac:dyDescent="0.2">
      <c r="A722">
        <v>5</v>
      </c>
      <c r="B722">
        <v>201</v>
      </c>
      <c r="C722" s="2">
        <v>-3.0543239999999999E-4</v>
      </c>
      <c r="D722" s="2">
        <v>1.5271619999999999E-4</v>
      </c>
      <c r="E722">
        <v>1.2980876000000001E-3</v>
      </c>
      <c r="F722">
        <f t="shared" si="22"/>
        <v>1.3422528100123165E-3</v>
      </c>
      <c r="G722">
        <f t="shared" si="23"/>
        <v>144.94999999999993</v>
      </c>
      <c r="H722">
        <v>54.818999999999932</v>
      </c>
      <c r="I722">
        <v>-2.9689946277260272E-2</v>
      </c>
    </row>
    <row r="723" spans="1:9" x14ac:dyDescent="0.2">
      <c r="A723">
        <v>9</v>
      </c>
      <c r="B723">
        <v>201</v>
      </c>
      <c r="C723" s="2">
        <v>-1.5271619000000001E-3</v>
      </c>
      <c r="D723">
        <v>-1.0690134000000001E-3</v>
      </c>
      <c r="E723">
        <v>1.2980876000000001E-3</v>
      </c>
      <c r="F723">
        <f t="shared" si="22"/>
        <v>2.271573141121573E-3</v>
      </c>
      <c r="G723">
        <f t="shared" si="23"/>
        <v>145.15099999999995</v>
      </c>
      <c r="H723">
        <v>55.019999999999953</v>
      </c>
      <c r="I723">
        <v>-6.0147441889359429E-2</v>
      </c>
    </row>
    <row r="724" spans="1:9" x14ac:dyDescent="0.2">
      <c r="A724">
        <v>6</v>
      </c>
      <c r="B724">
        <v>200</v>
      </c>
      <c r="C724">
        <v>5.8032153000000001E-3</v>
      </c>
      <c r="D724">
        <v>-1.6798780999999999E-3</v>
      </c>
      <c r="E724">
        <v>-1.7562362000000001E-3</v>
      </c>
      <c r="F724">
        <f t="shared" si="22"/>
        <v>6.2915549619473356E-3</v>
      </c>
      <c r="G724">
        <f t="shared" si="23"/>
        <v>145.35099999999994</v>
      </c>
      <c r="H724">
        <v>55.219999999999942</v>
      </c>
      <c r="I724">
        <v>-1.5853849112731116E-2</v>
      </c>
    </row>
    <row r="725" spans="1:9" x14ac:dyDescent="0.2">
      <c r="A725">
        <v>7</v>
      </c>
      <c r="B725">
        <v>200</v>
      </c>
      <c r="C725" s="2">
        <v>-2.1380268000000002E-3</v>
      </c>
      <c r="D725" s="2">
        <v>7.6358095999999999E-4</v>
      </c>
      <c r="E725" s="2">
        <v>6.8722287000000002E-4</v>
      </c>
      <c r="F725">
        <f t="shared" ref="F725:F788" si="24">SQRT(SUMSQ(C725:E725))</f>
        <v>2.3720222918522079E-3</v>
      </c>
      <c r="G725">
        <f t="shared" ref="G725:G788" si="25">(G724*1000+B725)/1000</f>
        <v>145.55099999999993</v>
      </c>
      <c r="H725">
        <v>55.419999999999931</v>
      </c>
      <c r="I725">
        <v>-1.899525749709452E-2</v>
      </c>
    </row>
    <row r="726" spans="1:9" x14ac:dyDescent="0.2">
      <c r="A726">
        <v>7</v>
      </c>
      <c r="B726">
        <v>202</v>
      </c>
      <c r="C726">
        <v>4.5814860000000001E-3</v>
      </c>
      <c r="D726" s="2">
        <v>-4.5814860000000001E-4</v>
      </c>
      <c r="E726" s="2">
        <v>7.6358099999999997E-5</v>
      </c>
      <c r="F726">
        <f t="shared" si="24"/>
        <v>4.6049695620398595E-3</v>
      </c>
      <c r="G726">
        <f t="shared" si="25"/>
        <v>145.75299999999993</v>
      </c>
      <c r="H726">
        <v>55.621999999999929</v>
      </c>
      <c r="I726">
        <v>3.6515014471824037E-3</v>
      </c>
    </row>
    <row r="727" spans="1:9" x14ac:dyDescent="0.2">
      <c r="A727">
        <v>6</v>
      </c>
      <c r="B727">
        <v>202</v>
      </c>
      <c r="C727">
        <v>5.1923506000000003E-3</v>
      </c>
      <c r="D727">
        <v>-1.6798780999999999E-3</v>
      </c>
      <c r="E727" s="2">
        <v>7.6358099999999997E-5</v>
      </c>
      <c r="F727">
        <f t="shared" si="24"/>
        <v>5.4578682416870031E-3</v>
      </c>
      <c r="G727">
        <f t="shared" si="25"/>
        <v>145.95499999999996</v>
      </c>
      <c r="H727">
        <v>55.823999999999955</v>
      </c>
      <c r="I727">
        <v>-2.4567884972851093E-2</v>
      </c>
    </row>
    <row r="728" spans="1:9" x14ac:dyDescent="0.2">
      <c r="A728">
        <v>8</v>
      </c>
      <c r="B728">
        <v>202</v>
      </c>
      <c r="C728">
        <v>-4.5814860000000001E-3</v>
      </c>
      <c r="D728">
        <v>3.8179049999999999E-3</v>
      </c>
      <c r="E728" s="2">
        <v>6.8722287000000002E-4</v>
      </c>
      <c r="F728">
        <f t="shared" si="24"/>
        <v>6.0032231201473793E-3</v>
      </c>
      <c r="G728">
        <f t="shared" si="25"/>
        <v>146.15699999999995</v>
      </c>
      <c r="H728">
        <v>56.025999999999954</v>
      </c>
      <c r="I728">
        <v>-3.7013586961145171E-2</v>
      </c>
    </row>
    <row r="729" spans="1:9" x14ac:dyDescent="0.2">
      <c r="A729">
        <v>10</v>
      </c>
      <c r="B729">
        <v>200</v>
      </c>
      <c r="C729">
        <v>-1.5271619000000001E-3</v>
      </c>
      <c r="D729">
        <v>3.20704E-3</v>
      </c>
      <c r="E729" s="2">
        <v>7.6358099999999997E-5</v>
      </c>
      <c r="F729">
        <f t="shared" si="24"/>
        <v>3.5529086098360623E-3</v>
      </c>
      <c r="G729">
        <f t="shared" si="25"/>
        <v>146.35699999999994</v>
      </c>
      <c r="H729">
        <v>56.225999999999942</v>
      </c>
      <c r="I729">
        <v>-2.4558993999420183E-2</v>
      </c>
    </row>
    <row r="730" spans="1:9" x14ac:dyDescent="0.2">
      <c r="A730">
        <v>9</v>
      </c>
      <c r="B730">
        <v>200</v>
      </c>
      <c r="C730">
        <v>2.1380268000000002E-3</v>
      </c>
      <c r="D730" s="2">
        <v>-4.5814860000000001E-4</v>
      </c>
      <c r="E730">
        <v>1.2980876000000001E-3</v>
      </c>
      <c r="F730">
        <f t="shared" si="24"/>
        <v>2.5428507928059721E-3</v>
      </c>
      <c r="G730">
        <f t="shared" si="25"/>
        <v>146.55699999999993</v>
      </c>
      <c r="H730">
        <v>56.425999999999931</v>
      </c>
      <c r="I730">
        <v>-9.6592555339930167E-3</v>
      </c>
    </row>
    <row r="731" spans="1:9" x14ac:dyDescent="0.2">
      <c r="A731">
        <v>7</v>
      </c>
      <c r="B731">
        <v>200</v>
      </c>
      <c r="C731">
        <v>4.5814860000000001E-3</v>
      </c>
      <c r="D731" s="2">
        <v>1.5271619999999999E-4</v>
      </c>
      <c r="E731" s="2">
        <v>-5.3450670000000004E-4</v>
      </c>
      <c r="F731">
        <f t="shared" si="24"/>
        <v>4.6150876067831397E-3</v>
      </c>
      <c r="G731">
        <f t="shared" si="25"/>
        <v>146.75699999999995</v>
      </c>
      <c r="H731">
        <v>56.625999999999948</v>
      </c>
      <c r="I731">
        <v>1.2546202009214684E-2</v>
      </c>
    </row>
    <row r="732" spans="1:9" x14ac:dyDescent="0.2">
      <c r="A732">
        <v>7</v>
      </c>
      <c r="B732">
        <v>200</v>
      </c>
      <c r="C732" s="2">
        <v>3.0543239999999999E-4</v>
      </c>
      <c r="D732">
        <v>-1.0690134000000001E-3</v>
      </c>
      <c r="E732">
        <v>-1.1453715E-3</v>
      </c>
      <c r="F732">
        <f t="shared" si="24"/>
        <v>1.5962313345381897E-3</v>
      </c>
      <c r="G732">
        <f t="shared" si="25"/>
        <v>146.95699999999994</v>
      </c>
      <c r="H732">
        <v>56.825999999999937</v>
      </c>
      <c r="I732">
        <v>1.8357909141751921E-2</v>
      </c>
    </row>
    <row r="733" spans="1:9" x14ac:dyDescent="0.2">
      <c r="A733">
        <v>8</v>
      </c>
      <c r="B733">
        <v>200</v>
      </c>
      <c r="C733" s="2">
        <v>1.7409647E-2</v>
      </c>
      <c r="D733">
        <v>-3.5124724000000001E-3</v>
      </c>
      <c r="E733">
        <v>-2.3671009999999999E-3</v>
      </c>
      <c r="F733">
        <f t="shared" si="24"/>
        <v>1.7917489728462851E-2</v>
      </c>
      <c r="G733">
        <f t="shared" si="25"/>
        <v>147.15699999999995</v>
      </c>
      <c r="H733">
        <v>57.025999999999954</v>
      </c>
      <c r="I733">
        <v>-2.023656544628764E-2</v>
      </c>
    </row>
    <row r="734" spans="1:9" x14ac:dyDescent="0.2">
      <c r="A734">
        <v>10</v>
      </c>
      <c r="B734">
        <v>200</v>
      </c>
      <c r="C734">
        <v>-4.5814860000000001E-3</v>
      </c>
      <c r="D734">
        <v>-2.9016076999999999E-3</v>
      </c>
      <c r="E734">
        <v>-1.1453715E-3</v>
      </c>
      <c r="F734">
        <f t="shared" si="24"/>
        <v>5.5426723776448791E-3</v>
      </c>
      <c r="G734">
        <f t="shared" si="25"/>
        <v>147.35699999999994</v>
      </c>
      <c r="H734">
        <v>57.225999999999942</v>
      </c>
      <c r="I734">
        <v>-2.1828295854636408E-2</v>
      </c>
    </row>
    <row r="735" spans="1:9" x14ac:dyDescent="0.2">
      <c r="A735">
        <v>7</v>
      </c>
      <c r="B735">
        <v>201</v>
      </c>
      <c r="C735">
        <v>3.9706209999999997E-3</v>
      </c>
      <c r="D735" s="2">
        <v>-4.5814860000000001E-4</v>
      </c>
      <c r="E735" s="2">
        <v>-5.3450670000000004E-4</v>
      </c>
      <c r="F735">
        <f t="shared" si="24"/>
        <v>4.0325461779957151E-3</v>
      </c>
      <c r="G735">
        <f t="shared" si="25"/>
        <v>147.55799999999994</v>
      </c>
      <c r="H735">
        <v>57.426999999999936</v>
      </c>
      <c r="I735">
        <v>4.8901558900318778E-4</v>
      </c>
    </row>
    <row r="736" spans="1:9" x14ac:dyDescent="0.2">
      <c r="A736">
        <v>5</v>
      </c>
      <c r="B736">
        <v>200</v>
      </c>
      <c r="C736" s="2">
        <v>9.1629720000000001E-4</v>
      </c>
      <c r="D736">
        <v>1.3744457E-3</v>
      </c>
      <c r="E736" s="2">
        <v>7.6358099999999997E-5</v>
      </c>
      <c r="F736">
        <f t="shared" si="24"/>
        <v>1.6536420714326121E-3</v>
      </c>
      <c r="G736">
        <f t="shared" si="25"/>
        <v>147.75799999999995</v>
      </c>
      <c r="H736">
        <v>57.626999999999953</v>
      </c>
      <c r="I736">
        <v>-7.8668945779948873E-2</v>
      </c>
    </row>
    <row r="737" spans="1:9" x14ac:dyDescent="0.2">
      <c r="A737">
        <v>6</v>
      </c>
      <c r="B737">
        <v>201</v>
      </c>
      <c r="C737">
        <v>-2.7488915E-3</v>
      </c>
      <c r="D737" s="2">
        <v>1.5271619999999999E-4</v>
      </c>
      <c r="E737">
        <v>-1.1453715E-3</v>
      </c>
      <c r="F737">
        <f t="shared" si="24"/>
        <v>2.9818790367026862E-3</v>
      </c>
      <c r="G737">
        <f t="shared" si="25"/>
        <v>147.95899999999995</v>
      </c>
      <c r="H737">
        <v>57.827999999999946</v>
      </c>
      <c r="I737">
        <v>-5.0568493856435866E-2</v>
      </c>
    </row>
    <row r="738" spans="1:9" x14ac:dyDescent="0.2">
      <c r="A738">
        <v>7</v>
      </c>
      <c r="B738">
        <v>200</v>
      </c>
      <c r="C738" s="2">
        <v>-3.0543239999999999E-4</v>
      </c>
      <c r="D738" s="2">
        <v>-4.5814860000000001E-4</v>
      </c>
      <c r="E738">
        <v>-1.1453715E-3</v>
      </c>
      <c r="F738">
        <f t="shared" si="24"/>
        <v>1.2708520620685832E-3</v>
      </c>
      <c r="G738">
        <f t="shared" si="25"/>
        <v>148.15899999999993</v>
      </c>
      <c r="H738">
        <v>58.027999999999935</v>
      </c>
      <c r="I738">
        <v>-4.6148650513948765E-2</v>
      </c>
    </row>
    <row r="739" spans="1:9" x14ac:dyDescent="0.2">
      <c r="A739">
        <v>5</v>
      </c>
      <c r="B739">
        <v>200</v>
      </c>
      <c r="C739" s="2">
        <v>2.7488915E-3</v>
      </c>
      <c r="D739" s="2">
        <v>7.6358095999999999E-4</v>
      </c>
      <c r="E739">
        <v>-1.7562362000000001E-3</v>
      </c>
      <c r="F739">
        <f t="shared" si="24"/>
        <v>3.3501978973543055E-3</v>
      </c>
      <c r="G739">
        <f t="shared" si="25"/>
        <v>148.35899999999995</v>
      </c>
      <c r="H739">
        <v>58.227999999999952</v>
      </c>
      <c r="I739">
        <v>-1.5798631281789825E-2</v>
      </c>
    </row>
    <row r="740" spans="1:9" x14ac:dyDescent="0.2">
      <c r="A740">
        <v>5</v>
      </c>
      <c r="B740">
        <v>202</v>
      </c>
      <c r="C740">
        <v>-2.7794348E-2</v>
      </c>
      <c r="D740" s="2">
        <v>4.4287694999999997E-3</v>
      </c>
      <c r="E740" s="2">
        <v>6.8722287000000002E-4</v>
      </c>
      <c r="F740">
        <f t="shared" si="24"/>
        <v>2.8153366677935433E-2</v>
      </c>
      <c r="G740">
        <f t="shared" si="25"/>
        <v>148.56099999999995</v>
      </c>
      <c r="H740">
        <v>58.42999999999995</v>
      </c>
      <c r="I740">
        <v>-9.1156269408107365E-3</v>
      </c>
    </row>
    <row r="741" spans="1:9" x14ac:dyDescent="0.2">
      <c r="A741">
        <v>9</v>
      </c>
      <c r="B741">
        <v>200</v>
      </c>
      <c r="C741">
        <v>-3.0848670000000002E-2</v>
      </c>
      <c r="D741">
        <v>1.3591740999999999E-2</v>
      </c>
      <c r="E741">
        <v>3.7415467999999999E-3</v>
      </c>
      <c r="F741">
        <f t="shared" si="24"/>
        <v>3.391717907840467E-2</v>
      </c>
      <c r="G741">
        <f t="shared" si="25"/>
        <v>148.76099999999994</v>
      </c>
      <c r="H741">
        <v>58.629999999999939</v>
      </c>
      <c r="I741">
        <v>-5.0952424525539851E-2</v>
      </c>
    </row>
    <row r="742" spans="1:9" x14ac:dyDescent="0.2">
      <c r="A742">
        <v>9</v>
      </c>
      <c r="B742">
        <v>200</v>
      </c>
      <c r="C742" s="2">
        <v>-5.1923506000000003E-3</v>
      </c>
      <c r="D742">
        <v>1.9853105999999999E-3</v>
      </c>
      <c r="E742" s="2">
        <v>7.6358099999999997E-5</v>
      </c>
      <c r="F742">
        <f t="shared" si="24"/>
        <v>5.5594778074229533E-3</v>
      </c>
      <c r="G742">
        <f t="shared" si="25"/>
        <v>148.96099999999996</v>
      </c>
      <c r="H742">
        <v>58.829999999999956</v>
      </c>
      <c r="I742">
        <v>-1.3252693022699257E-2</v>
      </c>
    </row>
    <row r="743" spans="1:9" x14ac:dyDescent="0.2">
      <c r="A743">
        <v>6</v>
      </c>
      <c r="B743">
        <v>200</v>
      </c>
      <c r="C743">
        <v>8.8575389999999993E-3</v>
      </c>
      <c r="D743">
        <v>-5.3450670000000002E-3</v>
      </c>
      <c r="E743">
        <v>-2.3671009999999999E-3</v>
      </c>
      <c r="F743">
        <f t="shared" si="24"/>
        <v>1.0612676642356111E-2</v>
      </c>
      <c r="G743">
        <f t="shared" si="25"/>
        <v>149.16099999999994</v>
      </c>
      <c r="H743">
        <v>59.029999999999944</v>
      </c>
      <c r="I743">
        <v>-3.6082090415356108E-2</v>
      </c>
    </row>
    <row r="744" spans="1:9" x14ac:dyDescent="0.2">
      <c r="A744">
        <v>5</v>
      </c>
      <c r="B744">
        <v>200</v>
      </c>
      <c r="C744">
        <v>-1.5271619000000001E-3</v>
      </c>
      <c r="D744">
        <v>1.3744457E-3</v>
      </c>
      <c r="E744" s="2">
        <v>7.6358099999999997E-5</v>
      </c>
      <c r="F744">
        <f t="shared" si="24"/>
        <v>2.0560046231698288E-3</v>
      </c>
      <c r="G744">
        <f t="shared" si="25"/>
        <v>149.36099999999993</v>
      </c>
      <c r="H744">
        <v>59.229999999999933</v>
      </c>
      <c r="I744">
        <v>-1.8580816269666723E-2</v>
      </c>
    </row>
    <row r="745" spans="1:9" x14ac:dyDescent="0.2">
      <c r="A745">
        <v>10</v>
      </c>
      <c r="B745">
        <v>202</v>
      </c>
      <c r="C745" s="2">
        <v>-9.1629720000000001E-4</v>
      </c>
      <c r="D745" s="2">
        <v>1.9853105999999999E-3</v>
      </c>
      <c r="E745">
        <v>-1.1453715E-3</v>
      </c>
      <c r="F745">
        <f t="shared" si="24"/>
        <v>2.4683870462738314E-3</v>
      </c>
      <c r="G745">
        <f t="shared" si="25"/>
        <v>149.56299999999993</v>
      </c>
      <c r="H745">
        <v>59.431999999999931</v>
      </c>
      <c r="I745">
        <v>-2.4115129986252998E-2</v>
      </c>
    </row>
    <row r="746" spans="1:9" x14ac:dyDescent="0.2">
      <c r="A746">
        <v>6</v>
      </c>
      <c r="B746">
        <v>201</v>
      </c>
      <c r="C746" s="2">
        <v>1.5271619000000001E-3</v>
      </c>
      <c r="D746" s="2">
        <v>-1.0690134000000001E-3</v>
      </c>
      <c r="E746" s="2">
        <v>-5.3450670000000004E-4</v>
      </c>
      <c r="F746">
        <f t="shared" si="24"/>
        <v>1.93925514838457E-3</v>
      </c>
      <c r="G746">
        <f t="shared" si="25"/>
        <v>149.76399999999995</v>
      </c>
      <c r="H746">
        <v>59.632999999999953</v>
      </c>
      <c r="I746">
        <v>-1.5677558488044922E-2</v>
      </c>
    </row>
    <row r="747" spans="1:9" x14ac:dyDescent="0.2">
      <c r="A747">
        <v>9</v>
      </c>
      <c r="B747">
        <v>201</v>
      </c>
      <c r="C747" s="2">
        <v>2.4129158000000001E-2</v>
      </c>
      <c r="D747">
        <v>-1.0231985000000001E-2</v>
      </c>
      <c r="E747">
        <v>-2.9779658999999998E-3</v>
      </c>
      <c r="F747">
        <f t="shared" si="24"/>
        <v>2.6377605344889667E-2</v>
      </c>
      <c r="G747">
        <f t="shared" si="25"/>
        <v>149.96499999999995</v>
      </c>
      <c r="H747">
        <v>59.833999999999946</v>
      </c>
      <c r="I747">
        <v>-1.7330902688704172E-2</v>
      </c>
    </row>
    <row r="748" spans="1:9" x14ac:dyDescent="0.2">
      <c r="A748">
        <v>9</v>
      </c>
      <c r="B748">
        <v>201</v>
      </c>
      <c r="C748">
        <v>-1.3744457999999999E-2</v>
      </c>
      <c r="D748">
        <v>3.8179049999999999E-3</v>
      </c>
      <c r="E748" s="2">
        <v>6.8722287000000002E-4</v>
      </c>
      <c r="F748">
        <f t="shared" si="24"/>
        <v>1.4281414480920299E-2</v>
      </c>
      <c r="G748">
        <f t="shared" si="25"/>
        <v>150.16599999999994</v>
      </c>
      <c r="H748">
        <v>60.03499999999994</v>
      </c>
      <c r="I748">
        <v>-3.795888090841619E-2</v>
      </c>
    </row>
    <row r="749" spans="1:9" x14ac:dyDescent="0.2">
      <c r="A749">
        <v>5</v>
      </c>
      <c r="B749">
        <v>200</v>
      </c>
      <c r="C749">
        <v>-7.0249448000000003E-3</v>
      </c>
      <c r="D749" s="2">
        <v>4.4287694999999997E-3</v>
      </c>
      <c r="E749" s="2">
        <v>6.8722287000000002E-4</v>
      </c>
      <c r="F749">
        <f t="shared" si="24"/>
        <v>8.3328340917258343E-3</v>
      </c>
      <c r="G749">
        <f t="shared" si="25"/>
        <v>150.36599999999993</v>
      </c>
      <c r="H749">
        <v>60.234999999999928</v>
      </c>
      <c r="I749">
        <v>-4.8788315667630922E-2</v>
      </c>
    </row>
    <row r="750" spans="1:9" x14ac:dyDescent="0.2">
      <c r="A750">
        <v>6</v>
      </c>
      <c r="B750">
        <v>200</v>
      </c>
      <c r="C750">
        <v>-9.4684039999999997E-3</v>
      </c>
      <c r="D750" s="2">
        <v>4.4287694999999997E-3</v>
      </c>
      <c r="E750">
        <v>1.2980876000000001E-3</v>
      </c>
      <c r="F750">
        <f t="shared" si="24"/>
        <v>1.053326658775045E-2</v>
      </c>
      <c r="G750">
        <f t="shared" si="25"/>
        <v>150.56599999999995</v>
      </c>
      <c r="H750">
        <v>60.434999999999945</v>
      </c>
      <c r="I750">
        <v>-2.5328912780295261E-2</v>
      </c>
    </row>
    <row r="751" spans="1:9" x14ac:dyDescent="0.2">
      <c r="A751">
        <v>7</v>
      </c>
      <c r="B751">
        <v>201</v>
      </c>
      <c r="C751">
        <v>-4.5814860000000001E-3</v>
      </c>
      <c r="D751" s="2">
        <v>1.9853105999999999E-3</v>
      </c>
      <c r="E751" s="2">
        <v>6.8722287000000002E-4</v>
      </c>
      <c r="F751">
        <f t="shared" si="24"/>
        <v>5.0402130331682806E-3</v>
      </c>
      <c r="G751">
        <f t="shared" si="25"/>
        <v>150.76699999999994</v>
      </c>
      <c r="H751">
        <v>60.635999999999939</v>
      </c>
      <c r="I751">
        <v>-4.4769838405960237E-3</v>
      </c>
    </row>
    <row r="752" spans="1:9" x14ac:dyDescent="0.2">
      <c r="A752">
        <v>9</v>
      </c>
      <c r="B752">
        <v>202</v>
      </c>
      <c r="C752">
        <v>-3.9706209999999997E-3</v>
      </c>
      <c r="D752">
        <v>2.5961753000000001E-3</v>
      </c>
      <c r="E752" s="2">
        <v>7.6358099999999997E-5</v>
      </c>
      <c r="F752">
        <f t="shared" si="24"/>
        <v>4.7446588785082016E-3</v>
      </c>
      <c r="G752">
        <f t="shared" si="25"/>
        <v>150.96899999999994</v>
      </c>
      <c r="H752">
        <v>60.837999999999937</v>
      </c>
      <c r="I752">
        <v>1.0911938975971883E-2</v>
      </c>
    </row>
    <row r="753" spans="1:9" x14ac:dyDescent="0.2">
      <c r="A753">
        <v>9</v>
      </c>
      <c r="B753">
        <v>201</v>
      </c>
      <c r="C753" s="2">
        <v>-5.1923506000000003E-3</v>
      </c>
      <c r="D753">
        <v>2.5961753000000001E-3</v>
      </c>
      <c r="E753">
        <v>1.2980876000000001E-3</v>
      </c>
      <c r="F753">
        <f t="shared" si="24"/>
        <v>5.9485849039014492E-3</v>
      </c>
      <c r="G753">
        <f t="shared" si="25"/>
        <v>151.16999999999993</v>
      </c>
      <c r="H753">
        <v>61.03899999999993</v>
      </c>
      <c r="I753">
        <v>-1.3122397663547943E-3</v>
      </c>
    </row>
    <row r="754" spans="1:9" x14ac:dyDescent="0.2">
      <c r="A754">
        <v>6</v>
      </c>
      <c r="B754">
        <v>200</v>
      </c>
      <c r="C754">
        <v>-2.1380268000000002E-3</v>
      </c>
      <c r="D754" s="2">
        <v>7.6358095999999999E-4</v>
      </c>
      <c r="E754" s="2">
        <v>7.6358099999999997E-5</v>
      </c>
      <c r="F754">
        <f t="shared" si="24"/>
        <v>2.2715732520498591E-3</v>
      </c>
      <c r="G754">
        <f t="shared" si="25"/>
        <v>151.36999999999995</v>
      </c>
      <c r="H754">
        <v>61.238999999999947</v>
      </c>
      <c r="I754">
        <v>-1.6402916954317122E-2</v>
      </c>
    </row>
    <row r="755" spans="1:9" x14ac:dyDescent="0.2">
      <c r="A755">
        <v>12</v>
      </c>
      <c r="B755">
        <v>201</v>
      </c>
      <c r="C755" s="2">
        <v>9.1629720000000001E-4</v>
      </c>
      <c r="D755" s="2">
        <v>-4.5814860000000001E-4</v>
      </c>
      <c r="E755" s="2">
        <v>-5.3450670000000004E-4</v>
      </c>
      <c r="F755">
        <f t="shared" si="24"/>
        <v>1.1555077285568842E-3</v>
      </c>
      <c r="G755">
        <f t="shared" si="25"/>
        <v>151.57099999999994</v>
      </c>
      <c r="H755">
        <v>61.439999999999941</v>
      </c>
      <c r="I755">
        <v>-3.0826859239276628E-2</v>
      </c>
    </row>
    <row r="756" spans="1:9" x14ac:dyDescent="0.2">
      <c r="A756">
        <v>6</v>
      </c>
      <c r="B756">
        <v>202</v>
      </c>
      <c r="C756" s="2">
        <v>3.0543239999999999E-4</v>
      </c>
      <c r="D756" s="2">
        <v>7.6358095999999999E-4</v>
      </c>
      <c r="E756" s="2">
        <v>-5.3450670000000004E-4</v>
      </c>
      <c r="F756">
        <f t="shared" si="24"/>
        <v>9.8083752262501231E-4</v>
      </c>
      <c r="G756">
        <f t="shared" si="25"/>
        <v>151.77299999999994</v>
      </c>
      <c r="H756">
        <v>61.641999999999939</v>
      </c>
      <c r="I756">
        <v>-2.2934852621075478E-2</v>
      </c>
    </row>
    <row r="757" spans="1:9" x14ac:dyDescent="0.2">
      <c r="A757">
        <v>7</v>
      </c>
      <c r="B757">
        <v>201</v>
      </c>
      <c r="C757">
        <v>4.5814860000000001E-3</v>
      </c>
      <c r="D757" s="2">
        <v>-1.0690134000000001E-3</v>
      </c>
      <c r="E757">
        <v>-2.3671009999999999E-3</v>
      </c>
      <c r="F757">
        <f t="shared" si="24"/>
        <v>5.2664951117205611E-3</v>
      </c>
      <c r="G757">
        <f t="shared" si="25"/>
        <v>151.97399999999993</v>
      </c>
      <c r="H757">
        <v>61.842999999999932</v>
      </c>
      <c r="I757">
        <v>-3.1616954521668572E-2</v>
      </c>
    </row>
    <row r="758" spans="1:9" x14ac:dyDescent="0.2">
      <c r="A758">
        <v>8</v>
      </c>
      <c r="B758">
        <v>200</v>
      </c>
      <c r="C758">
        <v>-2.7488915E-3</v>
      </c>
      <c r="D758" s="2">
        <v>7.6358095999999999E-4</v>
      </c>
      <c r="E758" s="2">
        <v>-5.3450670000000004E-4</v>
      </c>
      <c r="F758">
        <f t="shared" si="24"/>
        <v>2.9026122327296252E-3</v>
      </c>
      <c r="G758">
        <f t="shared" si="25"/>
        <v>152.17399999999995</v>
      </c>
      <c r="H758">
        <v>62.04299999999995</v>
      </c>
      <c r="I758">
        <v>-6.4598060412294656E-2</v>
      </c>
    </row>
    <row r="759" spans="1:9" x14ac:dyDescent="0.2">
      <c r="A759">
        <v>6</v>
      </c>
      <c r="B759">
        <v>200</v>
      </c>
      <c r="C759">
        <v>-1.5271619000000001E-3</v>
      </c>
      <c r="D759" s="2">
        <v>-4.5814860000000001E-4</v>
      </c>
      <c r="E759">
        <v>-1.1453715E-3</v>
      </c>
      <c r="F759">
        <f t="shared" si="24"/>
        <v>1.963160584747417E-3</v>
      </c>
      <c r="G759">
        <f t="shared" si="25"/>
        <v>152.37399999999994</v>
      </c>
      <c r="H759">
        <v>62.242999999999938</v>
      </c>
      <c r="I759">
        <v>-4.6980050850375533E-3</v>
      </c>
    </row>
    <row r="760" spans="1:9" x14ac:dyDescent="0.2">
      <c r="A760">
        <v>8</v>
      </c>
      <c r="B760">
        <v>200</v>
      </c>
      <c r="C760" s="2">
        <v>-1.5271619000000001E-3</v>
      </c>
      <c r="D760" s="2">
        <v>7.6358095999999999E-4</v>
      </c>
      <c r="E760" s="2">
        <v>6.8722287000000002E-4</v>
      </c>
      <c r="F760">
        <f t="shared" si="24"/>
        <v>1.840531071277301E-3</v>
      </c>
      <c r="G760">
        <f t="shared" si="25"/>
        <v>152.57399999999996</v>
      </c>
      <c r="H760">
        <v>62.442999999999955</v>
      </c>
      <c r="I760">
        <v>-2.1371817126998087E-2</v>
      </c>
    </row>
    <row r="761" spans="1:9" x14ac:dyDescent="0.2">
      <c r="A761">
        <v>5</v>
      </c>
      <c r="B761">
        <v>200</v>
      </c>
      <c r="C761" s="2">
        <v>-9.1629720000000001E-4</v>
      </c>
      <c r="D761">
        <v>1.3744457E-3</v>
      </c>
      <c r="E761" s="2">
        <v>7.6358099999999997E-5</v>
      </c>
      <c r="F761">
        <f t="shared" si="24"/>
        <v>1.6536420714326121E-3</v>
      </c>
      <c r="G761">
        <f t="shared" si="25"/>
        <v>152.77399999999994</v>
      </c>
      <c r="H761">
        <v>62.642999999999944</v>
      </c>
      <c r="I761">
        <v>-2.0910229094391972E-2</v>
      </c>
    </row>
    <row r="762" spans="1:9" x14ac:dyDescent="0.2">
      <c r="A762">
        <v>6</v>
      </c>
      <c r="B762">
        <v>201</v>
      </c>
      <c r="C762" s="2">
        <v>-3.0543239999999999E-4</v>
      </c>
      <c r="D762">
        <v>-1.0690134000000001E-3</v>
      </c>
      <c r="E762" s="2">
        <v>-5.3450670000000004E-4</v>
      </c>
      <c r="F762">
        <f t="shared" si="24"/>
        <v>1.2336028585789717E-3</v>
      </c>
      <c r="G762">
        <f t="shared" si="25"/>
        <v>152.97499999999994</v>
      </c>
      <c r="H762">
        <v>62.843999999999937</v>
      </c>
      <c r="I762">
        <v>-2.7475999230802848E-3</v>
      </c>
    </row>
    <row r="763" spans="1:9" x14ac:dyDescent="0.2">
      <c r="A763">
        <v>10</v>
      </c>
      <c r="B763">
        <v>202</v>
      </c>
      <c r="C763" s="2">
        <v>-3.0543239999999999E-4</v>
      </c>
      <c r="D763">
        <v>-1.0690134000000001E-3</v>
      </c>
      <c r="E763">
        <v>-2.3671009999999999E-3</v>
      </c>
      <c r="F763">
        <f t="shared" si="24"/>
        <v>2.6151951637593549E-3</v>
      </c>
      <c r="G763">
        <f t="shared" si="25"/>
        <v>153.17699999999994</v>
      </c>
      <c r="H763">
        <v>63.045999999999935</v>
      </c>
      <c r="I763">
        <v>-1.562564152829609E-2</v>
      </c>
    </row>
    <row r="764" spans="1:9" x14ac:dyDescent="0.2">
      <c r="A764">
        <v>11</v>
      </c>
      <c r="B764">
        <v>200</v>
      </c>
      <c r="C764" s="2">
        <v>-2.7488915E-3</v>
      </c>
      <c r="D764" s="2">
        <v>7.6358095999999999E-4</v>
      </c>
      <c r="E764" s="2">
        <v>7.6358099999999997E-5</v>
      </c>
      <c r="F764">
        <f t="shared" si="24"/>
        <v>2.8539956062829499E-3</v>
      </c>
      <c r="G764">
        <f t="shared" si="25"/>
        <v>153.37699999999995</v>
      </c>
      <c r="H764">
        <v>63.245999999999952</v>
      </c>
      <c r="I764">
        <v>-2.8540163958055798E-2</v>
      </c>
    </row>
    <row r="765" spans="1:9" x14ac:dyDescent="0.2">
      <c r="A765">
        <v>7</v>
      </c>
      <c r="B765">
        <v>200</v>
      </c>
      <c r="C765" s="2">
        <v>9.1629720000000001E-4</v>
      </c>
      <c r="D765" s="2">
        <v>7.6358095999999999E-4</v>
      </c>
      <c r="E765">
        <v>-1.7562362000000001E-3</v>
      </c>
      <c r="F765">
        <f t="shared" si="24"/>
        <v>2.1229748070556091E-3</v>
      </c>
      <c r="G765">
        <f t="shared" si="25"/>
        <v>153.57699999999994</v>
      </c>
      <c r="H765">
        <v>63.445999999999941</v>
      </c>
      <c r="I765">
        <v>-6.5008302678189094E-3</v>
      </c>
    </row>
    <row r="766" spans="1:9" x14ac:dyDescent="0.2">
      <c r="A766">
        <v>7</v>
      </c>
      <c r="B766">
        <v>200</v>
      </c>
      <c r="C766" s="2">
        <v>1.5271619000000001E-3</v>
      </c>
      <c r="D766">
        <v>-1.6798780999999999E-3</v>
      </c>
      <c r="E766" s="2">
        <v>-5.3450670000000004E-4</v>
      </c>
      <c r="F766">
        <f t="shared" si="24"/>
        <v>2.332361745530935E-3</v>
      </c>
      <c r="G766">
        <f t="shared" si="25"/>
        <v>153.77699999999993</v>
      </c>
      <c r="H766">
        <v>63.64599999999993</v>
      </c>
      <c r="I766">
        <v>2.3357098334887909E-2</v>
      </c>
    </row>
    <row r="767" spans="1:9" x14ac:dyDescent="0.2">
      <c r="A767">
        <v>6</v>
      </c>
      <c r="B767">
        <v>201</v>
      </c>
      <c r="C767">
        <v>-2.7488915E-3</v>
      </c>
      <c r="D767">
        <v>2.5961753000000001E-3</v>
      </c>
      <c r="E767">
        <v>-1.1453715E-3</v>
      </c>
      <c r="F767">
        <f t="shared" si="24"/>
        <v>3.9507475925594886E-3</v>
      </c>
      <c r="G767">
        <f t="shared" si="25"/>
        <v>153.97799999999995</v>
      </c>
      <c r="H767">
        <v>63.846999999999952</v>
      </c>
      <c r="I767">
        <v>2.2889205526432862E-2</v>
      </c>
    </row>
    <row r="768" spans="1:9" x14ac:dyDescent="0.2">
      <c r="A768">
        <v>7</v>
      </c>
      <c r="B768">
        <v>201</v>
      </c>
      <c r="C768">
        <v>3.3597561999999998E-3</v>
      </c>
      <c r="D768">
        <v>-2.290743E-3</v>
      </c>
      <c r="E768">
        <v>-1.1453715E-3</v>
      </c>
      <c r="F768">
        <f t="shared" si="24"/>
        <v>4.2246113535448077E-3</v>
      </c>
      <c r="G768">
        <f t="shared" si="25"/>
        <v>154.17899999999995</v>
      </c>
      <c r="H768">
        <v>64.047999999999945</v>
      </c>
      <c r="I768">
        <v>8.2705851384380863E-4</v>
      </c>
    </row>
    <row r="769" spans="1:9" x14ac:dyDescent="0.2">
      <c r="A769">
        <v>7</v>
      </c>
      <c r="B769">
        <v>201</v>
      </c>
      <c r="C769">
        <v>2.1380268000000002E-3</v>
      </c>
      <c r="D769">
        <v>1.3744457E-3</v>
      </c>
      <c r="E769">
        <v>-1.7562362000000001E-3</v>
      </c>
      <c r="F769">
        <f t="shared" si="24"/>
        <v>3.0894376786006171E-3</v>
      </c>
      <c r="G769">
        <f t="shared" si="25"/>
        <v>154.37999999999994</v>
      </c>
      <c r="H769">
        <v>64.248999999999938</v>
      </c>
      <c r="I769">
        <v>-1.2140091243433697E-2</v>
      </c>
    </row>
    <row r="770" spans="1:9" x14ac:dyDescent="0.2">
      <c r="A770">
        <v>6</v>
      </c>
      <c r="B770">
        <v>201</v>
      </c>
      <c r="C770">
        <v>-2.1380268000000002E-3</v>
      </c>
      <c r="D770" s="2">
        <v>7.6358095999999999E-4</v>
      </c>
      <c r="E770" s="2">
        <v>-5.3450670000000004E-4</v>
      </c>
      <c r="F770">
        <f t="shared" si="24"/>
        <v>2.3323618699373503E-3</v>
      </c>
      <c r="G770">
        <f t="shared" si="25"/>
        <v>154.58099999999993</v>
      </c>
      <c r="H770">
        <v>64.449999999999932</v>
      </c>
      <c r="I770">
        <v>-2.3600956337344585E-4</v>
      </c>
    </row>
    <row r="771" spans="1:9" x14ac:dyDescent="0.2">
      <c r="A771">
        <v>9</v>
      </c>
      <c r="B771">
        <v>200</v>
      </c>
      <c r="C771" s="2">
        <v>9.1629720000000001E-4</v>
      </c>
      <c r="D771" s="2">
        <v>-4.5814860000000001E-4</v>
      </c>
      <c r="E771">
        <v>1.2980876000000001E-3</v>
      </c>
      <c r="F771">
        <f t="shared" si="24"/>
        <v>1.6536420760501834E-3</v>
      </c>
      <c r="G771">
        <f t="shared" si="25"/>
        <v>154.78099999999995</v>
      </c>
      <c r="H771">
        <v>64.649999999999949</v>
      </c>
      <c r="I771">
        <v>-2.6051335694172305E-2</v>
      </c>
    </row>
    <row r="772" spans="1:9" x14ac:dyDescent="0.2">
      <c r="A772">
        <v>6</v>
      </c>
      <c r="B772">
        <v>201</v>
      </c>
      <c r="C772">
        <v>-2.1380268000000002E-3</v>
      </c>
      <c r="D772">
        <v>1.3744457E-3</v>
      </c>
      <c r="E772" s="2">
        <v>-5.3450670000000004E-4</v>
      </c>
      <c r="F772">
        <f t="shared" si="24"/>
        <v>2.5972980175774248E-3</v>
      </c>
      <c r="G772">
        <f t="shared" si="25"/>
        <v>154.98199999999994</v>
      </c>
      <c r="H772">
        <v>64.850999999999942</v>
      </c>
      <c r="I772">
        <v>-5.5396228570127846E-3</v>
      </c>
    </row>
    <row r="773" spans="1:9" x14ac:dyDescent="0.2">
      <c r="A773">
        <v>6</v>
      </c>
      <c r="B773">
        <v>200</v>
      </c>
      <c r="C773" s="2">
        <v>3.0543239999999999E-4</v>
      </c>
      <c r="D773">
        <v>2.5961753000000001E-3</v>
      </c>
      <c r="E773" s="2">
        <v>-5.3450670000000004E-4</v>
      </c>
      <c r="F773">
        <f t="shared" si="24"/>
        <v>2.6681665149770432E-3</v>
      </c>
      <c r="G773">
        <f t="shared" si="25"/>
        <v>155.18199999999993</v>
      </c>
      <c r="H773">
        <v>65.050999999999931</v>
      </c>
      <c r="I773">
        <v>8.6800547054332201E-3</v>
      </c>
    </row>
    <row r="774" spans="1:9" x14ac:dyDescent="0.2">
      <c r="A774">
        <v>7</v>
      </c>
      <c r="B774">
        <v>200</v>
      </c>
      <c r="C774" s="2">
        <v>9.1629720000000001E-4</v>
      </c>
      <c r="D774" s="2">
        <v>1.5271619999999999E-4</v>
      </c>
      <c r="E774" s="2">
        <v>7.6358099999999997E-5</v>
      </c>
      <c r="F774">
        <f t="shared" si="24"/>
        <v>9.320693943617557E-4</v>
      </c>
      <c r="G774">
        <f t="shared" si="25"/>
        <v>155.38199999999995</v>
      </c>
      <c r="H774">
        <v>65.250999999999948</v>
      </c>
      <c r="I774">
        <v>-1.7590522856848253E-2</v>
      </c>
    </row>
    <row r="775" spans="1:9" x14ac:dyDescent="0.2">
      <c r="A775">
        <v>6</v>
      </c>
      <c r="B775">
        <v>200</v>
      </c>
      <c r="C775" s="2">
        <v>1.5271619000000001E-3</v>
      </c>
      <c r="D775">
        <v>1.3744457E-3</v>
      </c>
      <c r="E775" s="2">
        <v>-5.3450670000000004E-4</v>
      </c>
      <c r="F775">
        <f t="shared" si="24"/>
        <v>2.1229747674913588E-3</v>
      </c>
      <c r="G775">
        <f t="shared" si="25"/>
        <v>155.58199999999994</v>
      </c>
      <c r="H775">
        <v>65.450999999999937</v>
      </c>
      <c r="I775">
        <v>-2.9643433328408204E-2</v>
      </c>
    </row>
    <row r="776" spans="1:9" x14ac:dyDescent="0.2">
      <c r="A776">
        <v>10</v>
      </c>
      <c r="B776">
        <v>201</v>
      </c>
      <c r="C776" s="2">
        <v>-9.1629720000000001E-4</v>
      </c>
      <c r="D776" s="2">
        <v>7.6358095999999999E-4</v>
      </c>
      <c r="E776" s="2">
        <v>7.6358099999999997E-5</v>
      </c>
      <c r="F776">
        <f t="shared" si="24"/>
        <v>1.1951932900740247E-3</v>
      </c>
      <c r="G776">
        <f t="shared" si="25"/>
        <v>155.78299999999993</v>
      </c>
      <c r="H776">
        <v>65.65199999999993</v>
      </c>
      <c r="I776">
        <v>-6.2359276287195814E-2</v>
      </c>
    </row>
    <row r="777" spans="1:9" x14ac:dyDescent="0.2">
      <c r="A777">
        <v>10</v>
      </c>
      <c r="B777">
        <v>202</v>
      </c>
      <c r="C777" s="2">
        <v>-9.1629720000000001E-4</v>
      </c>
      <c r="D777" s="2">
        <v>-4.5814860000000001E-4</v>
      </c>
      <c r="E777" s="2">
        <v>-5.3450670000000004E-4</v>
      </c>
      <c r="F777">
        <f t="shared" si="24"/>
        <v>1.1555077285568842E-3</v>
      </c>
      <c r="G777">
        <f t="shared" si="25"/>
        <v>155.98499999999993</v>
      </c>
      <c r="H777">
        <v>65.853999999999928</v>
      </c>
      <c r="I777">
        <v>-5.0360288058563019E-2</v>
      </c>
    </row>
    <row r="778" spans="1:9" x14ac:dyDescent="0.2">
      <c r="A778">
        <v>9</v>
      </c>
      <c r="B778">
        <v>201</v>
      </c>
      <c r="C778" s="2">
        <v>2.1380268000000002E-3</v>
      </c>
      <c r="D778" s="2">
        <v>-1.0690134000000001E-3</v>
      </c>
      <c r="E778" s="2">
        <v>-5.3450670000000004E-4</v>
      </c>
      <c r="F778">
        <f t="shared" si="24"/>
        <v>2.4494174122110528E-3</v>
      </c>
      <c r="G778">
        <f t="shared" si="25"/>
        <v>156.18599999999995</v>
      </c>
      <c r="H778">
        <v>66.05499999999995</v>
      </c>
      <c r="I778">
        <v>-3.7602205226324084E-2</v>
      </c>
    </row>
    <row r="779" spans="1:9" x14ac:dyDescent="0.2">
      <c r="A779">
        <v>8</v>
      </c>
      <c r="B779">
        <v>200</v>
      </c>
      <c r="C779" s="2">
        <v>-3.0543239999999999E-4</v>
      </c>
      <c r="D779" s="2">
        <v>7.6358095999999999E-4</v>
      </c>
      <c r="E779" s="2">
        <v>6.8722287000000002E-4</v>
      </c>
      <c r="F779">
        <f t="shared" si="24"/>
        <v>1.0717369576977917E-3</v>
      </c>
      <c r="G779">
        <f t="shared" si="25"/>
        <v>156.38599999999994</v>
      </c>
      <c r="H779">
        <v>66.254999999999939</v>
      </c>
      <c r="I779">
        <v>-6.5718398757478771E-2</v>
      </c>
    </row>
    <row r="780" spans="1:9" x14ac:dyDescent="0.2">
      <c r="A780">
        <v>9</v>
      </c>
      <c r="B780">
        <v>201</v>
      </c>
      <c r="C780" s="2">
        <v>3.0543239999999999E-4</v>
      </c>
      <c r="D780" s="2">
        <v>1.5271619999999999E-4</v>
      </c>
      <c r="E780">
        <v>-1.1453715E-3</v>
      </c>
      <c r="F780">
        <f t="shared" si="24"/>
        <v>1.1951933156290869E-3</v>
      </c>
      <c r="G780">
        <f t="shared" si="25"/>
        <v>156.58699999999993</v>
      </c>
      <c r="H780">
        <v>66.455999999999932</v>
      </c>
      <c r="I780">
        <v>-6.7299739762581967E-2</v>
      </c>
    </row>
    <row r="781" spans="1:9" x14ac:dyDescent="0.2">
      <c r="A781">
        <v>5</v>
      </c>
      <c r="B781">
        <v>201</v>
      </c>
      <c r="C781" s="2">
        <v>3.0543239999999999E-4</v>
      </c>
      <c r="D781">
        <v>1.3744457E-3</v>
      </c>
      <c r="E781" s="2">
        <v>-5.3450670000000004E-4</v>
      </c>
      <c r="F781">
        <f t="shared" si="24"/>
        <v>1.5060170469032349E-3</v>
      </c>
      <c r="G781">
        <f t="shared" si="25"/>
        <v>156.78799999999995</v>
      </c>
      <c r="H781">
        <v>66.656999999999954</v>
      </c>
      <c r="I781">
        <v>-4.5259109938842072E-2</v>
      </c>
    </row>
    <row r="782" spans="1:9" x14ac:dyDescent="0.2">
      <c r="A782">
        <v>10</v>
      </c>
      <c r="B782">
        <v>200</v>
      </c>
      <c r="C782" s="2">
        <v>9.1629720000000001E-4</v>
      </c>
      <c r="D782" s="2">
        <v>7.6358095999999999E-4</v>
      </c>
      <c r="E782" s="2">
        <v>7.6358099999999997E-5</v>
      </c>
      <c r="F782">
        <f t="shared" si="24"/>
        <v>1.1951932900740247E-3</v>
      </c>
      <c r="G782">
        <f t="shared" si="25"/>
        <v>156.98799999999994</v>
      </c>
      <c r="H782">
        <v>66.856999999999942</v>
      </c>
      <c r="I782">
        <v>-6.4079004098286194E-2</v>
      </c>
    </row>
    <row r="783" spans="1:9" x14ac:dyDescent="0.2">
      <c r="A783">
        <v>25</v>
      </c>
      <c r="B783">
        <v>201</v>
      </c>
      <c r="C783" s="2">
        <v>-9.1629720000000001E-4</v>
      </c>
      <c r="D783" s="2">
        <v>-4.5814860000000001E-4</v>
      </c>
      <c r="E783" s="2">
        <v>-5.3450670000000004E-4</v>
      </c>
      <c r="F783">
        <f t="shared" si="24"/>
        <v>1.1555077285568842E-3</v>
      </c>
      <c r="G783">
        <f t="shared" si="25"/>
        <v>157.18899999999994</v>
      </c>
      <c r="H783">
        <v>67.057999999999936</v>
      </c>
      <c r="I783">
        <v>-6.033985400263378E-2</v>
      </c>
    </row>
    <row r="784" spans="1:9" x14ac:dyDescent="0.2">
      <c r="A784">
        <v>12</v>
      </c>
      <c r="B784">
        <v>201</v>
      </c>
      <c r="C784">
        <v>3.9706209999999997E-3</v>
      </c>
      <c r="D784">
        <v>-1.0690134000000001E-3</v>
      </c>
      <c r="E784" s="2">
        <v>7.6358099999999997E-5</v>
      </c>
      <c r="F784">
        <f t="shared" si="24"/>
        <v>4.1127182415594881E-3</v>
      </c>
      <c r="G784">
        <f t="shared" si="25"/>
        <v>157.38999999999993</v>
      </c>
      <c r="H784">
        <v>67.258999999999929</v>
      </c>
      <c r="I784">
        <v>-3.7038765468137051E-2</v>
      </c>
    </row>
    <row r="785" spans="1:9" x14ac:dyDescent="0.2">
      <c r="A785">
        <v>5</v>
      </c>
      <c r="B785">
        <v>200</v>
      </c>
      <c r="C785">
        <v>3.3597561999999998E-3</v>
      </c>
      <c r="D785">
        <v>-1.6798780999999999E-3</v>
      </c>
      <c r="E785">
        <v>-2.3671009999999999E-3</v>
      </c>
      <c r="F785">
        <f t="shared" si="24"/>
        <v>4.4399458666180879E-3</v>
      </c>
      <c r="G785">
        <f t="shared" si="25"/>
        <v>157.58999999999995</v>
      </c>
      <c r="H785">
        <v>67.458999999999946</v>
      </c>
      <c r="I785">
        <v>2.9725578929098124E-2</v>
      </c>
    </row>
    <row r="786" spans="1:9" x14ac:dyDescent="0.2">
      <c r="A786">
        <v>9</v>
      </c>
      <c r="B786">
        <v>200</v>
      </c>
      <c r="C786">
        <v>3.3597561999999998E-3</v>
      </c>
      <c r="D786" s="2">
        <v>1.5271619999999999E-4</v>
      </c>
      <c r="E786" s="2">
        <v>-5.3450670000000004E-4</v>
      </c>
      <c r="F786">
        <f t="shared" si="24"/>
        <v>3.4054340947265106E-3</v>
      </c>
      <c r="G786">
        <f t="shared" si="25"/>
        <v>157.78999999999994</v>
      </c>
      <c r="H786">
        <v>67.658999999999935</v>
      </c>
      <c r="I786">
        <v>-3.764217975508509E-2</v>
      </c>
    </row>
    <row r="787" spans="1:9" x14ac:dyDescent="0.2">
      <c r="A787">
        <v>6</v>
      </c>
      <c r="B787">
        <v>201</v>
      </c>
      <c r="C787">
        <v>-1.5271619000000001E-3</v>
      </c>
      <c r="D787">
        <v>1.9853105999999999E-3</v>
      </c>
      <c r="E787" s="2">
        <v>-5.3450670000000004E-4</v>
      </c>
      <c r="F787">
        <f t="shared" si="24"/>
        <v>2.5611284738624221E-3</v>
      </c>
      <c r="G787">
        <f t="shared" si="25"/>
        <v>157.99099999999993</v>
      </c>
      <c r="H787">
        <v>67.859999999999928</v>
      </c>
      <c r="I787">
        <v>-2.632494914102881E-2</v>
      </c>
    </row>
    <row r="788" spans="1:9" x14ac:dyDescent="0.2">
      <c r="A788">
        <v>9</v>
      </c>
      <c r="B788">
        <v>201</v>
      </c>
      <c r="C788">
        <v>1.5271619000000001E-3</v>
      </c>
      <c r="D788">
        <v>2.5961753000000001E-3</v>
      </c>
      <c r="E788" s="2">
        <v>-5.3450670000000004E-4</v>
      </c>
      <c r="F788">
        <f t="shared" si="24"/>
        <v>3.0590925238519005E-3</v>
      </c>
      <c r="G788">
        <f t="shared" si="25"/>
        <v>158.19199999999995</v>
      </c>
      <c r="H788">
        <v>68.06099999999995</v>
      </c>
      <c r="I788">
        <v>-1.555280225410108E-2</v>
      </c>
    </row>
    <row r="789" spans="1:9" x14ac:dyDescent="0.2">
      <c r="A789">
        <v>9</v>
      </c>
      <c r="B789">
        <v>201</v>
      </c>
      <c r="C789">
        <v>-2.1380268000000002E-3</v>
      </c>
      <c r="D789" s="2">
        <v>-4.5814860000000001E-4</v>
      </c>
      <c r="E789" s="2">
        <v>-5.3450670000000004E-4</v>
      </c>
      <c r="F789">
        <f t="shared" ref="F789:F852" si="26">SQRT(SUMSQ(C789:E789))</f>
        <v>2.2509456123027695E-3</v>
      </c>
      <c r="G789">
        <f t="shared" ref="G789:G852" si="27">(G788*1000+B789)/1000</f>
        <v>158.39299999999994</v>
      </c>
      <c r="H789">
        <v>68.261999999999944</v>
      </c>
      <c r="I789">
        <v>-4.3671624529928406E-2</v>
      </c>
    </row>
    <row r="790" spans="1:9" x14ac:dyDescent="0.2">
      <c r="A790">
        <v>9</v>
      </c>
      <c r="B790">
        <v>203</v>
      </c>
      <c r="C790">
        <v>-1.5271619000000001E-3</v>
      </c>
      <c r="D790" s="2">
        <v>1.3744457E-3</v>
      </c>
      <c r="E790" s="2">
        <v>-5.3450670000000004E-4</v>
      </c>
      <c r="F790">
        <f t="shared" si="26"/>
        <v>2.1229747674913588E-3</v>
      </c>
      <c r="G790">
        <f t="shared" si="27"/>
        <v>158.59599999999995</v>
      </c>
      <c r="H790">
        <v>68.464999999999947</v>
      </c>
      <c r="I790">
        <v>-6.9411745574303088E-2</v>
      </c>
    </row>
    <row r="791" spans="1:9" x14ac:dyDescent="0.2">
      <c r="A791">
        <v>12</v>
      </c>
      <c r="B791">
        <v>201</v>
      </c>
      <c r="C791" s="2">
        <v>9.1629720000000001E-4</v>
      </c>
      <c r="D791" s="2">
        <v>1.5271619999999999E-4</v>
      </c>
      <c r="E791" s="2">
        <v>7.6358099999999997E-5</v>
      </c>
      <c r="F791">
        <f t="shared" si="26"/>
        <v>9.320693943617557E-4</v>
      </c>
      <c r="G791">
        <f t="shared" si="27"/>
        <v>158.79699999999994</v>
      </c>
      <c r="H791">
        <v>68.66599999999994</v>
      </c>
      <c r="I791">
        <v>-5.323090044515652E-2</v>
      </c>
    </row>
    <row r="792" spans="1:9" x14ac:dyDescent="0.2">
      <c r="A792">
        <v>8</v>
      </c>
      <c r="B792">
        <v>201</v>
      </c>
      <c r="C792" s="2">
        <v>3.0543239999999999E-4</v>
      </c>
      <c r="D792" s="2">
        <v>-4.5814860000000001E-4</v>
      </c>
      <c r="E792" s="2">
        <v>7.6358099999999997E-5</v>
      </c>
      <c r="F792">
        <f t="shared" si="26"/>
        <v>5.5589535893667069E-4</v>
      </c>
      <c r="G792">
        <f t="shared" si="27"/>
        <v>158.99799999999993</v>
      </c>
      <c r="H792">
        <v>68.866999999999933</v>
      </c>
      <c r="I792">
        <v>-4.4983069671013877E-2</v>
      </c>
    </row>
    <row r="793" spans="1:9" x14ac:dyDescent="0.2">
      <c r="A793">
        <v>6</v>
      </c>
      <c r="B793">
        <v>201</v>
      </c>
      <c r="C793" s="2">
        <v>3.0543239999999999E-4</v>
      </c>
      <c r="D793" s="2">
        <v>-4.5814860000000001E-4</v>
      </c>
      <c r="E793" s="2">
        <v>-5.3450670000000004E-4</v>
      </c>
      <c r="F793">
        <f t="shared" si="26"/>
        <v>7.6738940766511103E-4</v>
      </c>
      <c r="G793">
        <f t="shared" si="27"/>
        <v>159.19899999999996</v>
      </c>
      <c r="H793">
        <v>69.067999999999955</v>
      </c>
      <c r="I793">
        <v>-6.053141099674806E-2</v>
      </c>
    </row>
    <row r="794" spans="1:9" x14ac:dyDescent="0.2">
      <c r="A794">
        <v>10</v>
      </c>
      <c r="B794">
        <v>201</v>
      </c>
      <c r="C794" s="2">
        <v>-3.0543239999999999E-4</v>
      </c>
      <c r="D794" s="2">
        <v>7.6358095999999999E-4</v>
      </c>
      <c r="E794" s="2">
        <v>7.6358099999999997E-5</v>
      </c>
      <c r="F794">
        <f t="shared" si="26"/>
        <v>8.2593909756100759E-4</v>
      </c>
      <c r="G794">
        <f t="shared" si="27"/>
        <v>159.39999999999995</v>
      </c>
      <c r="H794">
        <v>69.268999999999949</v>
      </c>
      <c r="I794">
        <v>2.4996542247649998E-2</v>
      </c>
    </row>
    <row r="795" spans="1:9" x14ac:dyDescent="0.2">
      <c r="A795">
        <v>9</v>
      </c>
      <c r="B795">
        <v>200</v>
      </c>
      <c r="C795" s="2">
        <v>3.0543239999999999E-4</v>
      </c>
      <c r="D795" s="2">
        <v>1.5271619999999999E-4</v>
      </c>
      <c r="E795">
        <v>-1.1453715E-3</v>
      </c>
      <c r="F795">
        <f t="shared" si="26"/>
        <v>1.1951933156290869E-3</v>
      </c>
      <c r="G795">
        <f t="shared" si="27"/>
        <v>159.59999999999994</v>
      </c>
      <c r="H795">
        <v>69.468999999999937</v>
      </c>
      <c r="I795">
        <v>2.1251781279749842E-2</v>
      </c>
    </row>
    <row r="796" spans="1:9" x14ac:dyDescent="0.2">
      <c r="A796">
        <v>4</v>
      </c>
      <c r="B796">
        <v>201</v>
      </c>
      <c r="C796" s="2">
        <v>9.1629720000000001E-4</v>
      </c>
      <c r="D796" s="2">
        <v>1.5271619999999999E-4</v>
      </c>
      <c r="E796">
        <v>-1.1453715E-3</v>
      </c>
      <c r="F796">
        <f t="shared" si="26"/>
        <v>1.4747198613575836E-3</v>
      </c>
      <c r="G796">
        <f t="shared" si="27"/>
        <v>159.80099999999993</v>
      </c>
      <c r="H796">
        <v>69.669999999999931</v>
      </c>
      <c r="I796">
        <v>-1.6985929084099547E-2</v>
      </c>
    </row>
    <row r="797" spans="1:9" x14ac:dyDescent="0.2">
      <c r="A797">
        <v>10</v>
      </c>
      <c r="B797">
        <v>200</v>
      </c>
      <c r="C797" s="2">
        <v>9.1629720000000001E-4</v>
      </c>
      <c r="D797" s="2">
        <v>-4.5814860000000001E-4</v>
      </c>
      <c r="E797" s="2">
        <v>7.6358099999999997E-5</v>
      </c>
      <c r="F797">
        <f t="shared" si="26"/>
        <v>1.0272931703488592E-3</v>
      </c>
      <c r="G797">
        <f t="shared" si="27"/>
        <v>160.00099999999995</v>
      </c>
      <c r="H797">
        <v>69.869999999999948</v>
      </c>
      <c r="I797">
        <v>-3.4938766733563865E-2</v>
      </c>
    </row>
    <row r="798" spans="1:9" x14ac:dyDescent="0.2">
      <c r="A798">
        <v>6</v>
      </c>
      <c r="B798">
        <v>203</v>
      </c>
      <c r="C798">
        <v>-1.5271619000000001E-3</v>
      </c>
      <c r="D798">
        <v>1.3744457E-3</v>
      </c>
      <c r="E798" s="2">
        <v>-5.3450670000000004E-4</v>
      </c>
      <c r="F798">
        <f t="shared" si="26"/>
        <v>2.1229747674913588E-3</v>
      </c>
      <c r="G798">
        <f t="shared" si="27"/>
        <v>160.20399999999995</v>
      </c>
      <c r="H798">
        <v>70.072999999999951</v>
      </c>
      <c r="I798">
        <v>-3.3110766843590836E-2</v>
      </c>
    </row>
    <row r="799" spans="1:9" x14ac:dyDescent="0.2">
      <c r="A799">
        <v>7</v>
      </c>
      <c r="B799">
        <v>201</v>
      </c>
      <c r="C799">
        <v>1.5271619000000001E-3</v>
      </c>
      <c r="D799">
        <v>-1.0690134000000001E-3</v>
      </c>
      <c r="E799" s="2">
        <v>6.8722287000000002E-4</v>
      </c>
      <c r="F799">
        <f t="shared" si="26"/>
        <v>1.986778395101529E-3</v>
      </c>
      <c r="G799">
        <f t="shared" si="27"/>
        <v>160.40499999999994</v>
      </c>
      <c r="H799">
        <v>70.273999999999944</v>
      </c>
      <c r="I799">
        <v>-5.479951967311826E-2</v>
      </c>
    </row>
    <row r="800" spans="1:9" x14ac:dyDescent="0.2">
      <c r="A800">
        <v>6</v>
      </c>
      <c r="B800">
        <v>202</v>
      </c>
      <c r="C800" s="2">
        <v>-9.1629720000000001E-4</v>
      </c>
      <c r="D800" s="2">
        <v>1.5271619999999999E-4</v>
      </c>
      <c r="E800" s="2">
        <v>7.6358099999999997E-5</v>
      </c>
      <c r="F800">
        <f t="shared" si="26"/>
        <v>9.320693943617557E-4</v>
      </c>
      <c r="G800">
        <f t="shared" si="27"/>
        <v>160.60699999999994</v>
      </c>
      <c r="H800">
        <v>70.475999999999942</v>
      </c>
      <c r="I800">
        <v>-5.509292385200807E-2</v>
      </c>
    </row>
    <row r="801" spans="1:9" x14ac:dyDescent="0.2">
      <c r="A801">
        <v>9</v>
      </c>
      <c r="B801">
        <v>201</v>
      </c>
      <c r="C801">
        <v>-2.1380268000000002E-3</v>
      </c>
      <c r="D801" s="2">
        <v>1.5271619999999999E-4</v>
      </c>
      <c r="E801">
        <v>-1.7562362000000001E-3</v>
      </c>
      <c r="F801">
        <f t="shared" si="26"/>
        <v>2.7710731541139657E-3</v>
      </c>
      <c r="G801">
        <f t="shared" si="27"/>
        <v>160.80799999999994</v>
      </c>
      <c r="H801">
        <v>70.676999999999936</v>
      </c>
      <c r="I801">
        <v>-6.1896591978763536E-2</v>
      </c>
    </row>
    <row r="802" spans="1:9" x14ac:dyDescent="0.2">
      <c r="A802">
        <v>8</v>
      </c>
      <c r="B802">
        <v>202</v>
      </c>
      <c r="C802">
        <v>-1.5271619000000001E-3</v>
      </c>
      <c r="D802" s="2">
        <v>1.9853105999999999E-3</v>
      </c>
      <c r="E802">
        <v>1.2980876000000001E-3</v>
      </c>
      <c r="F802">
        <f t="shared" si="26"/>
        <v>2.821119115627295E-3</v>
      </c>
      <c r="G802">
        <f t="shared" si="27"/>
        <v>161.00999999999993</v>
      </c>
      <c r="H802">
        <v>70.878999999999934</v>
      </c>
      <c r="I802">
        <v>-3.81491216225186E-2</v>
      </c>
    </row>
    <row r="803" spans="1:9" x14ac:dyDescent="0.2">
      <c r="A803">
        <v>9</v>
      </c>
      <c r="B803">
        <v>200</v>
      </c>
      <c r="C803">
        <v>6.41408E-3</v>
      </c>
      <c r="D803" s="2">
        <v>-5.9559317000000001E-3</v>
      </c>
      <c r="E803">
        <v>-1.7562362000000001E-3</v>
      </c>
      <c r="F803">
        <f t="shared" si="26"/>
        <v>8.9273686073587967E-3</v>
      </c>
      <c r="G803">
        <f t="shared" si="27"/>
        <v>161.20999999999995</v>
      </c>
      <c r="H803">
        <v>71.078999999999951</v>
      </c>
      <c r="I803">
        <v>-9.1801272413013946E-2</v>
      </c>
    </row>
    <row r="804" spans="1:9" x14ac:dyDescent="0.2">
      <c r="A804">
        <v>6</v>
      </c>
      <c r="B804">
        <v>201</v>
      </c>
      <c r="C804">
        <v>9.4684039999999997E-3</v>
      </c>
      <c r="D804" s="2">
        <v>-4.5814860000000001E-4</v>
      </c>
      <c r="E804" s="2">
        <v>-5.3450670000000004E-4</v>
      </c>
      <c r="F804">
        <f t="shared" si="26"/>
        <v>9.4945390545956906E-3</v>
      </c>
      <c r="G804">
        <f t="shared" si="27"/>
        <v>161.41099999999994</v>
      </c>
      <c r="H804">
        <v>71.279999999999944</v>
      </c>
      <c r="I804">
        <v>-2.8475274073265923E-2</v>
      </c>
    </row>
    <row r="805" spans="1:9" x14ac:dyDescent="0.2">
      <c r="A805">
        <v>6</v>
      </c>
      <c r="B805">
        <v>201</v>
      </c>
      <c r="C805">
        <v>3.3597561999999998E-3</v>
      </c>
      <c r="D805" s="2">
        <v>1.5271619999999999E-4</v>
      </c>
      <c r="E805" s="2">
        <v>-5.3450670000000004E-4</v>
      </c>
      <c r="F805">
        <f t="shared" si="26"/>
        <v>3.4054340947265106E-3</v>
      </c>
      <c r="G805">
        <f t="shared" si="27"/>
        <v>161.61199999999994</v>
      </c>
      <c r="H805">
        <v>71.480999999999938</v>
      </c>
      <c r="I805">
        <v>-5.1949966552523728E-2</v>
      </c>
    </row>
    <row r="806" spans="1:9" x14ac:dyDescent="0.2">
      <c r="A806">
        <v>10</v>
      </c>
      <c r="B806">
        <v>200</v>
      </c>
      <c r="C806" s="2">
        <v>-9.1629720000000001E-4</v>
      </c>
      <c r="D806" s="2">
        <v>1.5271619999999999E-4</v>
      </c>
      <c r="E806">
        <v>-1.1453715E-3</v>
      </c>
      <c r="F806">
        <f t="shared" si="26"/>
        <v>1.4747198613575836E-3</v>
      </c>
      <c r="G806">
        <f t="shared" si="27"/>
        <v>161.81199999999995</v>
      </c>
      <c r="H806">
        <v>71.680999999999955</v>
      </c>
      <c r="I806">
        <v>-7.0843666919718398E-2</v>
      </c>
    </row>
    <row r="807" spans="1:9" x14ac:dyDescent="0.2">
      <c r="A807">
        <v>10</v>
      </c>
      <c r="B807">
        <v>201</v>
      </c>
      <c r="C807" s="2">
        <v>8.8575389999999993E-3</v>
      </c>
      <c r="D807" s="2">
        <v>-3.5124724000000001E-3</v>
      </c>
      <c r="E807">
        <v>-2.3671009999999999E-3</v>
      </c>
      <c r="F807">
        <f t="shared" si="26"/>
        <v>9.818178376943645E-3</v>
      </c>
      <c r="G807">
        <f t="shared" si="27"/>
        <v>162.01299999999995</v>
      </c>
      <c r="H807">
        <v>71.881999999999948</v>
      </c>
      <c r="I807">
        <v>-2.2455366711684999E-3</v>
      </c>
    </row>
    <row r="808" spans="1:9" x14ac:dyDescent="0.2">
      <c r="A808">
        <v>11</v>
      </c>
      <c r="B808">
        <v>201</v>
      </c>
      <c r="C808" s="2">
        <v>1.5271619000000001E-3</v>
      </c>
      <c r="D808">
        <v>-2.290743E-3</v>
      </c>
      <c r="E808" s="2">
        <v>-5.3450670000000004E-4</v>
      </c>
      <c r="F808">
        <f t="shared" si="26"/>
        <v>2.8045363918490166E-3</v>
      </c>
      <c r="G808">
        <f t="shared" si="27"/>
        <v>162.21399999999994</v>
      </c>
      <c r="H808">
        <v>72.082999999999942</v>
      </c>
      <c r="I808">
        <v>1.9816879177562335E-2</v>
      </c>
    </row>
    <row r="809" spans="1:9" x14ac:dyDescent="0.2">
      <c r="A809">
        <v>9</v>
      </c>
      <c r="B809">
        <v>200</v>
      </c>
      <c r="C809" s="2">
        <v>-9.1629720000000001E-4</v>
      </c>
      <c r="D809" s="2">
        <v>1.3744457E-3</v>
      </c>
      <c r="E809">
        <v>1.2980876000000001E-3</v>
      </c>
      <c r="F809">
        <f t="shared" si="26"/>
        <v>2.1008886115760849E-3</v>
      </c>
      <c r="G809">
        <f t="shared" si="27"/>
        <v>162.41399999999993</v>
      </c>
      <c r="H809">
        <v>72.28299999999993</v>
      </c>
      <c r="I809">
        <v>-3.6462700347740296E-2</v>
      </c>
    </row>
    <row r="810" spans="1:9" x14ac:dyDescent="0.2">
      <c r="A810">
        <v>8</v>
      </c>
      <c r="B810">
        <v>201</v>
      </c>
      <c r="C810">
        <v>3.9706209999999997E-3</v>
      </c>
      <c r="D810" s="2">
        <v>-4.5814860000000001E-4</v>
      </c>
      <c r="E810">
        <v>-1.1453715E-3</v>
      </c>
      <c r="F810">
        <f t="shared" si="26"/>
        <v>4.1578368340202104E-3</v>
      </c>
      <c r="G810">
        <f t="shared" si="27"/>
        <v>162.61499999999995</v>
      </c>
      <c r="H810">
        <v>72.483999999999952</v>
      </c>
      <c r="I810">
        <v>-2.5075619427750204E-2</v>
      </c>
    </row>
    <row r="811" spans="1:9" x14ac:dyDescent="0.2">
      <c r="A811">
        <v>9</v>
      </c>
      <c r="B811">
        <v>200</v>
      </c>
      <c r="C811" s="2">
        <v>8.8575389999999993E-3</v>
      </c>
      <c r="D811" s="2">
        <v>-1.6798780999999999E-3</v>
      </c>
      <c r="E811">
        <v>-1.1453715E-3</v>
      </c>
      <c r="F811">
        <f t="shared" si="26"/>
        <v>9.0878965355242047E-3</v>
      </c>
      <c r="G811">
        <f t="shared" si="27"/>
        <v>162.81499999999994</v>
      </c>
      <c r="H811">
        <v>72.683999999999941</v>
      </c>
      <c r="I811">
        <v>-6.0537005624219813E-2</v>
      </c>
    </row>
    <row r="812" spans="1:9" x14ac:dyDescent="0.2">
      <c r="A812">
        <v>5</v>
      </c>
      <c r="B812">
        <v>201</v>
      </c>
      <c r="C812">
        <v>1.4355322E-2</v>
      </c>
      <c r="D812" s="2">
        <v>-2.290743E-3</v>
      </c>
      <c r="E812">
        <v>-2.9779658999999998E-3</v>
      </c>
      <c r="F812">
        <f t="shared" si="26"/>
        <v>1.4838836009515565E-2</v>
      </c>
      <c r="G812">
        <f t="shared" si="27"/>
        <v>163.01599999999993</v>
      </c>
      <c r="H812">
        <v>72.884999999999934</v>
      </c>
      <c r="I812">
        <v>-5.491974981635183E-2</v>
      </c>
    </row>
    <row r="813" spans="1:9" x14ac:dyDescent="0.2">
      <c r="A813">
        <v>7</v>
      </c>
      <c r="B813">
        <v>200</v>
      </c>
      <c r="C813">
        <v>2.7488915E-3</v>
      </c>
      <c r="D813" s="2">
        <v>-4.5814860000000001E-4</v>
      </c>
      <c r="E813" s="2">
        <v>7.6358099999999997E-5</v>
      </c>
      <c r="F813">
        <f t="shared" si="26"/>
        <v>2.7878549420459128E-3</v>
      </c>
      <c r="G813">
        <f t="shared" si="27"/>
        <v>163.21599999999995</v>
      </c>
      <c r="H813">
        <v>73.084999999999951</v>
      </c>
      <c r="I813">
        <v>-3.7492038098010771E-2</v>
      </c>
    </row>
    <row r="814" spans="1:9" x14ac:dyDescent="0.2">
      <c r="A814">
        <v>8</v>
      </c>
      <c r="B814">
        <v>201</v>
      </c>
      <c r="C814">
        <v>5.1923506000000003E-3</v>
      </c>
      <c r="D814" s="2">
        <v>2.5961753000000001E-3</v>
      </c>
      <c r="E814" s="2">
        <v>7.6358099999999997E-5</v>
      </c>
      <c r="F814">
        <f t="shared" si="26"/>
        <v>5.8057266126718418E-3</v>
      </c>
      <c r="G814">
        <f t="shared" si="27"/>
        <v>163.41699999999994</v>
      </c>
      <c r="H814">
        <v>73.285999999999945</v>
      </c>
      <c r="I814">
        <v>1.4797746919165997E-2</v>
      </c>
    </row>
    <row r="815" spans="1:9" x14ac:dyDescent="0.2">
      <c r="A815">
        <v>5</v>
      </c>
      <c r="B815">
        <v>202</v>
      </c>
      <c r="C815" s="2">
        <v>-5.1923506000000003E-3</v>
      </c>
      <c r="D815" s="2">
        <v>-1.0690134000000001E-3</v>
      </c>
      <c r="E815" s="2">
        <v>7.6358099999999997E-5</v>
      </c>
      <c r="F815">
        <f t="shared" si="26"/>
        <v>5.3018039347127437E-3</v>
      </c>
      <c r="G815">
        <f t="shared" si="27"/>
        <v>163.61899999999994</v>
      </c>
      <c r="H815">
        <v>73.487999999999943</v>
      </c>
      <c r="I815">
        <v>-5.9547963260767897E-3</v>
      </c>
    </row>
    <row r="816" spans="1:9" x14ac:dyDescent="0.2">
      <c r="A816">
        <v>7</v>
      </c>
      <c r="B816">
        <v>201</v>
      </c>
      <c r="C816">
        <v>-1.7409647E-2</v>
      </c>
      <c r="D816">
        <v>3.8179049999999999E-3</v>
      </c>
      <c r="E816">
        <v>1.2980876000000001E-3</v>
      </c>
      <c r="F816">
        <f t="shared" si="26"/>
        <v>1.7870569063991995E-2</v>
      </c>
      <c r="G816">
        <f t="shared" si="27"/>
        <v>163.81999999999994</v>
      </c>
      <c r="H816">
        <v>73.688999999999936</v>
      </c>
      <c r="I816">
        <v>4.1233713867483261E-4</v>
      </c>
    </row>
    <row r="817" spans="1:9" x14ac:dyDescent="0.2">
      <c r="A817">
        <v>6</v>
      </c>
      <c r="B817">
        <v>202</v>
      </c>
      <c r="C817">
        <v>-1.6798780999999999E-2</v>
      </c>
      <c r="D817" s="2">
        <v>5.0396345999999996E-3</v>
      </c>
      <c r="E817">
        <v>1.9089525E-3</v>
      </c>
      <c r="F817">
        <f t="shared" si="26"/>
        <v>1.7642025383575843E-2</v>
      </c>
      <c r="G817">
        <f t="shared" si="27"/>
        <v>164.02199999999993</v>
      </c>
      <c r="H817">
        <v>73.890999999999934</v>
      </c>
      <c r="I817">
        <v>-2.2945605635257386E-2</v>
      </c>
    </row>
    <row r="818" spans="1:9" x14ac:dyDescent="0.2">
      <c r="A818">
        <v>7</v>
      </c>
      <c r="B818">
        <v>200</v>
      </c>
      <c r="C818">
        <v>1.2522728E-2</v>
      </c>
      <c r="D818">
        <v>-4.1233370000000004E-3</v>
      </c>
      <c r="E818">
        <v>-1.7562362000000001E-3</v>
      </c>
      <c r="F818">
        <f t="shared" si="26"/>
        <v>1.3300563528202233E-2</v>
      </c>
      <c r="G818">
        <f t="shared" si="27"/>
        <v>164.22199999999995</v>
      </c>
      <c r="H818">
        <v>74.090999999999951</v>
      </c>
      <c r="I818">
        <v>-4.2435595971521432E-2</v>
      </c>
    </row>
    <row r="819" spans="1:9" x14ac:dyDescent="0.2">
      <c r="A819">
        <v>4</v>
      </c>
      <c r="B819">
        <v>201</v>
      </c>
      <c r="C819" s="2">
        <v>-9.1629720000000001E-4</v>
      </c>
      <c r="D819">
        <v>-1.0690134000000001E-3</v>
      </c>
      <c r="E819" s="2">
        <v>-5.3450670000000004E-4</v>
      </c>
      <c r="F819">
        <f t="shared" si="26"/>
        <v>1.5060171381668572E-3</v>
      </c>
      <c r="G819">
        <f t="shared" si="27"/>
        <v>164.42299999999994</v>
      </c>
      <c r="H819">
        <v>74.291999999999945</v>
      </c>
      <c r="I819">
        <v>-5.8115695839682114E-3</v>
      </c>
    </row>
    <row r="820" spans="1:9" x14ac:dyDescent="0.2">
      <c r="A820">
        <v>9</v>
      </c>
      <c r="B820">
        <v>201</v>
      </c>
      <c r="C820">
        <v>-1.5271619000000001E-3</v>
      </c>
      <c r="D820" s="2">
        <v>7.6358095999999999E-4</v>
      </c>
      <c r="E820">
        <v>-1.1453715E-3</v>
      </c>
      <c r="F820">
        <f t="shared" si="26"/>
        <v>2.0560046751645247E-3</v>
      </c>
      <c r="G820">
        <f t="shared" si="27"/>
        <v>164.62399999999994</v>
      </c>
      <c r="H820">
        <v>74.492999999999938</v>
      </c>
      <c r="I820">
        <v>-8.5927142260302861E-2</v>
      </c>
    </row>
    <row r="821" spans="1:9" x14ac:dyDescent="0.2">
      <c r="A821">
        <v>9</v>
      </c>
      <c r="B821">
        <v>201</v>
      </c>
      <c r="C821">
        <v>1.5271619000000001E-3</v>
      </c>
      <c r="D821" s="2">
        <v>7.6358095999999999E-4</v>
      </c>
      <c r="E821">
        <v>-1.1453715E-3</v>
      </c>
      <c r="F821">
        <f t="shared" si="26"/>
        <v>2.0560046751645247E-3</v>
      </c>
      <c r="G821">
        <f t="shared" si="27"/>
        <v>164.82499999999993</v>
      </c>
      <c r="H821">
        <v>74.693999999999932</v>
      </c>
      <c r="I821">
        <v>-5.8613788958365019E-2</v>
      </c>
    </row>
    <row r="822" spans="1:9" x14ac:dyDescent="0.2">
      <c r="A822">
        <v>10</v>
      </c>
      <c r="B822">
        <v>202</v>
      </c>
      <c r="C822">
        <v>-1.5271619000000001E-3</v>
      </c>
      <c r="D822" s="2">
        <v>7.6358095999999999E-4</v>
      </c>
      <c r="E822">
        <v>-1.1453715E-3</v>
      </c>
      <c r="F822">
        <f t="shared" si="26"/>
        <v>2.0560046751645247E-3</v>
      </c>
      <c r="G822">
        <f t="shared" si="27"/>
        <v>165.02699999999993</v>
      </c>
      <c r="H822">
        <v>74.89599999999993</v>
      </c>
      <c r="I822">
        <v>-1.8570168158868805E-2</v>
      </c>
    </row>
    <row r="823" spans="1:9" x14ac:dyDescent="0.2">
      <c r="A823">
        <v>6</v>
      </c>
      <c r="B823">
        <v>200</v>
      </c>
      <c r="C823">
        <v>-2.1380268000000002E-3</v>
      </c>
      <c r="D823" s="2">
        <v>1.3744457E-3</v>
      </c>
      <c r="E823">
        <v>-1.1453715E-3</v>
      </c>
      <c r="F823">
        <f t="shared" si="26"/>
        <v>2.7878549913471079E-3</v>
      </c>
      <c r="G823">
        <f t="shared" si="27"/>
        <v>165.22699999999995</v>
      </c>
      <c r="H823">
        <v>75.095999999999947</v>
      </c>
      <c r="I823">
        <v>-2.0753237733582591E-2</v>
      </c>
    </row>
    <row r="824" spans="1:9" x14ac:dyDescent="0.2">
      <c r="A824">
        <v>8</v>
      </c>
      <c r="B824">
        <v>200</v>
      </c>
      <c r="C824">
        <v>7.6358099999999998E-3</v>
      </c>
      <c r="D824">
        <v>-3.5124724000000001E-3</v>
      </c>
      <c r="E824">
        <v>-1.1453715E-3</v>
      </c>
      <c r="F824">
        <f t="shared" si="26"/>
        <v>8.4826253359366298E-3</v>
      </c>
      <c r="G824">
        <f t="shared" si="27"/>
        <v>165.42699999999994</v>
      </c>
      <c r="H824">
        <v>75.295999999999935</v>
      </c>
      <c r="I824">
        <v>-2.7013433819891287E-2</v>
      </c>
    </row>
    <row r="825" spans="1:9" x14ac:dyDescent="0.2">
      <c r="A825">
        <v>8</v>
      </c>
      <c r="B825">
        <v>200</v>
      </c>
      <c r="C825">
        <v>-8.8575389999999993E-3</v>
      </c>
      <c r="D825">
        <v>2.5961753000000001E-3</v>
      </c>
      <c r="E825" s="2">
        <v>-5.3450670000000004E-4</v>
      </c>
      <c r="F825">
        <f t="shared" si="26"/>
        <v>9.2456379302455899E-3</v>
      </c>
      <c r="G825">
        <f t="shared" si="27"/>
        <v>165.62699999999995</v>
      </c>
      <c r="H825">
        <v>75.495999999999952</v>
      </c>
      <c r="I825">
        <v>-5.7667791118535143E-2</v>
      </c>
    </row>
    <row r="826" spans="1:9" x14ac:dyDescent="0.2">
      <c r="A826">
        <v>7</v>
      </c>
      <c r="B826">
        <v>200</v>
      </c>
      <c r="C826">
        <v>-1.9242240000000001E-2</v>
      </c>
      <c r="D826">
        <v>6.8722289999999997E-3</v>
      </c>
      <c r="E826" s="2">
        <v>6.8722287000000002E-4</v>
      </c>
      <c r="F826">
        <f t="shared" si="26"/>
        <v>2.0444158259001324E-2</v>
      </c>
      <c r="G826">
        <f t="shared" si="27"/>
        <v>165.82699999999994</v>
      </c>
      <c r="H826">
        <v>75.695999999999941</v>
      </c>
      <c r="I826">
        <v>-9.2230800360425538E-2</v>
      </c>
    </row>
    <row r="827" spans="1:9" x14ac:dyDescent="0.2">
      <c r="A827">
        <v>9</v>
      </c>
      <c r="B827">
        <v>201</v>
      </c>
      <c r="C827">
        <v>-1.5271619000000001E-3</v>
      </c>
      <c r="D827">
        <v>1.3744457E-3</v>
      </c>
      <c r="E827" s="2">
        <v>7.6358099999999997E-5</v>
      </c>
      <c r="F827">
        <f t="shared" si="26"/>
        <v>2.0560046231698288E-3</v>
      </c>
      <c r="G827">
        <f t="shared" si="27"/>
        <v>166.02799999999993</v>
      </c>
      <c r="H827">
        <v>75.896999999999935</v>
      </c>
      <c r="I827">
        <v>-8.7270856886706341E-2</v>
      </c>
    </row>
    <row r="828" spans="1:9" x14ac:dyDescent="0.2">
      <c r="A828">
        <v>6</v>
      </c>
      <c r="B828">
        <v>202</v>
      </c>
      <c r="C828">
        <v>2.7488915E-3</v>
      </c>
      <c r="D828" s="2">
        <v>-4.5814860000000001E-4</v>
      </c>
      <c r="E828">
        <v>-1.1453715E-3</v>
      </c>
      <c r="F828">
        <f t="shared" si="26"/>
        <v>3.0130019069802231E-3</v>
      </c>
      <c r="G828">
        <f t="shared" si="27"/>
        <v>166.22999999999993</v>
      </c>
      <c r="H828">
        <v>76.098999999999933</v>
      </c>
      <c r="I828">
        <v>-7.7207869618678343E-2</v>
      </c>
    </row>
    <row r="829" spans="1:9" x14ac:dyDescent="0.2">
      <c r="A829">
        <v>8</v>
      </c>
      <c r="B829">
        <v>200</v>
      </c>
      <c r="C829">
        <v>5.1923506000000003E-3</v>
      </c>
      <c r="D829">
        <v>-1.6798780999999999E-3</v>
      </c>
      <c r="E829" s="2">
        <v>7.6358099999999997E-5</v>
      </c>
      <c r="F829">
        <f t="shared" si="26"/>
        <v>5.4578682416870031E-3</v>
      </c>
      <c r="G829">
        <f t="shared" si="27"/>
        <v>166.42999999999995</v>
      </c>
      <c r="H829">
        <v>76.29899999999995</v>
      </c>
      <c r="I829">
        <v>-6.9628482437060074E-2</v>
      </c>
    </row>
    <row r="830" spans="1:9" x14ac:dyDescent="0.2">
      <c r="A830">
        <v>9</v>
      </c>
      <c r="B830">
        <v>201</v>
      </c>
      <c r="C830">
        <v>-5.1923506000000003E-3</v>
      </c>
      <c r="D830">
        <v>3.20704E-3</v>
      </c>
      <c r="E830">
        <v>-1.7562362000000001E-3</v>
      </c>
      <c r="F830">
        <f t="shared" si="26"/>
        <v>6.3505886266637364E-3</v>
      </c>
      <c r="G830">
        <f t="shared" si="27"/>
        <v>166.63099999999994</v>
      </c>
      <c r="H830">
        <v>76.499999999999943</v>
      </c>
      <c r="I830">
        <v>-2.618468340707111E-2</v>
      </c>
    </row>
    <row r="831" spans="1:9" x14ac:dyDescent="0.2">
      <c r="A831">
        <v>9</v>
      </c>
      <c r="B831">
        <v>201</v>
      </c>
      <c r="C831" s="2">
        <v>-9.1629720000000001E-4</v>
      </c>
      <c r="D831">
        <v>1.9853105999999999E-3</v>
      </c>
      <c r="E831">
        <v>-1.1453715E-3</v>
      </c>
      <c r="F831">
        <f t="shared" si="26"/>
        <v>2.4683870462738314E-3</v>
      </c>
      <c r="G831">
        <f t="shared" si="27"/>
        <v>166.83199999999994</v>
      </c>
      <c r="H831">
        <v>76.700999999999937</v>
      </c>
      <c r="I831">
        <v>-3.8939443839170487E-2</v>
      </c>
    </row>
    <row r="832" spans="1:9" x14ac:dyDescent="0.2">
      <c r="A832">
        <v>5</v>
      </c>
      <c r="B832">
        <v>202</v>
      </c>
      <c r="C832">
        <v>-2.7488915E-3</v>
      </c>
      <c r="D832" s="2">
        <v>7.6358095999999999E-4</v>
      </c>
      <c r="E832">
        <v>1.9089525E-3</v>
      </c>
      <c r="F832">
        <f t="shared" si="26"/>
        <v>3.4327190401346602E-3</v>
      </c>
      <c r="G832">
        <f t="shared" si="27"/>
        <v>167.03399999999993</v>
      </c>
      <c r="H832">
        <v>76.902999999999935</v>
      </c>
      <c r="I832">
        <v>-6.6631960836069024E-2</v>
      </c>
    </row>
    <row r="833" spans="1:9" x14ac:dyDescent="0.2">
      <c r="A833">
        <v>8</v>
      </c>
      <c r="B833">
        <v>201</v>
      </c>
      <c r="C833" s="2">
        <v>-3.0543239999999999E-4</v>
      </c>
      <c r="D833">
        <v>1.9853105999999999E-3</v>
      </c>
      <c r="E833" s="2">
        <v>-5.3450670000000004E-4</v>
      </c>
      <c r="F833">
        <f t="shared" si="26"/>
        <v>2.0785679064651724E-3</v>
      </c>
      <c r="G833">
        <f t="shared" si="27"/>
        <v>167.23499999999993</v>
      </c>
      <c r="H833">
        <v>77.103999999999928</v>
      </c>
      <c r="I833">
        <v>-8.1784678131757924E-2</v>
      </c>
    </row>
    <row r="834" spans="1:9" x14ac:dyDescent="0.2">
      <c r="A834">
        <v>7</v>
      </c>
      <c r="B834">
        <v>202</v>
      </c>
      <c r="C834">
        <v>-4.5814860000000001E-3</v>
      </c>
      <c r="D834">
        <v>1.9853105999999999E-3</v>
      </c>
      <c r="E834" s="2">
        <v>6.8722287000000002E-4</v>
      </c>
      <c r="F834">
        <f t="shared" si="26"/>
        <v>5.0402130331682806E-3</v>
      </c>
      <c r="G834">
        <f t="shared" si="27"/>
        <v>167.43699999999995</v>
      </c>
      <c r="H834">
        <v>77.305999999999955</v>
      </c>
      <c r="I834">
        <v>-7.6267405426830595E-2</v>
      </c>
    </row>
    <row r="835" spans="1:9" x14ac:dyDescent="0.2">
      <c r="A835">
        <v>8</v>
      </c>
      <c r="B835">
        <v>200</v>
      </c>
      <c r="C835">
        <v>4.5814860000000001E-3</v>
      </c>
      <c r="D835">
        <v>-2.290743E-3</v>
      </c>
      <c r="E835">
        <v>-2.3671009999999999E-3</v>
      </c>
      <c r="F835">
        <f t="shared" si="26"/>
        <v>5.6427550544433528E-3</v>
      </c>
      <c r="G835">
        <f t="shared" si="27"/>
        <v>167.63699999999994</v>
      </c>
      <c r="H835">
        <v>77.505999999999943</v>
      </c>
      <c r="I835">
        <v>-8.8463919186655957E-2</v>
      </c>
    </row>
    <row r="836" spans="1:9" x14ac:dyDescent="0.2">
      <c r="A836">
        <v>6</v>
      </c>
      <c r="B836">
        <v>201</v>
      </c>
      <c r="C836" s="2">
        <v>1.5271619000000001E-3</v>
      </c>
      <c r="D836">
        <v>-1.0690134000000001E-3</v>
      </c>
      <c r="E836" s="2">
        <v>7.6358099999999997E-5</v>
      </c>
      <c r="F836">
        <f t="shared" si="26"/>
        <v>1.8657019262537037E-3</v>
      </c>
      <c r="G836">
        <f t="shared" si="27"/>
        <v>167.83799999999994</v>
      </c>
      <c r="H836">
        <v>77.706999999999937</v>
      </c>
      <c r="I836">
        <v>-6.4817476865192791E-2</v>
      </c>
    </row>
    <row r="837" spans="1:9" x14ac:dyDescent="0.2">
      <c r="A837">
        <v>8</v>
      </c>
      <c r="B837">
        <v>201</v>
      </c>
      <c r="C837">
        <v>4.5814860000000001E-3</v>
      </c>
      <c r="D837">
        <v>-1.0690134000000001E-3</v>
      </c>
      <c r="E837" s="2">
        <v>7.6358099999999997E-5</v>
      </c>
      <c r="F837">
        <f t="shared" si="26"/>
        <v>4.7051710040136871E-3</v>
      </c>
      <c r="G837">
        <f t="shared" si="27"/>
        <v>168.03899999999993</v>
      </c>
      <c r="H837">
        <v>77.90799999999993</v>
      </c>
      <c r="I837">
        <v>-5.5217635750377823E-2</v>
      </c>
    </row>
    <row r="838" spans="1:9" x14ac:dyDescent="0.2">
      <c r="A838">
        <v>10</v>
      </c>
      <c r="B838">
        <v>202</v>
      </c>
      <c r="C838" s="2">
        <v>-3.0543239999999999E-4</v>
      </c>
      <c r="D838" s="2">
        <v>7.6358095999999999E-4</v>
      </c>
      <c r="E838">
        <v>-1.1453715E-3</v>
      </c>
      <c r="F838">
        <f t="shared" si="26"/>
        <v>1.4100428030583085E-3</v>
      </c>
      <c r="G838">
        <f t="shared" si="27"/>
        <v>168.24099999999993</v>
      </c>
      <c r="H838">
        <v>78.109999999999928</v>
      </c>
      <c r="I838">
        <v>-4.4133631496537727E-2</v>
      </c>
    </row>
    <row r="839" spans="1:9" x14ac:dyDescent="0.2">
      <c r="A839">
        <v>7</v>
      </c>
      <c r="B839">
        <v>200</v>
      </c>
      <c r="C839">
        <v>8.2466740000000007E-3</v>
      </c>
      <c r="D839">
        <v>-4.7342019999999999E-3</v>
      </c>
      <c r="E839">
        <v>-1.1453715E-3</v>
      </c>
      <c r="F839">
        <f t="shared" si="26"/>
        <v>9.5776916066499171E-3</v>
      </c>
      <c r="G839">
        <f t="shared" si="27"/>
        <v>168.44099999999995</v>
      </c>
      <c r="H839">
        <v>78.309999999999945</v>
      </c>
      <c r="I839">
        <v>-6.9416796069416087E-2</v>
      </c>
    </row>
    <row r="840" spans="1:9" x14ac:dyDescent="0.2">
      <c r="A840">
        <v>7</v>
      </c>
      <c r="B840">
        <v>200</v>
      </c>
      <c r="C840">
        <v>2.1380268000000002E-3</v>
      </c>
      <c r="D840" s="2">
        <v>-1.0690134000000001E-3</v>
      </c>
      <c r="E840">
        <v>-1.7562362000000001E-3</v>
      </c>
      <c r="F840">
        <f t="shared" si="26"/>
        <v>2.9661951785221823E-3</v>
      </c>
      <c r="G840">
        <f t="shared" si="27"/>
        <v>168.64099999999993</v>
      </c>
      <c r="H840">
        <v>78.509999999999934</v>
      </c>
      <c r="I840">
        <v>-9.9465098781108513E-2</v>
      </c>
    </row>
    <row r="841" spans="1:9" x14ac:dyDescent="0.2">
      <c r="A841">
        <v>10</v>
      </c>
      <c r="B841">
        <v>200</v>
      </c>
      <c r="C841">
        <v>-3.9706209999999997E-3</v>
      </c>
      <c r="D841" s="2">
        <v>1.9853105999999999E-3</v>
      </c>
      <c r="E841" s="2">
        <v>-5.3450670000000004E-4</v>
      </c>
      <c r="F841">
        <f t="shared" si="26"/>
        <v>4.4713517773105537E-3</v>
      </c>
      <c r="G841">
        <f t="shared" si="27"/>
        <v>168.84099999999995</v>
      </c>
      <c r="H841">
        <v>78.709999999999951</v>
      </c>
      <c r="I841">
        <v>-7.7981863811946689E-2</v>
      </c>
    </row>
    <row r="842" spans="1:9" x14ac:dyDescent="0.2">
      <c r="A842">
        <v>11</v>
      </c>
      <c r="B842">
        <v>201</v>
      </c>
      <c r="C842">
        <v>3.3597561999999998E-3</v>
      </c>
      <c r="D842" s="2">
        <v>-1.0690134000000001E-3</v>
      </c>
      <c r="E842" s="2">
        <v>-5.3450670000000004E-4</v>
      </c>
      <c r="F842">
        <f t="shared" si="26"/>
        <v>3.5660130096738137E-3</v>
      </c>
      <c r="G842">
        <f t="shared" si="27"/>
        <v>169.04199999999994</v>
      </c>
      <c r="H842">
        <v>78.910999999999945</v>
      </c>
      <c r="I842">
        <v>-5.0169242401283211E-2</v>
      </c>
    </row>
    <row r="843" spans="1:9" x14ac:dyDescent="0.2">
      <c r="A843">
        <v>8</v>
      </c>
      <c r="B843">
        <v>200</v>
      </c>
      <c r="C843">
        <v>2.7488915E-3</v>
      </c>
      <c r="D843">
        <v>-1.6798780999999999E-3</v>
      </c>
      <c r="E843" s="2">
        <v>7.6358099999999997E-5</v>
      </c>
      <c r="F843">
        <f t="shared" si="26"/>
        <v>3.2224564340061247E-3</v>
      </c>
      <c r="G843">
        <f t="shared" si="27"/>
        <v>169.24199999999993</v>
      </c>
      <c r="H843">
        <v>79.110999999999933</v>
      </c>
      <c r="I843">
        <v>-5.0495459835035165E-2</v>
      </c>
    </row>
    <row r="844" spans="1:9" x14ac:dyDescent="0.2">
      <c r="A844">
        <v>10</v>
      </c>
      <c r="B844">
        <v>201</v>
      </c>
      <c r="C844">
        <v>1.6798780999999999E-2</v>
      </c>
      <c r="D844" s="2">
        <v>-1.0690134000000001E-3</v>
      </c>
      <c r="E844">
        <v>-2.3671009999999999E-3</v>
      </c>
      <c r="F844">
        <f t="shared" si="26"/>
        <v>1.6998382272426442E-2</v>
      </c>
      <c r="G844">
        <f t="shared" si="27"/>
        <v>169.44299999999996</v>
      </c>
      <c r="H844">
        <v>79.311999999999955</v>
      </c>
      <c r="I844">
        <v>-1.0209391714988731E-2</v>
      </c>
    </row>
    <row r="845" spans="1:9" x14ac:dyDescent="0.2">
      <c r="A845">
        <v>8</v>
      </c>
      <c r="B845">
        <v>202</v>
      </c>
      <c r="C845">
        <v>2.8405211999999999E-2</v>
      </c>
      <c r="D845" s="2">
        <v>-1.6798780999999999E-3</v>
      </c>
      <c r="E845">
        <v>-4.8105600000000002E-3</v>
      </c>
      <c r="F845">
        <f t="shared" si="26"/>
        <v>2.8858613042026179E-2</v>
      </c>
      <c r="G845">
        <f t="shared" si="27"/>
        <v>169.64499999999995</v>
      </c>
      <c r="H845">
        <v>79.513999999999953</v>
      </c>
      <c r="I845">
        <v>-2.6058327074488571E-2</v>
      </c>
    </row>
    <row r="846" spans="1:9" x14ac:dyDescent="0.2">
      <c r="A846">
        <v>10</v>
      </c>
      <c r="B846">
        <v>200</v>
      </c>
      <c r="C846">
        <v>2.4740023999999999E-2</v>
      </c>
      <c r="D846">
        <v>-2.290743E-3</v>
      </c>
      <c r="E846">
        <v>-3.5888306000000001E-3</v>
      </c>
      <c r="F846">
        <f t="shared" si="26"/>
        <v>2.5103704827935686E-2</v>
      </c>
      <c r="G846">
        <f t="shared" si="27"/>
        <v>169.84499999999994</v>
      </c>
      <c r="H846">
        <v>79.713999999999942</v>
      </c>
      <c r="I846">
        <v>-1.4041153632105865E-2</v>
      </c>
    </row>
    <row r="847" spans="1:9" x14ac:dyDescent="0.2">
      <c r="A847">
        <v>8</v>
      </c>
      <c r="B847">
        <v>200</v>
      </c>
      <c r="C847">
        <v>7.6358099999999998E-3</v>
      </c>
      <c r="D847">
        <v>-2.9016076999999999E-3</v>
      </c>
      <c r="E847">
        <v>-1.7562362000000001E-3</v>
      </c>
      <c r="F847">
        <f t="shared" si="26"/>
        <v>8.3551952215965442E-3</v>
      </c>
      <c r="G847">
        <f t="shared" si="27"/>
        <v>170.04499999999993</v>
      </c>
      <c r="H847">
        <v>79.91399999999993</v>
      </c>
      <c r="I847">
        <v>-5.6587991576127816E-2</v>
      </c>
    </row>
    <row r="848" spans="1:9" x14ac:dyDescent="0.2">
      <c r="A848">
        <v>7</v>
      </c>
      <c r="B848">
        <v>200</v>
      </c>
      <c r="C848">
        <v>3.9706209999999997E-3</v>
      </c>
      <c r="D848" s="2">
        <v>1.5271619999999999E-4</v>
      </c>
      <c r="E848" s="2">
        <v>-5.3450670000000004E-4</v>
      </c>
      <c r="F848">
        <f t="shared" si="26"/>
        <v>4.0093454298336939E-3</v>
      </c>
      <c r="G848">
        <f t="shared" si="27"/>
        <v>170.24499999999995</v>
      </c>
      <c r="H848">
        <v>80.113999999999947</v>
      </c>
      <c r="I848">
        <v>-8.1838429793223533E-2</v>
      </c>
    </row>
    <row r="849" spans="1:9" x14ac:dyDescent="0.2">
      <c r="A849">
        <v>6</v>
      </c>
      <c r="B849">
        <v>200</v>
      </c>
      <c r="C849" s="2">
        <v>-9.1629720000000001E-4</v>
      </c>
      <c r="D849" s="2">
        <v>7.6358095999999999E-4</v>
      </c>
      <c r="E849" s="2">
        <v>-5.3450670000000004E-4</v>
      </c>
      <c r="F849">
        <f t="shared" si="26"/>
        <v>1.3070401116825954E-3</v>
      </c>
      <c r="G849">
        <f t="shared" si="27"/>
        <v>170.44499999999994</v>
      </c>
      <c r="H849">
        <v>80.313999999999936</v>
      </c>
      <c r="I849">
        <v>-8.097135572171045E-2</v>
      </c>
    </row>
    <row r="850" spans="1:9" x14ac:dyDescent="0.2">
      <c r="A850">
        <v>5</v>
      </c>
      <c r="B850">
        <v>201</v>
      </c>
      <c r="C850">
        <v>2.1380268000000002E-3</v>
      </c>
      <c r="D850" s="2">
        <v>1.5271619999999999E-4</v>
      </c>
      <c r="E850" s="2">
        <v>7.6358099999999997E-5</v>
      </c>
      <c r="F850">
        <f t="shared" si="26"/>
        <v>2.1448336519870933E-3</v>
      </c>
      <c r="G850">
        <f t="shared" si="27"/>
        <v>170.64599999999993</v>
      </c>
      <c r="H850">
        <v>80.51499999999993</v>
      </c>
      <c r="I850">
        <v>-8.9718366776902356E-2</v>
      </c>
    </row>
    <row r="851" spans="1:9" x14ac:dyDescent="0.2">
      <c r="A851">
        <v>7</v>
      </c>
      <c r="B851">
        <v>201</v>
      </c>
      <c r="C851" s="2">
        <v>1.5271619000000001E-3</v>
      </c>
      <c r="D851">
        <v>-1.0690134000000001E-3</v>
      </c>
      <c r="E851">
        <v>1.2980876000000001E-3</v>
      </c>
      <c r="F851">
        <f t="shared" si="26"/>
        <v>2.271573141121573E-3</v>
      </c>
      <c r="G851">
        <f t="shared" si="27"/>
        <v>170.84699999999995</v>
      </c>
      <c r="H851">
        <v>80.715999999999951</v>
      </c>
      <c r="I851">
        <v>-7.808426959652684E-2</v>
      </c>
    </row>
    <row r="852" spans="1:9" x14ac:dyDescent="0.2">
      <c r="A852">
        <v>9</v>
      </c>
      <c r="B852">
        <v>201</v>
      </c>
      <c r="C852">
        <v>-2.1380268000000002E-3</v>
      </c>
      <c r="D852" s="2">
        <v>-2.9016076999999999E-3</v>
      </c>
      <c r="E852">
        <v>-1.1453715E-3</v>
      </c>
      <c r="F852">
        <f t="shared" si="26"/>
        <v>3.7818463368082238E-3</v>
      </c>
      <c r="G852">
        <f t="shared" si="27"/>
        <v>171.04799999999994</v>
      </c>
      <c r="H852">
        <v>80.916999999999945</v>
      </c>
      <c r="I852">
        <v>-0.10058940671973474</v>
      </c>
    </row>
    <row r="853" spans="1:9" x14ac:dyDescent="0.2">
      <c r="A853">
        <v>6</v>
      </c>
      <c r="B853">
        <v>200</v>
      </c>
      <c r="C853">
        <v>-7.0249448000000003E-3</v>
      </c>
      <c r="D853">
        <v>2.5961753000000001E-3</v>
      </c>
      <c r="E853">
        <v>-1.1453715E-3</v>
      </c>
      <c r="F853">
        <f t="shared" ref="F853:F898" si="28">SQRT(SUMSQ(C853:E853))</f>
        <v>7.576400959848243E-3</v>
      </c>
      <c r="G853">
        <f t="shared" ref="G853:G898" si="29">(G852*1000+B853)/1000</f>
        <v>171.24799999999993</v>
      </c>
      <c r="H853">
        <v>81.116999999999933</v>
      </c>
      <c r="I853">
        <v>-5.2925700815535159E-2</v>
      </c>
    </row>
    <row r="854" spans="1:9" x14ac:dyDescent="0.2">
      <c r="A854">
        <v>8</v>
      </c>
      <c r="B854">
        <v>200</v>
      </c>
      <c r="C854" s="2">
        <v>-9.1629720000000001E-4</v>
      </c>
      <c r="D854">
        <v>-1.6798780999999999E-3</v>
      </c>
      <c r="E854" s="2">
        <v>7.6358099999999997E-5</v>
      </c>
      <c r="F854">
        <f t="shared" si="28"/>
        <v>1.9150513175951863E-3</v>
      </c>
      <c r="G854">
        <f t="shared" si="29"/>
        <v>171.44799999999995</v>
      </c>
      <c r="H854">
        <v>81.31699999999995</v>
      </c>
      <c r="I854">
        <v>-7.0330632653570688E-2</v>
      </c>
    </row>
    <row r="855" spans="1:9" x14ac:dyDescent="0.2">
      <c r="A855">
        <v>6</v>
      </c>
      <c r="B855">
        <v>200</v>
      </c>
      <c r="C855" s="2">
        <v>-4.5814860000000001E-3</v>
      </c>
      <c r="D855">
        <v>1.9853105999999999E-3</v>
      </c>
      <c r="E855">
        <v>1.2980876000000001E-3</v>
      </c>
      <c r="F855">
        <f t="shared" si="28"/>
        <v>5.159118487100497E-3</v>
      </c>
      <c r="G855">
        <f t="shared" si="29"/>
        <v>171.64799999999994</v>
      </c>
      <c r="H855">
        <v>81.516999999999939</v>
      </c>
      <c r="I855">
        <v>-9.9421081399075628E-2</v>
      </c>
    </row>
    <row r="856" spans="1:9" x14ac:dyDescent="0.2">
      <c r="A856">
        <v>5</v>
      </c>
      <c r="B856">
        <v>200</v>
      </c>
      <c r="C856" s="2">
        <v>-1.1300999000000001E-2</v>
      </c>
      <c r="D856" s="2">
        <v>1.5271619999999999E-4</v>
      </c>
      <c r="E856" s="2">
        <v>7.6358099999999997E-5</v>
      </c>
      <c r="F856">
        <f t="shared" si="28"/>
        <v>1.1302288759148701E-2</v>
      </c>
      <c r="G856">
        <f t="shared" si="29"/>
        <v>171.84799999999993</v>
      </c>
      <c r="H856">
        <v>81.716999999999928</v>
      </c>
      <c r="I856">
        <v>-0.11427081667679514</v>
      </c>
    </row>
    <row r="857" spans="1:9" x14ac:dyDescent="0.2">
      <c r="A857">
        <v>6</v>
      </c>
      <c r="B857">
        <v>201</v>
      </c>
      <c r="C857">
        <v>-4.3065964999999998E-2</v>
      </c>
      <c r="D857">
        <v>5.0396345999999996E-3</v>
      </c>
      <c r="E857" s="2">
        <v>4.3524117000000003E-3</v>
      </c>
      <c r="F857">
        <f t="shared" si="28"/>
        <v>4.357773222517481E-2</v>
      </c>
      <c r="G857">
        <f t="shared" si="29"/>
        <v>172.04899999999995</v>
      </c>
      <c r="H857">
        <v>81.91799999999995</v>
      </c>
      <c r="I857">
        <v>-8.7344387235598717E-2</v>
      </c>
    </row>
    <row r="858" spans="1:9" x14ac:dyDescent="0.2">
      <c r="A858">
        <v>10</v>
      </c>
      <c r="B858">
        <v>200</v>
      </c>
      <c r="C858">
        <v>-1.6798780999999999E-2</v>
      </c>
      <c r="D858">
        <v>7.4830935000000003E-3</v>
      </c>
      <c r="E858">
        <v>3.1306820000000001E-3</v>
      </c>
      <c r="F858">
        <f t="shared" si="28"/>
        <v>1.865467504945683E-2</v>
      </c>
      <c r="G858">
        <f t="shared" si="29"/>
        <v>172.24899999999994</v>
      </c>
      <c r="H858">
        <v>82.117999999999938</v>
      </c>
      <c r="I858">
        <v>-4.9135113343546602E-2</v>
      </c>
    </row>
    <row r="859" spans="1:9" x14ac:dyDescent="0.2">
      <c r="A859">
        <v>6</v>
      </c>
      <c r="B859">
        <v>200</v>
      </c>
      <c r="C859" s="2">
        <v>-7.0249448000000003E-3</v>
      </c>
      <c r="D859" s="2">
        <v>3.20704E-3</v>
      </c>
      <c r="E859" s="2">
        <v>-5.3450670000000004E-4</v>
      </c>
      <c r="F859">
        <f t="shared" si="28"/>
        <v>7.7408431334701471E-3</v>
      </c>
      <c r="G859">
        <f t="shared" si="29"/>
        <v>172.44899999999996</v>
      </c>
      <c r="H859">
        <v>82.317999999999955</v>
      </c>
      <c r="I859">
        <v>-7.9017517300537132E-2</v>
      </c>
    </row>
    <row r="860" spans="1:9" x14ac:dyDescent="0.2">
      <c r="A860">
        <v>4</v>
      </c>
      <c r="B860">
        <v>201</v>
      </c>
      <c r="C860">
        <v>-2.2296565000000001E-2</v>
      </c>
      <c r="D860" s="2">
        <v>6.8722289999999997E-3</v>
      </c>
      <c r="E860">
        <v>1.9089525E-3</v>
      </c>
      <c r="F860">
        <f t="shared" si="28"/>
        <v>2.3409580130256978E-2</v>
      </c>
      <c r="G860">
        <f t="shared" si="29"/>
        <v>172.64999999999995</v>
      </c>
      <c r="H860">
        <v>82.518999999999949</v>
      </c>
      <c r="I860">
        <v>-5.1838396661163348E-2</v>
      </c>
    </row>
    <row r="861" spans="1:9" x14ac:dyDescent="0.2">
      <c r="A861">
        <v>9</v>
      </c>
      <c r="B861">
        <v>201</v>
      </c>
      <c r="C861">
        <v>-1.4966187000000001E-2</v>
      </c>
      <c r="D861">
        <v>5.6504993999999999E-3</v>
      </c>
      <c r="E861" s="2">
        <v>6.8722287000000002E-4</v>
      </c>
      <c r="F861">
        <f t="shared" si="28"/>
        <v>1.6012094555723194E-2</v>
      </c>
      <c r="G861">
        <f t="shared" si="29"/>
        <v>172.85099999999994</v>
      </c>
      <c r="H861">
        <v>82.719999999999942</v>
      </c>
      <c r="I861">
        <v>-6.6585122801781249E-2</v>
      </c>
    </row>
    <row r="862" spans="1:9" x14ac:dyDescent="0.2">
      <c r="A862">
        <v>8</v>
      </c>
      <c r="B862">
        <v>201</v>
      </c>
      <c r="C862">
        <v>4.5814860000000001E-3</v>
      </c>
      <c r="D862">
        <v>-2.9016076999999999E-3</v>
      </c>
      <c r="E862" s="2">
        <v>-5.3450670000000004E-4</v>
      </c>
      <c r="F862">
        <f t="shared" si="28"/>
        <v>5.4493154272110345E-3</v>
      </c>
      <c r="G862">
        <f t="shared" si="29"/>
        <v>173.05199999999994</v>
      </c>
      <c r="H862">
        <v>82.920999999999935</v>
      </c>
      <c r="I862">
        <v>-0.11624731922924531</v>
      </c>
    </row>
    <row r="863" spans="1:9" x14ac:dyDescent="0.2">
      <c r="A863">
        <v>9</v>
      </c>
      <c r="B863">
        <v>202</v>
      </c>
      <c r="C863">
        <v>-2.1380268000000002E-3</v>
      </c>
      <c r="D863" s="2">
        <v>7.6358095999999999E-4</v>
      </c>
      <c r="E863" s="2">
        <v>-5.3450670000000004E-4</v>
      </c>
      <c r="F863">
        <f t="shared" si="28"/>
        <v>2.3323618699373503E-3</v>
      </c>
      <c r="G863">
        <f t="shared" si="29"/>
        <v>173.25399999999993</v>
      </c>
      <c r="H863">
        <v>83.122999999999934</v>
      </c>
      <c r="I863">
        <v>-0.13406688375723094</v>
      </c>
    </row>
    <row r="864" spans="1:9" x14ac:dyDescent="0.2">
      <c r="A864">
        <v>5</v>
      </c>
      <c r="B864">
        <v>200</v>
      </c>
      <c r="C864" s="2">
        <v>-1.5271619000000001E-3</v>
      </c>
      <c r="D864">
        <v>1.3744457E-3</v>
      </c>
      <c r="E864" s="2">
        <v>-5.3450670000000004E-4</v>
      </c>
      <c r="F864">
        <f t="shared" si="28"/>
        <v>2.1229747674913588E-3</v>
      </c>
      <c r="G864">
        <f t="shared" si="29"/>
        <v>173.45399999999995</v>
      </c>
      <c r="H864">
        <v>83.322999999999951</v>
      </c>
      <c r="I864">
        <v>-9.3147089461868879E-2</v>
      </c>
    </row>
    <row r="865" spans="1:9" x14ac:dyDescent="0.2">
      <c r="A865">
        <v>5</v>
      </c>
      <c r="B865">
        <v>201</v>
      </c>
      <c r="C865" s="2">
        <v>-2.7488915E-3</v>
      </c>
      <c r="D865">
        <v>1.3744457E-3</v>
      </c>
      <c r="E865">
        <v>1.2980876000000001E-3</v>
      </c>
      <c r="F865">
        <f t="shared" si="28"/>
        <v>3.3362459259314954E-3</v>
      </c>
      <c r="G865">
        <f t="shared" si="29"/>
        <v>173.65499999999994</v>
      </c>
      <c r="H865">
        <v>83.523999999999944</v>
      </c>
      <c r="I865">
        <v>-8.0112940862117524E-2</v>
      </c>
    </row>
    <row r="866" spans="1:9" x14ac:dyDescent="0.2">
      <c r="A866">
        <v>5</v>
      </c>
      <c r="B866">
        <v>202</v>
      </c>
      <c r="C866" s="2">
        <v>3.0543239999999999E-4</v>
      </c>
      <c r="D866">
        <v>1.3744457E-3</v>
      </c>
      <c r="E866" s="2">
        <v>-5.3450670000000004E-4</v>
      </c>
      <c r="F866">
        <f t="shared" si="28"/>
        <v>1.5060170469032349E-3</v>
      </c>
      <c r="G866">
        <f t="shared" si="29"/>
        <v>173.85699999999994</v>
      </c>
      <c r="H866">
        <v>83.725999999999942</v>
      </c>
      <c r="I866">
        <v>-8.6352077759550006E-2</v>
      </c>
    </row>
    <row r="867" spans="1:9" x14ac:dyDescent="0.2">
      <c r="A867">
        <v>5</v>
      </c>
      <c r="B867">
        <v>201</v>
      </c>
      <c r="C867">
        <v>1.5271619000000001E-3</v>
      </c>
      <c r="D867">
        <v>-1.0690134000000001E-3</v>
      </c>
      <c r="E867" s="2">
        <v>7.6358099999999997E-5</v>
      </c>
      <c r="F867">
        <f t="shared" si="28"/>
        <v>1.8657019262537037E-3</v>
      </c>
      <c r="G867">
        <f t="shared" si="29"/>
        <v>174.05799999999994</v>
      </c>
      <c r="H867">
        <v>83.926999999999936</v>
      </c>
      <c r="I867">
        <v>-8.6367269466974733E-2</v>
      </c>
    </row>
    <row r="868" spans="1:9" x14ac:dyDescent="0.2">
      <c r="A868">
        <v>8</v>
      </c>
      <c r="B868">
        <v>201</v>
      </c>
      <c r="C868" s="2">
        <v>5.1923506000000003E-3</v>
      </c>
      <c r="D868" s="2">
        <v>-4.5814860000000001E-4</v>
      </c>
      <c r="E868" s="2">
        <v>-5.3450670000000004E-4</v>
      </c>
      <c r="F868">
        <f t="shared" si="28"/>
        <v>5.239857088256054E-3</v>
      </c>
      <c r="G868">
        <f t="shared" si="29"/>
        <v>174.25899999999993</v>
      </c>
      <c r="H868">
        <v>84.127999999999929</v>
      </c>
      <c r="I868">
        <v>-5.7853162851626387E-2</v>
      </c>
    </row>
    <row r="869" spans="1:9" x14ac:dyDescent="0.2">
      <c r="A869">
        <v>8</v>
      </c>
      <c r="B869">
        <v>200</v>
      </c>
      <c r="C869">
        <v>9.4684039999999997E-3</v>
      </c>
      <c r="D869">
        <v>-2.290743E-3</v>
      </c>
      <c r="E869" s="2">
        <v>-5.3450670000000004E-4</v>
      </c>
      <c r="F869">
        <f t="shared" si="28"/>
        <v>9.756222384284292E-3</v>
      </c>
      <c r="G869">
        <f t="shared" si="29"/>
        <v>174.45899999999995</v>
      </c>
      <c r="H869">
        <v>84.327999999999946</v>
      </c>
      <c r="I869">
        <v>-5.9393644775663779E-2</v>
      </c>
    </row>
    <row r="870" spans="1:9" x14ac:dyDescent="0.2">
      <c r="A870">
        <v>5</v>
      </c>
      <c r="B870">
        <v>201</v>
      </c>
      <c r="C870" s="2">
        <v>-3.0543239999999999E-4</v>
      </c>
      <c r="D870">
        <v>-1.0690134000000001E-3</v>
      </c>
      <c r="E870" s="2">
        <v>-5.3450670000000004E-4</v>
      </c>
      <c r="F870">
        <f t="shared" si="28"/>
        <v>1.2336028585789717E-3</v>
      </c>
      <c r="G870">
        <f t="shared" si="29"/>
        <v>174.65999999999994</v>
      </c>
      <c r="H870">
        <v>84.52899999999994</v>
      </c>
      <c r="I870">
        <v>-1.3050087347134209E-2</v>
      </c>
    </row>
    <row r="871" spans="1:9" x14ac:dyDescent="0.2">
      <c r="A871">
        <v>9</v>
      </c>
      <c r="B871">
        <v>200</v>
      </c>
      <c r="C871">
        <v>-4.5814860000000001E-3</v>
      </c>
      <c r="D871" s="2">
        <v>1.5271619999999999E-4</v>
      </c>
      <c r="E871">
        <v>1.2980876000000001E-3</v>
      </c>
      <c r="F871">
        <f t="shared" si="28"/>
        <v>4.7642803888113261E-3</v>
      </c>
      <c r="G871">
        <f t="shared" si="29"/>
        <v>174.85999999999993</v>
      </c>
      <c r="H871">
        <v>84.728999999999928</v>
      </c>
      <c r="I871">
        <v>-4.0555809418894334E-2</v>
      </c>
    </row>
    <row r="872" spans="1:9" x14ac:dyDescent="0.2">
      <c r="A872">
        <v>6</v>
      </c>
      <c r="B872">
        <v>200</v>
      </c>
      <c r="C872" s="2">
        <v>8.8575389999999993E-3</v>
      </c>
      <c r="D872">
        <v>-2.9016076999999999E-3</v>
      </c>
      <c r="E872">
        <v>-1.7562362000000001E-3</v>
      </c>
      <c r="F872">
        <f t="shared" si="28"/>
        <v>9.4847082175157464E-3</v>
      </c>
      <c r="G872">
        <f t="shared" si="29"/>
        <v>175.05999999999995</v>
      </c>
      <c r="H872">
        <v>84.928999999999945</v>
      </c>
      <c r="I872">
        <v>-3.8497944255274884E-2</v>
      </c>
    </row>
    <row r="873" spans="1:9" x14ac:dyDescent="0.2">
      <c r="A873">
        <v>7</v>
      </c>
      <c r="B873">
        <v>201</v>
      </c>
      <c r="C873">
        <v>-7.6358099999999998E-3</v>
      </c>
      <c r="D873">
        <v>1.3744457E-3</v>
      </c>
      <c r="E873" s="2">
        <v>6.8722287000000002E-4</v>
      </c>
      <c r="F873">
        <f t="shared" si="28"/>
        <v>7.7889004751248124E-3</v>
      </c>
      <c r="G873">
        <f t="shared" si="29"/>
        <v>175.26099999999994</v>
      </c>
      <c r="H873">
        <v>85.129999999999939</v>
      </c>
      <c r="I873">
        <v>-5.0786003318544659E-2</v>
      </c>
    </row>
    <row r="874" spans="1:9" x14ac:dyDescent="0.2">
      <c r="A874">
        <v>10</v>
      </c>
      <c r="B874">
        <v>200</v>
      </c>
      <c r="C874">
        <v>5.1923506000000003E-3</v>
      </c>
      <c r="D874">
        <v>-2.290743E-3</v>
      </c>
      <c r="E874" s="2">
        <v>-5.3450670000000004E-4</v>
      </c>
      <c r="F874">
        <f t="shared" si="28"/>
        <v>5.7003250484261208E-3</v>
      </c>
      <c r="G874">
        <f t="shared" si="29"/>
        <v>175.46099999999996</v>
      </c>
      <c r="H874">
        <v>85.329999999999956</v>
      </c>
      <c r="I874">
        <v>-4.2015703595417106E-2</v>
      </c>
    </row>
    <row r="875" spans="1:9" x14ac:dyDescent="0.2">
      <c r="A875">
        <v>7</v>
      </c>
      <c r="B875">
        <v>200</v>
      </c>
      <c r="C875" s="2">
        <v>-7.0249448000000003E-3</v>
      </c>
      <c r="D875">
        <v>1.3744457E-3</v>
      </c>
      <c r="E875">
        <v>-1.1453715E-3</v>
      </c>
      <c r="F875">
        <f t="shared" si="28"/>
        <v>7.2491948724191279E-3</v>
      </c>
      <c r="G875">
        <f t="shared" si="29"/>
        <v>175.66099999999994</v>
      </c>
      <c r="H875">
        <v>85.529999999999944</v>
      </c>
      <c r="I875">
        <v>-5.6585011041148187E-2</v>
      </c>
    </row>
    <row r="876" spans="1:9" x14ac:dyDescent="0.2">
      <c r="A876">
        <v>9</v>
      </c>
      <c r="B876">
        <v>200</v>
      </c>
      <c r="C876" s="2">
        <v>-2.7488915E-3</v>
      </c>
      <c r="D876" s="2">
        <v>1.5271619999999999E-4</v>
      </c>
      <c r="E876" s="2">
        <v>-5.3450670000000004E-4</v>
      </c>
      <c r="F876">
        <f t="shared" si="28"/>
        <v>2.8045363482863935E-3</v>
      </c>
      <c r="G876">
        <f t="shared" si="29"/>
        <v>175.86099999999993</v>
      </c>
      <c r="H876">
        <v>85.729999999999933</v>
      </c>
      <c r="I876">
        <v>-5.531367637081825E-2</v>
      </c>
    </row>
    <row r="877" spans="1:9" x14ac:dyDescent="0.2">
      <c r="A877">
        <v>7</v>
      </c>
      <c r="B877">
        <v>201</v>
      </c>
      <c r="C877">
        <v>3.9706209999999997E-3</v>
      </c>
      <c r="D877">
        <v>-2.9016076999999999E-3</v>
      </c>
      <c r="E877" s="2">
        <v>-5.3450670000000004E-4</v>
      </c>
      <c r="F877">
        <f t="shared" si="28"/>
        <v>4.9468025817375385E-3</v>
      </c>
      <c r="G877">
        <f t="shared" si="29"/>
        <v>176.06199999999995</v>
      </c>
      <c r="H877">
        <v>85.930999999999955</v>
      </c>
      <c r="I877">
        <v>-4.5727264803122766E-2</v>
      </c>
    </row>
    <row r="878" spans="1:9" x14ac:dyDescent="0.2">
      <c r="A878">
        <v>9</v>
      </c>
      <c r="B878">
        <v>200</v>
      </c>
      <c r="C878" s="2">
        <v>-9.1629720000000001E-4</v>
      </c>
      <c r="D878">
        <v>-1.0690134000000001E-3</v>
      </c>
      <c r="E878" s="2">
        <v>7.6358099999999997E-5</v>
      </c>
      <c r="F878">
        <f t="shared" si="28"/>
        <v>1.4100428247195225E-3</v>
      </c>
      <c r="G878">
        <f t="shared" si="29"/>
        <v>176.26199999999994</v>
      </c>
      <c r="H878">
        <v>86.130999999999943</v>
      </c>
      <c r="I878">
        <v>-6.1206048444950992E-2</v>
      </c>
    </row>
    <row r="879" spans="1:9" x14ac:dyDescent="0.2">
      <c r="A879">
        <v>7</v>
      </c>
      <c r="B879">
        <v>201</v>
      </c>
      <c r="C879">
        <v>-2.7488915E-3</v>
      </c>
      <c r="D879" s="2">
        <v>7.6358095999999999E-4</v>
      </c>
      <c r="E879" s="2">
        <v>7.6358099999999997E-5</v>
      </c>
      <c r="F879">
        <f t="shared" si="28"/>
        <v>2.8539956062829499E-3</v>
      </c>
      <c r="G879">
        <f t="shared" si="29"/>
        <v>176.46299999999994</v>
      </c>
      <c r="H879">
        <v>86.331999999999937</v>
      </c>
      <c r="I879">
        <v>-6.1540404404971327E-2</v>
      </c>
    </row>
    <row r="880" spans="1:9" x14ac:dyDescent="0.2">
      <c r="A880">
        <v>9</v>
      </c>
      <c r="B880">
        <v>202</v>
      </c>
      <c r="C880" s="2">
        <v>3.0543239999999999E-4</v>
      </c>
      <c r="D880">
        <v>1.3744457E-3</v>
      </c>
      <c r="E880">
        <v>-1.1453715E-3</v>
      </c>
      <c r="F880">
        <f t="shared" si="28"/>
        <v>1.8150112413510007E-3</v>
      </c>
      <c r="G880">
        <f t="shared" si="29"/>
        <v>176.66499999999994</v>
      </c>
      <c r="H880">
        <v>86.533999999999935</v>
      </c>
      <c r="I880">
        <v>-4.8702726695602903E-2</v>
      </c>
    </row>
    <row r="881" spans="1:9" x14ac:dyDescent="0.2">
      <c r="A881">
        <v>6</v>
      </c>
      <c r="B881">
        <v>201</v>
      </c>
      <c r="C881">
        <v>3.9706209999999997E-3</v>
      </c>
      <c r="D881" s="2">
        <v>-4.5814860000000001E-4</v>
      </c>
      <c r="E881">
        <v>-1.7562362000000001E-3</v>
      </c>
      <c r="F881">
        <f t="shared" si="28"/>
        <v>4.3657870831630575E-3</v>
      </c>
      <c r="G881">
        <f t="shared" si="29"/>
        <v>176.86599999999993</v>
      </c>
      <c r="H881">
        <v>86.734999999999928</v>
      </c>
      <c r="I881">
        <v>-3.9541285558281819E-2</v>
      </c>
    </row>
    <row r="882" spans="1:9" x14ac:dyDescent="0.2">
      <c r="A882">
        <v>6</v>
      </c>
      <c r="B882">
        <v>202</v>
      </c>
      <c r="C882">
        <v>3.9706209999999997E-3</v>
      </c>
      <c r="D882" s="2">
        <v>1.5271619999999999E-4</v>
      </c>
      <c r="E882">
        <v>-1.7562362000000001E-3</v>
      </c>
      <c r="F882">
        <f t="shared" si="28"/>
        <v>4.344366346611883E-3</v>
      </c>
      <c r="G882">
        <f t="shared" si="29"/>
        <v>177.06799999999996</v>
      </c>
      <c r="H882">
        <v>86.936999999999955</v>
      </c>
      <c r="I882">
        <v>-8.7254249419805932E-2</v>
      </c>
    </row>
    <row r="883" spans="1:9" x14ac:dyDescent="0.2">
      <c r="A883">
        <v>11</v>
      </c>
      <c r="B883">
        <v>200</v>
      </c>
      <c r="C883" s="2">
        <v>4.5814860000000001E-3</v>
      </c>
      <c r="D883" s="2">
        <v>-4.5814860000000001E-4</v>
      </c>
      <c r="E883" s="2">
        <v>7.6358099999999997E-5</v>
      </c>
      <c r="F883">
        <f t="shared" si="28"/>
        <v>4.6049695620398595E-3</v>
      </c>
      <c r="G883">
        <f t="shared" si="29"/>
        <v>177.26799999999994</v>
      </c>
      <c r="H883">
        <v>87.136999999999944</v>
      </c>
      <c r="I883">
        <v>-4.8618382831721943E-2</v>
      </c>
    </row>
    <row r="884" spans="1:9" x14ac:dyDescent="0.2">
      <c r="A884">
        <v>8</v>
      </c>
      <c r="B884">
        <v>201</v>
      </c>
      <c r="C884">
        <v>-2.1380268000000002E-3</v>
      </c>
      <c r="D884" s="2">
        <v>1.5271619999999999E-4</v>
      </c>
      <c r="E884" s="2">
        <v>6.8722287000000002E-4</v>
      </c>
      <c r="F884">
        <f t="shared" si="28"/>
        <v>2.2509456031436473E-3</v>
      </c>
      <c r="G884">
        <f t="shared" si="29"/>
        <v>177.46899999999994</v>
      </c>
      <c r="H884">
        <v>87.337999999999937</v>
      </c>
      <c r="I884">
        <v>-6.2759325979991093E-2</v>
      </c>
    </row>
    <row r="885" spans="1:9" x14ac:dyDescent="0.2">
      <c r="A885">
        <v>7</v>
      </c>
      <c r="B885">
        <v>201</v>
      </c>
      <c r="C885">
        <v>2.1380268000000002E-3</v>
      </c>
      <c r="D885" s="2">
        <v>-1.0690134000000001E-3</v>
      </c>
      <c r="E885" s="2">
        <v>-5.3450670000000004E-4</v>
      </c>
      <c r="F885">
        <f t="shared" si="28"/>
        <v>2.4494174122110528E-3</v>
      </c>
      <c r="G885">
        <f t="shared" si="29"/>
        <v>177.66999999999993</v>
      </c>
      <c r="H885">
        <v>87.53899999999993</v>
      </c>
      <c r="I885">
        <v>-8.2948810445937882E-2</v>
      </c>
    </row>
    <row r="886" spans="1:9" x14ac:dyDescent="0.2">
      <c r="A886">
        <v>10</v>
      </c>
      <c r="B886">
        <v>201</v>
      </c>
      <c r="C886">
        <v>8.2466740000000007E-3</v>
      </c>
      <c r="D886">
        <v>-1.6798780999999999E-3</v>
      </c>
      <c r="E886" s="2">
        <v>7.6358099999999997E-5</v>
      </c>
      <c r="F886">
        <f t="shared" si="28"/>
        <v>8.4163800444473288E-3</v>
      </c>
      <c r="G886">
        <f t="shared" si="29"/>
        <v>177.87099999999995</v>
      </c>
      <c r="H886">
        <v>87.739999999999952</v>
      </c>
      <c r="I886">
        <v>-5.1809876320299514E-2</v>
      </c>
    </row>
    <row r="887" spans="1:9" x14ac:dyDescent="0.2">
      <c r="A887">
        <v>6</v>
      </c>
      <c r="B887">
        <v>201</v>
      </c>
      <c r="C887">
        <v>5.8032153000000001E-3</v>
      </c>
      <c r="D887" s="2">
        <v>-4.5814860000000001E-4</v>
      </c>
      <c r="E887" s="2">
        <v>-5.3450670000000004E-4</v>
      </c>
      <c r="F887">
        <f t="shared" si="28"/>
        <v>5.8457596059178609E-3</v>
      </c>
      <c r="G887">
        <f t="shared" si="29"/>
        <v>178.07199999999995</v>
      </c>
      <c r="H887">
        <v>87.940999999999946</v>
      </c>
      <c r="I887">
        <v>-8.1218161370110772E-2</v>
      </c>
    </row>
    <row r="888" spans="1:9" x14ac:dyDescent="0.2">
      <c r="A888">
        <v>8</v>
      </c>
      <c r="B888">
        <v>201</v>
      </c>
      <c r="C888">
        <v>1.0690134E-2</v>
      </c>
      <c r="D888">
        <v>-2.9016076999999999E-3</v>
      </c>
      <c r="E888" s="2">
        <v>-1.7562362000000001E-3</v>
      </c>
      <c r="F888">
        <f t="shared" si="28"/>
        <v>1.121528678959418E-2</v>
      </c>
      <c r="G888">
        <f t="shared" si="29"/>
        <v>178.27299999999994</v>
      </c>
      <c r="H888">
        <v>88.141999999999939</v>
      </c>
      <c r="I888">
        <v>-2.7421722132770863E-3</v>
      </c>
    </row>
    <row r="889" spans="1:9" x14ac:dyDescent="0.2">
      <c r="A889">
        <v>6</v>
      </c>
      <c r="B889">
        <v>200</v>
      </c>
      <c r="C889">
        <v>3.9706209999999997E-3</v>
      </c>
      <c r="D889" s="2">
        <v>1.5271619999999999E-4</v>
      </c>
      <c r="E889" s="2">
        <v>-5.3450670000000004E-4</v>
      </c>
      <c r="F889">
        <f t="shared" si="28"/>
        <v>4.0093454298336939E-3</v>
      </c>
      <c r="G889">
        <f t="shared" si="29"/>
        <v>178.47299999999993</v>
      </c>
      <c r="H889">
        <v>88.341999999999928</v>
      </c>
      <c r="I889">
        <v>-2.0933963889159607E-2</v>
      </c>
    </row>
    <row r="890" spans="1:9" x14ac:dyDescent="0.2">
      <c r="A890">
        <v>4</v>
      </c>
      <c r="B890">
        <v>203</v>
      </c>
      <c r="C890" s="2">
        <v>3.0543239999999999E-4</v>
      </c>
      <c r="D890" s="2">
        <v>7.6358095999999999E-4</v>
      </c>
      <c r="E890" s="2">
        <v>7.6358099999999997E-5</v>
      </c>
      <c r="F890">
        <f t="shared" si="28"/>
        <v>8.2593909756100759E-4</v>
      </c>
      <c r="G890">
        <f t="shared" si="29"/>
        <v>178.67599999999993</v>
      </c>
      <c r="H890">
        <v>88.544999999999931</v>
      </c>
      <c r="I890">
        <v>-1.6630922391063646E-2</v>
      </c>
    </row>
    <row r="891" spans="1:9" x14ac:dyDescent="0.2">
      <c r="A891">
        <v>8</v>
      </c>
      <c r="B891">
        <v>200</v>
      </c>
      <c r="C891">
        <v>2.7488915E-3</v>
      </c>
      <c r="D891" s="2">
        <v>7.6358095999999999E-4</v>
      </c>
      <c r="E891" s="2">
        <v>-5.3450670000000004E-4</v>
      </c>
      <c r="F891">
        <f t="shared" si="28"/>
        <v>2.9026122327296252E-3</v>
      </c>
      <c r="G891">
        <f t="shared" si="29"/>
        <v>178.87599999999995</v>
      </c>
      <c r="H891">
        <v>88.744999999999948</v>
      </c>
      <c r="I891">
        <v>-4.3498732550476656E-2</v>
      </c>
    </row>
    <row r="892" spans="1:9" x14ac:dyDescent="0.2">
      <c r="A892">
        <v>9</v>
      </c>
      <c r="B892">
        <v>200</v>
      </c>
      <c r="C892" s="2">
        <v>-1.5271619000000001E-3</v>
      </c>
      <c r="D892" s="2">
        <v>1.5271619999999999E-4</v>
      </c>
      <c r="E892">
        <v>1.2980876000000001E-3</v>
      </c>
      <c r="F892">
        <f t="shared" si="28"/>
        <v>2.0101186840154016E-3</v>
      </c>
      <c r="G892">
        <f t="shared" si="29"/>
        <v>179.07599999999994</v>
      </c>
      <c r="H892">
        <v>88.944999999999936</v>
      </c>
      <c r="I892">
        <v>-1.1506083394039817E-2</v>
      </c>
    </row>
    <row r="893" spans="1:9" x14ac:dyDescent="0.2">
      <c r="A893">
        <v>4</v>
      </c>
      <c r="B893">
        <v>200</v>
      </c>
      <c r="C893" s="2">
        <v>-1.5271619000000001E-3</v>
      </c>
      <c r="D893" s="2">
        <v>7.6358095999999999E-4</v>
      </c>
      <c r="E893" s="2">
        <v>-5.3450670000000004E-4</v>
      </c>
      <c r="F893">
        <f t="shared" si="28"/>
        <v>1.7891273749040403E-3</v>
      </c>
      <c r="G893">
        <f t="shared" si="29"/>
        <v>179.27599999999995</v>
      </c>
      <c r="H893">
        <v>89.144999999999953</v>
      </c>
      <c r="I893">
        <v>-6.0771851117228702E-3</v>
      </c>
    </row>
    <row r="894" spans="1:9" x14ac:dyDescent="0.2">
      <c r="A894">
        <v>10</v>
      </c>
      <c r="B894">
        <v>201</v>
      </c>
      <c r="C894">
        <v>-3.9706209999999997E-3</v>
      </c>
      <c r="D894" s="2">
        <v>1.5271619999999999E-4</v>
      </c>
      <c r="E894">
        <v>-1.1453715E-3</v>
      </c>
      <c r="F894">
        <f t="shared" si="28"/>
        <v>4.1353390715146545E-3</v>
      </c>
      <c r="G894">
        <f t="shared" si="29"/>
        <v>179.47699999999995</v>
      </c>
      <c r="H894">
        <v>89.345999999999947</v>
      </c>
      <c r="I894">
        <v>-5.5930381734429213E-2</v>
      </c>
    </row>
    <row r="895" spans="1:9" x14ac:dyDescent="0.2">
      <c r="A895">
        <v>8</v>
      </c>
      <c r="B895">
        <v>200</v>
      </c>
      <c r="C895">
        <v>-6.41408E-3</v>
      </c>
      <c r="D895" s="2">
        <v>7.6358095999999999E-4</v>
      </c>
      <c r="E895" s="2">
        <v>-5.3450670000000004E-4</v>
      </c>
      <c r="F895">
        <f t="shared" si="28"/>
        <v>6.4814485681226703E-3</v>
      </c>
      <c r="G895">
        <f t="shared" si="29"/>
        <v>179.67699999999994</v>
      </c>
      <c r="H895">
        <v>89.545999999999935</v>
      </c>
      <c r="I895">
        <v>-7.3390188267287455E-3</v>
      </c>
    </row>
    <row r="896" spans="1:9" x14ac:dyDescent="0.2">
      <c r="A896">
        <v>8</v>
      </c>
      <c r="B896">
        <v>201</v>
      </c>
      <c r="C896">
        <v>2.7488915E-3</v>
      </c>
      <c r="D896">
        <v>-1.0690134000000001E-3</v>
      </c>
      <c r="E896">
        <v>-1.1453715E-3</v>
      </c>
      <c r="F896">
        <f t="shared" si="28"/>
        <v>3.1640274969039163E-3</v>
      </c>
      <c r="G896">
        <f t="shared" si="29"/>
        <v>179.87799999999993</v>
      </c>
      <c r="H896">
        <v>89.746999999999929</v>
      </c>
      <c r="I896">
        <v>-4.5823654212351718E-2</v>
      </c>
    </row>
    <row r="897" spans="6:9" x14ac:dyDescent="0.2">
      <c r="F897">
        <f t="shared" si="28"/>
        <v>0</v>
      </c>
      <c r="G897">
        <f t="shared" si="29"/>
        <v>179.87799999999993</v>
      </c>
      <c r="H897">
        <v>89.53799999999994</v>
      </c>
      <c r="I897">
        <v>-2.2427467077683217E-2</v>
      </c>
    </row>
    <row r="898" spans="6:9" x14ac:dyDescent="0.2">
      <c r="F898">
        <f t="shared" si="28"/>
        <v>0</v>
      </c>
      <c r="G898">
        <f t="shared" si="29"/>
        <v>179.87799999999993</v>
      </c>
      <c r="H898">
        <v>89.737999999999957</v>
      </c>
      <c r="I898">
        <v>-9.111618622189066E-3</v>
      </c>
    </row>
    <row r="899" spans="6:9" x14ac:dyDescent="0.2">
      <c r="F899">
        <f t="shared" ref="F899" si="30">SQRT(SUMSQ(C899:E899))</f>
        <v>0</v>
      </c>
      <c r="G899">
        <f t="shared" ref="G899" si="31">(G898*1000+B899)/1000</f>
        <v>179.87799999999993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83344-1843-B046-A95F-1F44EAA1EC91}">
  <sheetPr codeName="Sheet41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6</v>
      </c>
      <c r="B1">
        <v>200</v>
      </c>
      <c r="C1">
        <v>0.80481433999999996</v>
      </c>
      <c r="D1">
        <v>0.31215189999999998</v>
      </c>
      <c r="E1">
        <v>7.1089390000000002E-2</v>
      </c>
      <c r="F1">
        <f>SQRT(SUMSQ(C1:E1))</f>
        <v>0.8661516217809776</v>
      </c>
      <c r="G1">
        <f>B1/1000</f>
        <v>0.2</v>
      </c>
      <c r="H1">
        <v>-89.972000000000008</v>
      </c>
      <c r="I1">
        <v>-4.1310200819158947E-2</v>
      </c>
      <c r="S1">
        <v>200</v>
      </c>
      <c r="T1">
        <v>1176</v>
      </c>
    </row>
    <row r="2" spans="1:20" x14ac:dyDescent="0.2">
      <c r="A2">
        <v>8</v>
      </c>
      <c r="B2">
        <v>201</v>
      </c>
      <c r="C2">
        <v>6.1211704999999998</v>
      </c>
      <c r="D2">
        <v>-2.1435244</v>
      </c>
      <c r="E2">
        <v>-4.0290350000000004</v>
      </c>
      <c r="F2">
        <f t="shared" ref="F2:F65" si="0">SQRT(SUMSQ(C2:E2))</f>
        <v>7.6352176245795782</v>
      </c>
      <c r="G2">
        <f>(G1*1000+B2)/1000</f>
        <v>0.40100000000000002</v>
      </c>
      <c r="H2">
        <v>-89.771000000000015</v>
      </c>
      <c r="I2">
        <v>-5.0176962991759621E-3</v>
      </c>
      <c r="P2" t="s">
        <v>2</v>
      </c>
      <c r="Q2">
        <f>AVERAGE(A:A)</f>
        <v>7.4229910714285712</v>
      </c>
      <c r="R2">
        <f>AVERAGE(B:B)</f>
        <v>200.87611607142858</v>
      </c>
      <c r="S2">
        <v>201</v>
      </c>
      <c r="T2">
        <v>495</v>
      </c>
    </row>
    <row r="3" spans="1:20" x14ac:dyDescent="0.2">
      <c r="A3">
        <v>8</v>
      </c>
      <c r="B3">
        <v>201</v>
      </c>
      <c r="C3">
        <v>1.6869031000000001</v>
      </c>
      <c r="D3">
        <v>-3.0708172</v>
      </c>
      <c r="E3">
        <v>0.83711380000000002</v>
      </c>
      <c r="F3">
        <f t="shared" si="0"/>
        <v>3.6022659339304601</v>
      </c>
      <c r="G3">
        <f t="shared" ref="G3:G66" si="1">(G2*1000+B3)/1000</f>
        <v>0.60199999999999998</v>
      </c>
      <c r="H3">
        <v>-89.570000000000007</v>
      </c>
      <c r="I3">
        <v>-2.3811076233939389E-2</v>
      </c>
      <c r="P3" t="s">
        <v>3</v>
      </c>
      <c r="Q3">
        <f>SUM(A:A)/1000</f>
        <v>6.6509999999999998</v>
      </c>
      <c r="R3">
        <f>SUM(B:B)/1000</f>
        <v>179.98500000000001</v>
      </c>
      <c r="S3">
        <v>202</v>
      </c>
      <c r="T3">
        <v>14</v>
      </c>
    </row>
    <row r="4" spans="1:20" x14ac:dyDescent="0.2">
      <c r="A4">
        <v>9</v>
      </c>
      <c r="B4">
        <v>200</v>
      </c>
      <c r="C4">
        <v>-2.3887868000000001</v>
      </c>
      <c r="D4">
        <v>2.196059</v>
      </c>
      <c r="E4">
        <v>2.5072180999999998</v>
      </c>
      <c r="F4">
        <f t="shared" si="0"/>
        <v>4.1006243559125055</v>
      </c>
      <c r="G4">
        <f t="shared" si="1"/>
        <v>0.80200000000000005</v>
      </c>
      <c r="H4">
        <v>-89.37</v>
      </c>
      <c r="I4">
        <v>-2.6786855153055213E-2</v>
      </c>
      <c r="P4" t="s">
        <v>4</v>
      </c>
      <c r="Q4">
        <f>STDEV(A:A)</f>
        <v>1.9256244387859751</v>
      </c>
      <c r="R4">
        <f>STDEV(B:B)</f>
        <v>0.78195349411541271</v>
      </c>
      <c r="S4">
        <v>202</v>
      </c>
      <c r="T4">
        <v>11</v>
      </c>
    </row>
    <row r="5" spans="1:20" x14ac:dyDescent="0.2">
      <c r="A5">
        <v>4</v>
      </c>
      <c r="B5">
        <v>202</v>
      </c>
      <c r="C5">
        <v>-6.7613570000000003</v>
      </c>
      <c r="D5">
        <v>8.1495470000000001</v>
      </c>
      <c r="E5">
        <v>4.4094509999999998</v>
      </c>
      <c r="F5">
        <f t="shared" si="0"/>
        <v>11.470585116203052</v>
      </c>
      <c r="G5">
        <f t="shared" si="1"/>
        <v>1.004</v>
      </c>
      <c r="H5">
        <v>-89.168000000000006</v>
      </c>
      <c r="I5">
        <v>7.2824903310987031E-3</v>
      </c>
      <c r="P5" t="s">
        <v>5</v>
      </c>
      <c r="Q5">
        <f>MIN(A:A)</f>
        <v>4</v>
      </c>
      <c r="R5">
        <f>MIN(B:B)</f>
        <v>200</v>
      </c>
      <c r="S5">
        <v>209</v>
      </c>
      <c r="T5">
        <v>1</v>
      </c>
    </row>
    <row r="6" spans="1:20" x14ac:dyDescent="0.2">
      <c r="A6">
        <v>7</v>
      </c>
      <c r="B6">
        <v>200</v>
      </c>
      <c r="C6">
        <v>4.9605274000000001</v>
      </c>
      <c r="D6">
        <v>-0.73609203000000001</v>
      </c>
      <c r="E6">
        <v>-1.3180171000000001</v>
      </c>
      <c r="F6">
        <f t="shared" si="0"/>
        <v>5.1851550255197472</v>
      </c>
      <c r="G6">
        <f t="shared" si="1"/>
        <v>1.204</v>
      </c>
      <c r="H6">
        <v>-88.968000000000018</v>
      </c>
      <c r="I6">
        <v>-3.8805638098201811E-2</v>
      </c>
      <c r="P6" t="s">
        <v>6</v>
      </c>
      <c r="Q6">
        <f>MAX(A:A)</f>
        <v>14</v>
      </c>
      <c r="R6">
        <f>MAX(B:B)</f>
        <v>203</v>
      </c>
    </row>
    <row r="7" spans="1:20" x14ac:dyDescent="0.2">
      <c r="A7">
        <v>7</v>
      </c>
      <c r="B7">
        <v>200</v>
      </c>
      <c r="C7">
        <v>4.392423</v>
      </c>
      <c r="D7">
        <v>-4.4403762999999996</v>
      </c>
      <c r="E7">
        <v>0.22624904000000001</v>
      </c>
      <c r="F7">
        <f t="shared" si="0"/>
        <v>6.2499208094688372</v>
      </c>
      <c r="G7">
        <f t="shared" si="1"/>
        <v>1.4039999999999999</v>
      </c>
      <c r="H7">
        <v>-88.768000000000015</v>
      </c>
      <c r="I7">
        <v>-2.2962404829881397E-4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4</v>
      </c>
      <c r="B8">
        <v>200</v>
      </c>
      <c r="C8">
        <v>-0.67347840000000003</v>
      </c>
      <c r="D8">
        <v>-1.0867285</v>
      </c>
      <c r="E8">
        <v>1.5634321</v>
      </c>
      <c r="F8">
        <f t="shared" si="0"/>
        <v>2.0196217267818297</v>
      </c>
      <c r="G8">
        <f t="shared" si="1"/>
        <v>1.6040000000000001</v>
      </c>
      <c r="H8">
        <v>-88.568000000000012</v>
      </c>
      <c r="I8">
        <v>-2.8738956003545408E-3</v>
      </c>
    </row>
    <row r="9" spans="1:20" x14ac:dyDescent="0.2">
      <c r="A9">
        <v>11</v>
      </c>
      <c r="B9">
        <v>201</v>
      </c>
      <c r="C9">
        <v>-3.3118032999999998</v>
      </c>
      <c r="D9">
        <v>2.0867140000000002</v>
      </c>
      <c r="E9">
        <v>2.7246860000000002</v>
      </c>
      <c r="F9">
        <f t="shared" si="0"/>
        <v>4.7693112934975099</v>
      </c>
      <c r="G9">
        <f t="shared" si="1"/>
        <v>1.8049999999999999</v>
      </c>
      <c r="H9">
        <v>-88.367000000000004</v>
      </c>
      <c r="I9">
        <v>3.4616050006131159E-3</v>
      </c>
    </row>
    <row r="10" spans="1:20" x14ac:dyDescent="0.2">
      <c r="A10">
        <v>9</v>
      </c>
      <c r="B10">
        <v>201</v>
      </c>
      <c r="C10">
        <v>-3.5139996999999998</v>
      </c>
      <c r="D10">
        <v>5.3780536999999997</v>
      </c>
      <c r="E10">
        <v>4.3153777</v>
      </c>
      <c r="F10">
        <f t="shared" si="0"/>
        <v>7.7391304540846875</v>
      </c>
      <c r="G10">
        <f t="shared" si="1"/>
        <v>2.0059999999999998</v>
      </c>
      <c r="H10">
        <v>-88.166000000000011</v>
      </c>
      <c r="I10">
        <v>7.1867078077537325E-3</v>
      </c>
    </row>
    <row r="11" spans="1:20" x14ac:dyDescent="0.2">
      <c r="A11">
        <v>6</v>
      </c>
      <c r="B11">
        <v>200</v>
      </c>
      <c r="C11">
        <v>3.5616471999999999</v>
      </c>
      <c r="D11">
        <v>-1.9688171999999999</v>
      </c>
      <c r="E11">
        <v>-2.0070727000000002</v>
      </c>
      <c r="F11">
        <f t="shared" si="0"/>
        <v>4.5376109096493682</v>
      </c>
      <c r="G11">
        <f t="shared" si="1"/>
        <v>2.206</v>
      </c>
      <c r="H11">
        <v>-87.966000000000008</v>
      </c>
      <c r="I11">
        <v>-2.2250363125295634E-2</v>
      </c>
    </row>
    <row r="12" spans="1:20" x14ac:dyDescent="0.2">
      <c r="A12">
        <v>9</v>
      </c>
      <c r="B12">
        <v>201</v>
      </c>
      <c r="C12">
        <v>5.2146473000000002</v>
      </c>
      <c r="D12">
        <v>-2.6554291000000001</v>
      </c>
      <c r="E12">
        <v>-3.5232389999999998</v>
      </c>
      <c r="F12">
        <f t="shared" si="0"/>
        <v>6.8305975741252025</v>
      </c>
      <c r="G12">
        <f t="shared" si="1"/>
        <v>2.407</v>
      </c>
      <c r="H12">
        <v>-87.765000000000015</v>
      </c>
      <c r="I12">
        <v>2.0757263977424657E-2</v>
      </c>
    </row>
    <row r="13" spans="1:20" x14ac:dyDescent="0.2">
      <c r="A13">
        <v>6</v>
      </c>
      <c r="B13">
        <v>201</v>
      </c>
      <c r="C13">
        <v>0.45051277000000001</v>
      </c>
      <c r="D13">
        <v>-1.6939280000000001</v>
      </c>
      <c r="E13">
        <v>1.4119375999999999</v>
      </c>
      <c r="F13">
        <f t="shared" si="0"/>
        <v>2.2507602296581553</v>
      </c>
      <c r="G13">
        <f t="shared" si="1"/>
        <v>2.6080000000000001</v>
      </c>
      <c r="H13">
        <v>-87.564000000000007</v>
      </c>
      <c r="I13">
        <v>1.9765928697951852E-3</v>
      </c>
    </row>
    <row r="14" spans="1:20" x14ac:dyDescent="0.2">
      <c r="A14">
        <v>9</v>
      </c>
      <c r="B14">
        <v>200</v>
      </c>
      <c r="C14">
        <v>-2.9373434</v>
      </c>
      <c r="D14">
        <v>2.5051565</v>
      </c>
      <c r="E14">
        <v>2.0875539999999999</v>
      </c>
      <c r="F14">
        <f t="shared" si="0"/>
        <v>4.3888127143832207</v>
      </c>
      <c r="G14">
        <f t="shared" si="1"/>
        <v>2.8079999999999998</v>
      </c>
      <c r="H14">
        <v>-87.364000000000004</v>
      </c>
      <c r="I14">
        <v>-3.5003127518536212E-3</v>
      </c>
    </row>
    <row r="15" spans="1:20" x14ac:dyDescent="0.2">
      <c r="A15">
        <v>6</v>
      </c>
      <c r="B15">
        <v>201</v>
      </c>
      <c r="C15">
        <v>-5.0784244999999997</v>
      </c>
      <c r="D15">
        <v>6.7928160000000002</v>
      </c>
      <c r="E15">
        <v>3.9170940000000001</v>
      </c>
      <c r="F15">
        <f t="shared" si="0"/>
        <v>9.3421822941372881</v>
      </c>
      <c r="G15">
        <f t="shared" si="1"/>
        <v>3.0089999999999999</v>
      </c>
      <c r="H15">
        <v>-87.163000000000011</v>
      </c>
      <c r="I15">
        <v>-1.3050641131268579E-2</v>
      </c>
    </row>
    <row r="16" spans="1:20" x14ac:dyDescent="0.2">
      <c r="A16">
        <v>6</v>
      </c>
      <c r="B16">
        <v>200</v>
      </c>
      <c r="C16">
        <v>4.7552766999999996</v>
      </c>
      <c r="D16">
        <v>-0.87414749999999997</v>
      </c>
      <c r="E16">
        <v>-2.2007167000000001</v>
      </c>
      <c r="F16">
        <f t="shared" si="0"/>
        <v>5.3122447551838219</v>
      </c>
      <c r="G16">
        <f t="shared" si="1"/>
        <v>3.2090000000000001</v>
      </c>
      <c r="H16">
        <v>-86.963000000000008</v>
      </c>
      <c r="I16">
        <v>3.2713007170929731E-3</v>
      </c>
    </row>
    <row r="17" spans="1:9" x14ac:dyDescent="0.2">
      <c r="A17">
        <v>6</v>
      </c>
      <c r="B17">
        <v>202</v>
      </c>
      <c r="C17">
        <v>5.24458</v>
      </c>
      <c r="D17">
        <v>-2.8026475999999998</v>
      </c>
      <c r="E17">
        <v>-2.0333397</v>
      </c>
      <c r="F17">
        <f t="shared" si="0"/>
        <v>6.2844986499944326</v>
      </c>
      <c r="G17">
        <f t="shared" si="1"/>
        <v>3.411</v>
      </c>
      <c r="H17">
        <v>-86.76100000000001</v>
      </c>
      <c r="I17">
        <v>1.5100002551411802E-3</v>
      </c>
    </row>
    <row r="18" spans="1:9" x14ac:dyDescent="0.2">
      <c r="A18">
        <v>5</v>
      </c>
      <c r="B18">
        <v>201</v>
      </c>
      <c r="C18">
        <v>0.76388639999999997</v>
      </c>
      <c r="D18">
        <v>-2.3554944999999998</v>
      </c>
      <c r="E18">
        <v>1.2317324999999999</v>
      </c>
      <c r="F18">
        <f t="shared" si="0"/>
        <v>2.7656900989068638</v>
      </c>
      <c r="G18">
        <f t="shared" si="1"/>
        <v>3.6120000000000001</v>
      </c>
      <c r="H18">
        <v>-86.560000000000016</v>
      </c>
      <c r="I18">
        <v>3.4214046284788455E-2</v>
      </c>
    </row>
    <row r="19" spans="1:9" x14ac:dyDescent="0.2">
      <c r="A19">
        <v>8</v>
      </c>
      <c r="B19">
        <v>202</v>
      </c>
      <c r="C19">
        <v>-2.9727736</v>
      </c>
      <c r="D19">
        <v>2.9138250000000001</v>
      </c>
      <c r="E19">
        <v>1.9824853</v>
      </c>
      <c r="F19">
        <f t="shared" si="0"/>
        <v>4.6106406249238345</v>
      </c>
      <c r="G19">
        <f t="shared" si="1"/>
        <v>3.8140000000000001</v>
      </c>
      <c r="H19">
        <v>-86.358000000000004</v>
      </c>
      <c r="I19">
        <v>-1.3967858611132714E-2</v>
      </c>
    </row>
    <row r="20" spans="1:9" x14ac:dyDescent="0.2">
      <c r="A20">
        <v>8</v>
      </c>
      <c r="B20">
        <v>201</v>
      </c>
      <c r="C20">
        <v>-6.2225739999999998</v>
      </c>
      <c r="D20">
        <v>7.3499249999999998</v>
      </c>
      <c r="E20">
        <v>4.2603999999999997</v>
      </c>
      <c r="F20">
        <f t="shared" si="0"/>
        <v>10.530566596869372</v>
      </c>
      <c r="G20">
        <f t="shared" si="1"/>
        <v>4.0149999999999997</v>
      </c>
      <c r="H20">
        <v>-86.157000000000011</v>
      </c>
      <c r="I20">
        <v>7.6784129989947523E-3</v>
      </c>
    </row>
    <row r="21" spans="1:9" x14ac:dyDescent="0.2">
      <c r="A21">
        <v>5</v>
      </c>
      <c r="B21">
        <v>202</v>
      </c>
      <c r="C21">
        <v>4.1694573999999998</v>
      </c>
      <c r="D21">
        <v>-1.5363249999999999</v>
      </c>
      <c r="E21">
        <v>-1.7242421999999999</v>
      </c>
      <c r="F21">
        <f t="shared" si="0"/>
        <v>4.7663068176839598</v>
      </c>
      <c r="G21">
        <f t="shared" si="1"/>
        <v>4.2169999999999996</v>
      </c>
      <c r="H21">
        <v>-85.955000000000013</v>
      </c>
      <c r="I21">
        <v>5.553438058671604E-3</v>
      </c>
    </row>
    <row r="22" spans="1:9" x14ac:dyDescent="0.2">
      <c r="A22">
        <v>6</v>
      </c>
      <c r="B22">
        <v>201</v>
      </c>
      <c r="C22">
        <v>4.2494807000000003</v>
      </c>
      <c r="D22">
        <v>-2.7495023999999999</v>
      </c>
      <c r="E22" s="2">
        <v>-1.4963896000000001</v>
      </c>
      <c r="F22">
        <f t="shared" si="0"/>
        <v>5.2779760801150299</v>
      </c>
      <c r="G22">
        <f t="shared" si="1"/>
        <v>4.4180000000000001</v>
      </c>
      <c r="H22">
        <v>-85.754000000000005</v>
      </c>
      <c r="I22">
        <v>1.3446886946297939E-3</v>
      </c>
    </row>
    <row r="23" spans="1:9" x14ac:dyDescent="0.2">
      <c r="A23">
        <v>5</v>
      </c>
      <c r="B23">
        <v>200</v>
      </c>
      <c r="C23">
        <v>0.10476331</v>
      </c>
      <c r="D23">
        <v>-1.2357794</v>
      </c>
      <c r="E23">
        <v>0.10468695</v>
      </c>
      <c r="F23">
        <f t="shared" si="0"/>
        <v>1.2446226070929367</v>
      </c>
      <c r="G23">
        <f t="shared" si="1"/>
        <v>4.6180000000000003</v>
      </c>
      <c r="H23">
        <v>-85.554000000000016</v>
      </c>
      <c r="I23">
        <v>6.4787306848052501E-3</v>
      </c>
    </row>
    <row r="24" spans="1:9" x14ac:dyDescent="0.2">
      <c r="A24">
        <v>9</v>
      </c>
      <c r="B24">
        <v>201</v>
      </c>
      <c r="C24">
        <v>-2.7436989999999999</v>
      </c>
      <c r="D24">
        <v>1.265101</v>
      </c>
      <c r="E24">
        <v>-0.58192502999999995</v>
      </c>
      <c r="F24">
        <f t="shared" si="0"/>
        <v>3.0768492786196888</v>
      </c>
      <c r="G24">
        <f t="shared" si="1"/>
        <v>4.819</v>
      </c>
      <c r="H24">
        <v>-85.353000000000009</v>
      </c>
      <c r="I24">
        <v>-3.2025353485203968E-3</v>
      </c>
    </row>
    <row r="25" spans="1:9" x14ac:dyDescent="0.2">
      <c r="A25">
        <v>5</v>
      </c>
      <c r="B25">
        <v>201</v>
      </c>
      <c r="C25">
        <v>-2.1163409999999998</v>
      </c>
      <c r="D25">
        <v>4.3224792000000001</v>
      </c>
      <c r="E25">
        <v>-1.8622977000000001</v>
      </c>
      <c r="F25">
        <f t="shared" si="0"/>
        <v>5.1605114461784627</v>
      </c>
      <c r="G25">
        <f t="shared" si="1"/>
        <v>5.0199999999999996</v>
      </c>
      <c r="H25">
        <v>-85.152000000000015</v>
      </c>
      <c r="I25">
        <v>1.9036906001513452E-2</v>
      </c>
    </row>
    <row r="26" spans="1:9" x14ac:dyDescent="0.2">
      <c r="A26">
        <v>5</v>
      </c>
      <c r="B26">
        <v>200</v>
      </c>
      <c r="C26">
        <v>0.46761698000000002</v>
      </c>
      <c r="D26">
        <v>0.41966409999999998</v>
      </c>
      <c r="E26">
        <v>0.43088873999999999</v>
      </c>
      <c r="F26">
        <f t="shared" si="0"/>
        <v>0.76187184163211985</v>
      </c>
      <c r="G26">
        <f t="shared" si="1"/>
        <v>5.22</v>
      </c>
      <c r="H26">
        <v>-84.952000000000012</v>
      </c>
      <c r="I26">
        <v>-1.4215298201145258E-2</v>
      </c>
    </row>
    <row r="27" spans="1:9" x14ac:dyDescent="0.2">
      <c r="A27">
        <v>8</v>
      </c>
      <c r="B27">
        <v>201</v>
      </c>
      <c r="C27">
        <v>2.2043056000000001</v>
      </c>
      <c r="D27">
        <v>-2.5503604000000002</v>
      </c>
      <c r="E27">
        <v>4.2652869999999998</v>
      </c>
      <c r="F27">
        <f t="shared" si="0"/>
        <v>5.4365406777148761</v>
      </c>
      <c r="G27">
        <f t="shared" si="1"/>
        <v>5.4210000000000003</v>
      </c>
      <c r="H27">
        <v>-84.751000000000005</v>
      </c>
      <c r="I27">
        <v>5.902963583950485E-3</v>
      </c>
    </row>
    <row r="28" spans="1:9" x14ac:dyDescent="0.2">
      <c r="A28">
        <v>9</v>
      </c>
      <c r="B28">
        <v>200</v>
      </c>
      <c r="C28">
        <v>1.2647955</v>
      </c>
      <c r="D28">
        <v>0.45020735000000001</v>
      </c>
      <c r="E28">
        <v>0.89331340000000004</v>
      </c>
      <c r="F28">
        <f t="shared" si="0"/>
        <v>1.6125765549064119</v>
      </c>
      <c r="G28">
        <f t="shared" si="1"/>
        <v>5.6210000000000004</v>
      </c>
      <c r="H28">
        <v>-84.551000000000016</v>
      </c>
      <c r="I28">
        <v>-8.8101283941543762E-3</v>
      </c>
    </row>
    <row r="29" spans="1:9" x14ac:dyDescent="0.2">
      <c r="A29">
        <v>10</v>
      </c>
      <c r="B29">
        <v>200</v>
      </c>
      <c r="C29">
        <v>-3.3814419999999998</v>
      </c>
      <c r="D29">
        <v>0.93767743999999997</v>
      </c>
      <c r="E29">
        <v>-0.58681196000000002</v>
      </c>
      <c r="F29">
        <f t="shared" si="0"/>
        <v>3.5577713891210037</v>
      </c>
      <c r="G29">
        <f t="shared" si="1"/>
        <v>5.8209999999999997</v>
      </c>
      <c r="H29">
        <v>-84.351000000000013</v>
      </c>
      <c r="I29">
        <v>-1.4099129185533568E-2</v>
      </c>
    </row>
    <row r="30" spans="1:9" x14ac:dyDescent="0.2">
      <c r="A30">
        <v>7</v>
      </c>
      <c r="B30">
        <v>201</v>
      </c>
      <c r="C30">
        <v>-5.3136070000000002</v>
      </c>
      <c r="D30">
        <v>4.5081819999999997</v>
      </c>
      <c r="E30">
        <v>-0.88735750000000002</v>
      </c>
      <c r="F30">
        <f t="shared" si="0"/>
        <v>7.0246371883805674</v>
      </c>
      <c r="G30">
        <f t="shared" si="1"/>
        <v>6.0220000000000002</v>
      </c>
      <c r="H30">
        <v>-84.15</v>
      </c>
      <c r="I30">
        <v>1.3741217251494818E-2</v>
      </c>
    </row>
    <row r="31" spans="1:9" x14ac:dyDescent="0.2">
      <c r="A31">
        <v>5</v>
      </c>
      <c r="B31">
        <v>201</v>
      </c>
      <c r="C31">
        <v>-3.096168</v>
      </c>
      <c r="D31">
        <v>-0.77885260000000001</v>
      </c>
      <c r="E31">
        <v>0.63491755999999999</v>
      </c>
      <c r="F31">
        <f t="shared" si="0"/>
        <v>3.2551479174911719</v>
      </c>
      <c r="G31">
        <f t="shared" si="1"/>
        <v>6.2229999999999999</v>
      </c>
      <c r="H31">
        <v>-83.949000000000012</v>
      </c>
      <c r="I31">
        <v>2.4332941070734629E-3</v>
      </c>
    </row>
    <row r="32" spans="1:9" x14ac:dyDescent="0.2">
      <c r="A32">
        <v>7</v>
      </c>
      <c r="B32">
        <v>202</v>
      </c>
      <c r="C32">
        <v>5.8139057000000003</v>
      </c>
      <c r="D32">
        <v>-3.2333074000000002</v>
      </c>
      <c r="E32">
        <v>-1.8341978999999999</v>
      </c>
      <c r="F32">
        <f t="shared" si="0"/>
        <v>6.9007288142450331</v>
      </c>
      <c r="G32">
        <f t="shared" si="1"/>
        <v>6.4249999999999998</v>
      </c>
      <c r="H32">
        <v>-83.747000000000014</v>
      </c>
      <c r="I32">
        <v>-9.5010915808818319E-3</v>
      </c>
    </row>
    <row r="33" spans="1:9" x14ac:dyDescent="0.2">
      <c r="A33">
        <v>5</v>
      </c>
      <c r="B33">
        <v>201</v>
      </c>
      <c r="C33">
        <v>-0.36499169999999997</v>
      </c>
      <c r="D33">
        <v>-0.5876519</v>
      </c>
      <c r="E33">
        <v>-0.23251040000000001</v>
      </c>
      <c r="F33">
        <f t="shared" si="0"/>
        <v>0.7298046195733896</v>
      </c>
      <c r="G33">
        <f t="shared" si="1"/>
        <v>6.6260000000000003</v>
      </c>
      <c r="H33">
        <v>-83.546000000000006</v>
      </c>
      <c r="I33">
        <v>-4.53573879333234E-3</v>
      </c>
    </row>
    <row r="34" spans="1:9" x14ac:dyDescent="0.2">
      <c r="A34">
        <v>7</v>
      </c>
      <c r="B34">
        <v>202</v>
      </c>
      <c r="C34">
        <v>-3.5384343</v>
      </c>
      <c r="D34">
        <v>3.2870634000000001</v>
      </c>
      <c r="E34">
        <v>-2.3534329999999999</v>
      </c>
      <c r="F34">
        <f t="shared" si="0"/>
        <v>5.3725180294276393</v>
      </c>
      <c r="G34">
        <f t="shared" si="1"/>
        <v>6.8280000000000003</v>
      </c>
      <c r="H34">
        <v>-83.344000000000008</v>
      </c>
      <c r="I34">
        <v>-1.6967432015794265E-3</v>
      </c>
    </row>
    <row r="35" spans="1:9" x14ac:dyDescent="0.2">
      <c r="A35">
        <v>6</v>
      </c>
      <c r="B35">
        <v>200</v>
      </c>
      <c r="C35">
        <v>-0.56352276000000001</v>
      </c>
      <c r="D35">
        <v>5.5545935999999996</v>
      </c>
      <c r="E35">
        <v>-3.3228753000000002</v>
      </c>
      <c r="F35">
        <f t="shared" si="0"/>
        <v>6.4971199943935973</v>
      </c>
      <c r="G35">
        <f t="shared" si="1"/>
        <v>7.0279999999999996</v>
      </c>
      <c r="H35">
        <v>-83.144000000000005</v>
      </c>
      <c r="I35">
        <v>1.079588391313481E-2</v>
      </c>
    </row>
    <row r="36" spans="1:9" x14ac:dyDescent="0.2">
      <c r="A36">
        <v>9</v>
      </c>
      <c r="B36">
        <v>201</v>
      </c>
      <c r="C36">
        <v>2.6160283</v>
      </c>
      <c r="D36">
        <v>-0.60658869999999998</v>
      </c>
      <c r="E36">
        <v>2.3147956999999999</v>
      </c>
      <c r="F36">
        <f t="shared" si="0"/>
        <v>3.5453960357211249</v>
      </c>
      <c r="G36">
        <f t="shared" si="1"/>
        <v>7.2290000000000001</v>
      </c>
      <c r="H36">
        <v>-82.943000000000012</v>
      </c>
      <c r="I36">
        <v>-8.0955484274475957E-3</v>
      </c>
    </row>
    <row r="37" spans="1:9" x14ac:dyDescent="0.2">
      <c r="A37">
        <v>8</v>
      </c>
      <c r="B37">
        <v>200</v>
      </c>
      <c r="C37">
        <v>1.4584397</v>
      </c>
      <c r="D37">
        <v>-4.2558949999999998</v>
      </c>
      <c r="E37">
        <v>2.1516948</v>
      </c>
      <c r="F37">
        <f t="shared" si="0"/>
        <v>4.9869308318752656</v>
      </c>
      <c r="G37">
        <f t="shared" si="1"/>
        <v>7.4290000000000003</v>
      </c>
      <c r="H37">
        <v>-82.743000000000009</v>
      </c>
      <c r="I37">
        <v>-2.1364976265720676E-4</v>
      </c>
    </row>
    <row r="38" spans="1:9" x14ac:dyDescent="0.2">
      <c r="A38">
        <v>6</v>
      </c>
      <c r="B38">
        <v>202</v>
      </c>
      <c r="C38">
        <v>1.0149518</v>
      </c>
      <c r="D38">
        <v>-0.16065744000000001</v>
      </c>
      <c r="E38">
        <v>1.6978222999999999</v>
      </c>
      <c r="F38">
        <f t="shared" si="0"/>
        <v>1.9845751514437249</v>
      </c>
      <c r="G38">
        <f t="shared" si="1"/>
        <v>7.6310000000000002</v>
      </c>
      <c r="H38">
        <v>-82.541000000000011</v>
      </c>
      <c r="I38">
        <v>-1.1724378158832201E-2</v>
      </c>
    </row>
    <row r="39" spans="1:9" x14ac:dyDescent="0.2">
      <c r="A39">
        <v>10</v>
      </c>
      <c r="B39">
        <v>201</v>
      </c>
      <c r="C39">
        <v>-2.5017966999999999</v>
      </c>
      <c r="D39">
        <v>1.4373648000000001</v>
      </c>
      <c r="E39">
        <v>-0.22579088999999999</v>
      </c>
      <c r="F39">
        <f t="shared" si="0"/>
        <v>2.8941295448574729</v>
      </c>
      <c r="G39">
        <f t="shared" si="1"/>
        <v>7.8319999999999999</v>
      </c>
      <c r="H39">
        <v>-82.340000000000018</v>
      </c>
      <c r="I39">
        <v>1.418965370748748E-2</v>
      </c>
    </row>
    <row r="40" spans="1:9" x14ac:dyDescent="0.2">
      <c r="A40">
        <v>9</v>
      </c>
      <c r="B40">
        <v>200</v>
      </c>
      <c r="C40" s="2">
        <v>-4.6599820000000003</v>
      </c>
      <c r="D40">
        <v>3.4904814000000002</v>
      </c>
      <c r="E40">
        <v>-0.87636190000000003</v>
      </c>
      <c r="F40">
        <f t="shared" si="0"/>
        <v>5.8878606321686631</v>
      </c>
      <c r="G40">
        <f t="shared" si="1"/>
        <v>8.032</v>
      </c>
      <c r="H40">
        <v>-82.140000000000015</v>
      </c>
      <c r="I40">
        <v>1.3952100859447565E-2</v>
      </c>
    </row>
    <row r="41" spans="1:9" x14ac:dyDescent="0.2">
      <c r="A41">
        <v>7</v>
      </c>
      <c r="B41">
        <v>201</v>
      </c>
      <c r="C41" s="2">
        <v>3.5469862999999999</v>
      </c>
      <c r="D41">
        <v>1.9614868000000001</v>
      </c>
      <c r="E41">
        <v>-1.3638319999999999</v>
      </c>
      <c r="F41">
        <f>SQRT(SUMSQ(C41:E41))</f>
        <v>4.276514936626076</v>
      </c>
      <c r="G41">
        <f t="shared" si="1"/>
        <v>8.2330000000000005</v>
      </c>
      <c r="H41">
        <v>-81.939000000000007</v>
      </c>
      <c r="I41">
        <v>-2.679372725036286E-3</v>
      </c>
    </row>
    <row r="42" spans="1:9" x14ac:dyDescent="0.2">
      <c r="A42">
        <v>5</v>
      </c>
      <c r="B42">
        <v>200</v>
      </c>
      <c r="C42">
        <v>2.3997822000000002</v>
      </c>
      <c r="D42">
        <v>-2.8496842</v>
      </c>
      <c r="E42">
        <v>3.8712792</v>
      </c>
      <c r="F42">
        <f t="shared" si="0"/>
        <v>5.3727513707149264</v>
      </c>
      <c r="G42">
        <f t="shared" si="1"/>
        <v>8.4329999999999998</v>
      </c>
      <c r="H42">
        <v>-81.739000000000004</v>
      </c>
      <c r="I42">
        <v>2.0391607993435266E-3</v>
      </c>
    </row>
    <row r="43" spans="1:9" x14ac:dyDescent="0.2">
      <c r="A43">
        <v>9</v>
      </c>
      <c r="B43">
        <v>201</v>
      </c>
      <c r="C43">
        <v>1.1957678</v>
      </c>
      <c r="D43">
        <v>-1.861305</v>
      </c>
      <c r="E43">
        <v>2.7613379999999998</v>
      </c>
      <c r="F43">
        <f t="shared" si="0"/>
        <v>3.5382629191152315</v>
      </c>
      <c r="G43">
        <f t="shared" si="1"/>
        <v>8.6340000000000003</v>
      </c>
      <c r="H43">
        <v>-81.538000000000011</v>
      </c>
      <c r="I43">
        <v>-6.3308731874569639E-3</v>
      </c>
    </row>
    <row r="44" spans="1:9" x14ac:dyDescent="0.2">
      <c r="A44">
        <v>9</v>
      </c>
      <c r="B44">
        <v>202</v>
      </c>
      <c r="C44">
        <v>-0.34727662999999998</v>
      </c>
      <c r="D44">
        <v>2.2791364000000001</v>
      </c>
      <c r="E44">
        <v>0.51763152999999995</v>
      </c>
      <c r="F44">
        <f t="shared" si="0"/>
        <v>2.3628385870387461</v>
      </c>
      <c r="G44">
        <f t="shared" si="1"/>
        <v>8.8360000000000003</v>
      </c>
      <c r="H44">
        <v>-81.336000000000013</v>
      </c>
      <c r="I44">
        <v>9.4964396846457452E-3</v>
      </c>
    </row>
    <row r="45" spans="1:9" x14ac:dyDescent="0.2">
      <c r="A45">
        <v>11</v>
      </c>
      <c r="B45">
        <v>201</v>
      </c>
      <c r="C45">
        <v>-3.5909686000000001</v>
      </c>
      <c r="D45">
        <v>3.1184647000000001</v>
      </c>
      <c r="E45">
        <v>1.0142646</v>
      </c>
      <c r="F45">
        <f t="shared" si="0"/>
        <v>4.8629836777584616</v>
      </c>
      <c r="G45">
        <f t="shared" si="1"/>
        <v>9.0370000000000008</v>
      </c>
      <c r="H45">
        <v>-81.135000000000005</v>
      </c>
      <c r="I45">
        <v>6.7970933252193841E-3</v>
      </c>
    </row>
    <row r="46" spans="1:9" x14ac:dyDescent="0.2">
      <c r="A46">
        <v>6</v>
      </c>
      <c r="B46">
        <v>200</v>
      </c>
      <c r="C46">
        <v>-2.356411</v>
      </c>
      <c r="D46">
        <v>1.4263693</v>
      </c>
      <c r="E46">
        <v>0.91225016000000003</v>
      </c>
      <c r="F46">
        <f t="shared" si="0"/>
        <v>2.9016206739206134</v>
      </c>
      <c r="G46">
        <f t="shared" si="1"/>
        <v>9.2370000000000001</v>
      </c>
      <c r="H46">
        <v>-80.935000000000016</v>
      </c>
      <c r="I46">
        <v>-2.5296044750051882E-2</v>
      </c>
    </row>
    <row r="47" spans="1:9" x14ac:dyDescent="0.2">
      <c r="A47">
        <v>11</v>
      </c>
      <c r="B47">
        <v>201</v>
      </c>
      <c r="C47">
        <v>8.298292</v>
      </c>
      <c r="D47">
        <v>-2.5986186999999998</v>
      </c>
      <c r="E47">
        <v>-3.8983099999999999</v>
      </c>
      <c r="F47">
        <f t="shared" si="0"/>
        <v>9.5294957957571764</v>
      </c>
      <c r="G47">
        <f t="shared" si="1"/>
        <v>9.4380000000000006</v>
      </c>
      <c r="H47">
        <v>-80.734000000000009</v>
      </c>
      <c r="I47">
        <v>2.5263368144022726E-2</v>
      </c>
    </row>
    <row r="48" spans="1:9" x14ac:dyDescent="0.2">
      <c r="A48">
        <v>7</v>
      </c>
      <c r="B48">
        <v>201</v>
      </c>
      <c r="C48">
        <v>2.0467024</v>
      </c>
      <c r="D48">
        <v>-2.6707008000000001</v>
      </c>
      <c r="E48">
        <v>-2.2660792000000001</v>
      </c>
      <c r="F48">
        <f t="shared" si="0"/>
        <v>4.056691807120556</v>
      </c>
      <c r="G48">
        <f t="shared" si="1"/>
        <v>9.6389999999999993</v>
      </c>
      <c r="H48">
        <v>-80.533000000000015</v>
      </c>
      <c r="I48">
        <v>-2.9777362953284377E-2</v>
      </c>
    </row>
    <row r="49" spans="1:9" x14ac:dyDescent="0.2">
      <c r="A49">
        <v>5</v>
      </c>
      <c r="B49">
        <v>202</v>
      </c>
      <c r="C49">
        <v>-2.6007570000000002</v>
      </c>
      <c r="D49">
        <v>0.36346453000000001</v>
      </c>
      <c r="E49">
        <v>0.98555400000000004</v>
      </c>
      <c r="F49">
        <f t="shared" si="0"/>
        <v>2.8048814813701348</v>
      </c>
      <c r="G49">
        <f t="shared" si="1"/>
        <v>9.8409999999999993</v>
      </c>
      <c r="H49">
        <v>-80.331000000000017</v>
      </c>
      <c r="I49">
        <v>4.8002494362860269E-2</v>
      </c>
    </row>
    <row r="50" spans="1:9" x14ac:dyDescent="0.2">
      <c r="A50">
        <v>7</v>
      </c>
      <c r="B50">
        <v>201</v>
      </c>
      <c r="C50">
        <v>-6.9061317000000004</v>
      </c>
      <c r="D50">
        <v>2.9859070000000001</v>
      </c>
      <c r="E50">
        <v>2.8523567000000001</v>
      </c>
      <c r="F50">
        <f t="shared" si="0"/>
        <v>8.0465044842110647</v>
      </c>
      <c r="G50">
        <f t="shared" si="1"/>
        <v>10.042</v>
      </c>
      <c r="H50">
        <v>-80.13000000000001</v>
      </c>
      <c r="I50">
        <v>-2.6153067761430164E-2</v>
      </c>
    </row>
    <row r="51" spans="1:9" x14ac:dyDescent="0.2">
      <c r="A51">
        <v>7</v>
      </c>
      <c r="B51">
        <v>201</v>
      </c>
      <c r="C51">
        <v>2.3759584</v>
      </c>
      <c r="D51">
        <v>0.15577052999999999</v>
      </c>
      <c r="E51">
        <v>-0.46891507999999998</v>
      </c>
      <c r="F51">
        <f t="shared" si="0"/>
        <v>2.4267929719690651</v>
      </c>
      <c r="G51">
        <f t="shared" si="1"/>
        <v>10.243</v>
      </c>
      <c r="H51">
        <v>-79.929000000000016</v>
      </c>
      <c r="I51">
        <v>-3.9175354621353518E-4</v>
      </c>
    </row>
    <row r="52" spans="1:9" x14ac:dyDescent="0.2">
      <c r="A52">
        <v>6</v>
      </c>
      <c r="B52">
        <v>201</v>
      </c>
      <c r="C52">
        <v>5.9482955999999998</v>
      </c>
      <c r="D52">
        <v>-1.8283182</v>
      </c>
      <c r="E52">
        <v>-1.6411644999999999</v>
      </c>
      <c r="F52">
        <f t="shared" si="0"/>
        <v>6.4357119964686769</v>
      </c>
      <c r="G52">
        <f t="shared" si="1"/>
        <v>10.444000000000001</v>
      </c>
      <c r="H52">
        <v>-79.728000000000009</v>
      </c>
      <c r="I52">
        <v>-1.1411322633840671E-2</v>
      </c>
    </row>
    <row r="53" spans="1:9" x14ac:dyDescent="0.2">
      <c r="A53">
        <v>6</v>
      </c>
      <c r="B53">
        <v>202</v>
      </c>
      <c r="C53">
        <v>1.2611303</v>
      </c>
      <c r="D53">
        <v>-2.5546365</v>
      </c>
      <c r="E53">
        <v>0.58360493000000002</v>
      </c>
      <c r="F53">
        <f t="shared" si="0"/>
        <v>2.9081286070307559</v>
      </c>
      <c r="G53">
        <f t="shared" si="1"/>
        <v>10.646000000000001</v>
      </c>
      <c r="H53">
        <v>-79.52600000000001</v>
      </c>
      <c r="I53">
        <v>8.6012775309385007E-3</v>
      </c>
    </row>
    <row r="54" spans="1:9" x14ac:dyDescent="0.2">
      <c r="A54">
        <v>8</v>
      </c>
      <c r="B54">
        <v>201</v>
      </c>
      <c r="C54">
        <v>-1.8377867000000001</v>
      </c>
      <c r="D54">
        <v>0.71898779999999995</v>
      </c>
      <c r="E54">
        <v>1.2231803999999999</v>
      </c>
      <c r="F54">
        <f t="shared" si="0"/>
        <v>2.3217609054745258</v>
      </c>
      <c r="G54">
        <f t="shared" si="1"/>
        <v>10.847</v>
      </c>
      <c r="H54">
        <v>-79.325000000000017</v>
      </c>
      <c r="I54">
        <v>1.5567192786694797E-2</v>
      </c>
    </row>
    <row r="55" spans="1:9" x14ac:dyDescent="0.2">
      <c r="A55">
        <v>5</v>
      </c>
      <c r="B55">
        <v>202</v>
      </c>
      <c r="C55">
        <v>-4.5848455000000001</v>
      </c>
      <c r="D55">
        <v>0.76358099999999995</v>
      </c>
      <c r="E55">
        <v>2.7955462999999998</v>
      </c>
      <c r="F55">
        <f t="shared" si="0"/>
        <v>5.4239232404114039</v>
      </c>
      <c r="G55">
        <f t="shared" si="1"/>
        <v>11.048999999999999</v>
      </c>
      <c r="H55">
        <v>-79.123000000000019</v>
      </c>
      <c r="I55">
        <v>-1.3967947633972013E-2</v>
      </c>
    </row>
    <row r="56" spans="1:9" x14ac:dyDescent="0.2">
      <c r="A56">
        <v>5</v>
      </c>
      <c r="B56">
        <v>201</v>
      </c>
      <c r="C56">
        <v>-0.48472120000000002</v>
      </c>
      <c r="D56">
        <v>-0.96944240000000004</v>
      </c>
      <c r="E56">
        <v>1.4601959</v>
      </c>
      <c r="F56">
        <f t="shared" si="0"/>
        <v>1.8185008317358586</v>
      </c>
      <c r="G56">
        <f t="shared" si="1"/>
        <v>11.25</v>
      </c>
      <c r="H56">
        <v>-78.922000000000011</v>
      </c>
      <c r="I56">
        <v>8.0600616823781647E-3</v>
      </c>
    </row>
    <row r="57" spans="1:9" x14ac:dyDescent="0.2">
      <c r="A57">
        <v>8</v>
      </c>
      <c r="B57">
        <v>202</v>
      </c>
      <c r="C57">
        <v>4.7094620000000003</v>
      </c>
      <c r="D57">
        <v>-1.5589268999999999</v>
      </c>
      <c r="E57">
        <v>-2.5922809999999998</v>
      </c>
      <c r="F57">
        <f t="shared" si="0"/>
        <v>5.5972498775692161</v>
      </c>
      <c r="G57">
        <f t="shared" si="1"/>
        <v>11.452</v>
      </c>
      <c r="H57">
        <v>-78.720000000000013</v>
      </c>
      <c r="I57">
        <v>-1.2352121219201475E-2</v>
      </c>
    </row>
    <row r="58" spans="1:9" x14ac:dyDescent="0.2">
      <c r="A58">
        <v>6</v>
      </c>
      <c r="B58">
        <v>200</v>
      </c>
      <c r="C58" s="2">
        <v>2.7314818000000001</v>
      </c>
      <c r="D58">
        <v>-2.2754712000000001</v>
      </c>
      <c r="E58">
        <v>-0.77495829999999999</v>
      </c>
      <c r="F58">
        <f t="shared" si="0"/>
        <v>3.6385879641008505</v>
      </c>
      <c r="G58">
        <f t="shared" si="1"/>
        <v>11.651999999999999</v>
      </c>
      <c r="H58">
        <v>-78.52000000000001</v>
      </c>
      <c r="I58">
        <v>-1.8802038267380836E-2</v>
      </c>
    </row>
    <row r="59" spans="1:9" x14ac:dyDescent="0.2">
      <c r="A59">
        <v>8</v>
      </c>
      <c r="B59">
        <v>200</v>
      </c>
      <c r="C59">
        <v>-0.76999503000000002</v>
      </c>
      <c r="D59">
        <v>1.1783581999999999</v>
      </c>
      <c r="E59">
        <v>0.23480113999999999</v>
      </c>
      <c r="F59">
        <f t="shared" si="0"/>
        <v>1.427078122976188</v>
      </c>
      <c r="G59">
        <f t="shared" si="1"/>
        <v>11.852</v>
      </c>
      <c r="H59">
        <v>-78.320000000000007</v>
      </c>
      <c r="I59">
        <v>2.9047926662729338E-2</v>
      </c>
    </row>
    <row r="60" spans="1:9" x14ac:dyDescent="0.2">
      <c r="A60">
        <v>8</v>
      </c>
      <c r="B60">
        <v>200</v>
      </c>
      <c r="C60">
        <v>-3.6349509000000002</v>
      </c>
      <c r="D60">
        <v>1.6285655000000001</v>
      </c>
      <c r="E60">
        <v>3.0337836999999999</v>
      </c>
      <c r="F60">
        <f t="shared" si="0"/>
        <v>5.0068889713660267</v>
      </c>
      <c r="G60">
        <f t="shared" si="1"/>
        <v>12.052</v>
      </c>
      <c r="H60">
        <v>-78.12</v>
      </c>
      <c r="I60">
        <v>-2.8822575165512222E-2</v>
      </c>
    </row>
    <row r="61" spans="1:9" x14ac:dyDescent="0.2">
      <c r="A61">
        <v>10</v>
      </c>
      <c r="B61">
        <v>200</v>
      </c>
      <c r="C61">
        <v>-2.2293509999999999</v>
      </c>
      <c r="D61">
        <v>1.4202607</v>
      </c>
      <c r="E61">
        <v>2.4662902</v>
      </c>
      <c r="F61">
        <f t="shared" si="0"/>
        <v>3.6152086644869517</v>
      </c>
      <c r="G61">
        <f t="shared" si="1"/>
        <v>12.252000000000001</v>
      </c>
      <c r="H61">
        <v>-77.920000000000016</v>
      </c>
      <c r="I61">
        <v>4.3342580543816889E-3</v>
      </c>
    </row>
    <row r="62" spans="1:9" x14ac:dyDescent="0.2">
      <c r="A62">
        <v>9</v>
      </c>
      <c r="B62">
        <v>200</v>
      </c>
      <c r="C62">
        <v>3.5048366</v>
      </c>
      <c r="D62">
        <v>-1.3243548999999999</v>
      </c>
      <c r="E62">
        <v>-3.3161559999999999</v>
      </c>
      <c r="F62">
        <f t="shared" si="0"/>
        <v>5.0034674087266291</v>
      </c>
      <c r="G62">
        <f t="shared" si="1"/>
        <v>12.452</v>
      </c>
      <c r="H62">
        <v>-77.720000000000013</v>
      </c>
      <c r="I62">
        <v>-1.3470439926521305E-2</v>
      </c>
    </row>
    <row r="63" spans="1:9" x14ac:dyDescent="0.2">
      <c r="A63">
        <v>8</v>
      </c>
      <c r="B63">
        <v>200</v>
      </c>
      <c r="C63">
        <v>4.5121526999999997</v>
      </c>
      <c r="D63">
        <v>-0.76785700000000001</v>
      </c>
      <c r="E63">
        <v>-3.6991679999999998</v>
      </c>
      <c r="F63">
        <f t="shared" si="0"/>
        <v>5.8849783561870712</v>
      </c>
      <c r="G63">
        <f t="shared" si="1"/>
        <v>12.651999999999999</v>
      </c>
      <c r="H63">
        <v>-77.52000000000001</v>
      </c>
      <c r="I63">
        <v>1.3902865265195249E-3</v>
      </c>
    </row>
    <row r="64" spans="1:9" x14ac:dyDescent="0.2">
      <c r="A64">
        <v>6</v>
      </c>
      <c r="B64">
        <v>201</v>
      </c>
      <c r="C64">
        <v>-8.7048230000000004E-2</v>
      </c>
      <c r="D64">
        <v>-2.0806054999999999</v>
      </c>
      <c r="E64">
        <v>0.84077900000000005</v>
      </c>
      <c r="F64">
        <f t="shared" si="0"/>
        <v>2.2457528732737675</v>
      </c>
      <c r="G64">
        <f t="shared" si="1"/>
        <v>12.853</v>
      </c>
      <c r="H64">
        <v>-77.319000000000017</v>
      </c>
      <c r="I64">
        <v>1.7498139618736773E-2</v>
      </c>
    </row>
    <row r="65" spans="1:9" x14ac:dyDescent="0.2">
      <c r="A65">
        <v>6</v>
      </c>
      <c r="B65">
        <v>201</v>
      </c>
      <c r="C65">
        <v>-2.3307544999999998</v>
      </c>
      <c r="D65">
        <v>2.4153593</v>
      </c>
      <c r="E65">
        <v>2.8932845999999999</v>
      </c>
      <c r="F65">
        <f t="shared" si="0"/>
        <v>4.4314188319277488</v>
      </c>
      <c r="G65">
        <f t="shared" si="1"/>
        <v>13.054</v>
      </c>
      <c r="H65">
        <v>-77.118000000000009</v>
      </c>
      <c r="I65">
        <v>6.8058906431113309E-3</v>
      </c>
    </row>
    <row r="66" spans="1:9" x14ac:dyDescent="0.2">
      <c r="A66">
        <v>6</v>
      </c>
      <c r="B66">
        <v>202</v>
      </c>
      <c r="C66">
        <v>-5.0191702999999999</v>
      </c>
      <c r="D66">
        <v>5.8282610000000004</v>
      </c>
      <c r="E66">
        <v>4.8486630000000002</v>
      </c>
      <c r="F66">
        <f t="shared" ref="F66:F129" si="2">SQRT(SUMSQ(C66:E66))</f>
        <v>9.0923170683875778</v>
      </c>
      <c r="G66">
        <f t="shared" si="1"/>
        <v>13.256</v>
      </c>
      <c r="H66">
        <v>-76.916000000000011</v>
      </c>
      <c r="I66">
        <v>-2.2643680053163157E-2</v>
      </c>
    </row>
    <row r="67" spans="1:9" x14ac:dyDescent="0.2">
      <c r="A67">
        <v>7</v>
      </c>
      <c r="B67">
        <v>200</v>
      </c>
      <c r="C67">
        <v>5.4999209999999996</v>
      </c>
      <c r="D67">
        <v>-1.1808015999999999</v>
      </c>
      <c r="E67">
        <v>-2.5079818</v>
      </c>
      <c r="F67">
        <f t="shared" si="2"/>
        <v>6.1590093467971618</v>
      </c>
      <c r="G67">
        <f t="shared" ref="G67:G130" si="3">(G66*1000+B67)/1000</f>
        <v>13.456</v>
      </c>
      <c r="H67">
        <v>-76.716000000000008</v>
      </c>
      <c r="I67">
        <v>1.1911897109784653E-2</v>
      </c>
    </row>
    <row r="68" spans="1:9" x14ac:dyDescent="0.2">
      <c r="A68">
        <v>8</v>
      </c>
      <c r="B68">
        <v>201</v>
      </c>
      <c r="C68">
        <v>6.62941</v>
      </c>
      <c r="D68">
        <v>-2.0806054999999999</v>
      </c>
      <c r="E68">
        <v>-2.5104250000000001</v>
      </c>
      <c r="F68">
        <f t="shared" si="2"/>
        <v>7.3878433845984617</v>
      </c>
      <c r="G68">
        <f t="shared" si="3"/>
        <v>13.657</v>
      </c>
      <c r="H68">
        <v>-76.515000000000015</v>
      </c>
      <c r="I68">
        <v>9.2055234626639976E-3</v>
      </c>
    </row>
    <row r="69" spans="1:9" x14ac:dyDescent="0.2">
      <c r="A69">
        <v>6</v>
      </c>
      <c r="B69">
        <v>200</v>
      </c>
      <c r="C69">
        <v>-6.8722284999999994E-2</v>
      </c>
      <c r="D69">
        <v>-1.9474369</v>
      </c>
      <c r="E69">
        <v>1.8364886</v>
      </c>
      <c r="F69">
        <f t="shared" si="2"/>
        <v>2.6776713035522475</v>
      </c>
      <c r="G69">
        <f t="shared" si="3"/>
        <v>13.856999999999999</v>
      </c>
      <c r="H69">
        <v>-76.315000000000012</v>
      </c>
      <c r="I69">
        <v>1.810638553721056E-2</v>
      </c>
    </row>
    <row r="70" spans="1:9" x14ac:dyDescent="0.2">
      <c r="A70">
        <v>9</v>
      </c>
      <c r="B70">
        <v>201</v>
      </c>
      <c r="C70">
        <v>-3.4321437000000001</v>
      </c>
      <c r="D70">
        <v>2.2895211999999998</v>
      </c>
      <c r="E70">
        <v>3.0887612999999998</v>
      </c>
      <c r="F70">
        <f t="shared" si="2"/>
        <v>5.1538300390172758</v>
      </c>
      <c r="G70">
        <f t="shared" si="3"/>
        <v>14.058</v>
      </c>
      <c r="H70">
        <v>-76.114000000000004</v>
      </c>
      <c r="I70">
        <v>1.4101601893687631E-2</v>
      </c>
    </row>
    <row r="71" spans="1:9" x14ac:dyDescent="0.2">
      <c r="A71">
        <v>7</v>
      </c>
      <c r="B71">
        <v>201</v>
      </c>
      <c r="C71">
        <v>1.3191625</v>
      </c>
      <c r="D71">
        <v>0.3866774</v>
      </c>
      <c r="E71">
        <v>3.8126361000000002</v>
      </c>
      <c r="F71">
        <f t="shared" si="2"/>
        <v>4.0528882471763543</v>
      </c>
      <c r="G71">
        <f t="shared" si="3"/>
        <v>14.259</v>
      </c>
      <c r="H71">
        <v>-75.913000000000011</v>
      </c>
      <c r="I71">
        <v>1.3910859259076829E-2</v>
      </c>
    </row>
    <row r="72" spans="1:9" x14ac:dyDescent="0.2">
      <c r="A72">
        <v>9</v>
      </c>
      <c r="B72">
        <v>202</v>
      </c>
      <c r="C72">
        <v>5.4143999999999997</v>
      </c>
      <c r="D72">
        <v>-1.9639302000000001</v>
      </c>
      <c r="E72">
        <v>-1.6454407</v>
      </c>
      <c r="F72">
        <f t="shared" si="2"/>
        <v>5.9900103745893905</v>
      </c>
      <c r="G72">
        <f t="shared" si="3"/>
        <v>14.461</v>
      </c>
      <c r="H72">
        <v>-75.711000000000013</v>
      </c>
      <c r="I72">
        <v>7.8264001826700777E-3</v>
      </c>
    </row>
    <row r="73" spans="1:9" x14ac:dyDescent="0.2">
      <c r="A73">
        <v>7</v>
      </c>
      <c r="B73">
        <v>202</v>
      </c>
      <c r="C73">
        <v>2.3057091000000001</v>
      </c>
      <c r="D73">
        <v>-5.3523969999999998</v>
      </c>
      <c r="E73">
        <v>-0.64056809999999997</v>
      </c>
      <c r="F73">
        <f t="shared" si="2"/>
        <v>5.863000562013398</v>
      </c>
      <c r="G73">
        <f t="shared" si="3"/>
        <v>14.663</v>
      </c>
      <c r="H73">
        <v>-75.509000000000015</v>
      </c>
      <c r="I73">
        <v>8.0929190042346878E-3</v>
      </c>
    </row>
    <row r="74" spans="1:9" x14ac:dyDescent="0.2">
      <c r="A74">
        <v>6</v>
      </c>
      <c r="B74">
        <v>201</v>
      </c>
      <c r="C74">
        <v>-2.0491459999999999</v>
      </c>
      <c r="D74">
        <v>1.0238092999999999</v>
      </c>
      <c r="E74">
        <v>0.5115229</v>
      </c>
      <c r="F74">
        <f t="shared" si="2"/>
        <v>2.3470919217846795</v>
      </c>
      <c r="G74">
        <f t="shared" si="3"/>
        <v>14.864000000000001</v>
      </c>
      <c r="H74">
        <v>-75.308000000000007</v>
      </c>
      <c r="I74">
        <v>2.4582901639059192E-2</v>
      </c>
    </row>
    <row r="75" spans="1:9" x14ac:dyDescent="0.2">
      <c r="A75">
        <v>8</v>
      </c>
      <c r="B75">
        <v>201</v>
      </c>
      <c r="C75">
        <v>-4.7198466999999997</v>
      </c>
      <c r="D75">
        <v>6.8899439999999998</v>
      </c>
      <c r="E75">
        <v>-0.30886849999999999</v>
      </c>
      <c r="F75">
        <f t="shared" si="2"/>
        <v>8.3572531937789911</v>
      </c>
      <c r="G75">
        <f t="shared" si="3"/>
        <v>15.065</v>
      </c>
      <c r="H75">
        <v>-75.107000000000014</v>
      </c>
      <c r="I75">
        <v>1.3325941939565258E-2</v>
      </c>
    </row>
    <row r="76" spans="1:9" x14ac:dyDescent="0.2">
      <c r="A76">
        <v>9</v>
      </c>
      <c r="B76">
        <v>202</v>
      </c>
      <c r="C76">
        <v>2.288605</v>
      </c>
      <c r="D76">
        <v>-3.3072219999999999</v>
      </c>
      <c r="E76">
        <v>0.83589210000000003</v>
      </c>
      <c r="F76">
        <f t="shared" si="2"/>
        <v>4.1078152108087105</v>
      </c>
      <c r="G76">
        <f t="shared" si="3"/>
        <v>15.266999999999999</v>
      </c>
      <c r="H76">
        <v>-74.905000000000015</v>
      </c>
      <c r="I76">
        <v>3.577517308947376E-3</v>
      </c>
    </row>
    <row r="77" spans="1:9" x14ac:dyDescent="0.2">
      <c r="A77">
        <v>10</v>
      </c>
      <c r="B77">
        <v>200</v>
      </c>
      <c r="C77">
        <v>1.0369429999999999</v>
      </c>
      <c r="D77">
        <v>-0.97310759999999996</v>
      </c>
      <c r="E77">
        <v>4.0447649999999999</v>
      </c>
      <c r="F77">
        <f t="shared" si="2"/>
        <v>4.28745998134697</v>
      </c>
      <c r="G77">
        <f t="shared" si="3"/>
        <v>15.467000000000001</v>
      </c>
      <c r="H77">
        <v>-74.705000000000013</v>
      </c>
      <c r="I77">
        <v>1.9617423726609476E-2</v>
      </c>
    </row>
    <row r="78" spans="1:9" x14ac:dyDescent="0.2">
      <c r="A78">
        <v>8</v>
      </c>
      <c r="B78">
        <v>201</v>
      </c>
      <c r="C78">
        <v>2.4889686000000002</v>
      </c>
      <c r="D78">
        <v>-5.1453139999999999</v>
      </c>
      <c r="E78">
        <v>3.7148979</v>
      </c>
      <c r="F78">
        <f t="shared" si="2"/>
        <v>6.8168678480520928</v>
      </c>
      <c r="G78">
        <f t="shared" si="3"/>
        <v>15.667999999999999</v>
      </c>
      <c r="H78">
        <v>-74.504000000000019</v>
      </c>
      <c r="I78">
        <v>1.0761008070939142E-2</v>
      </c>
    </row>
    <row r="79" spans="1:9" x14ac:dyDescent="0.2">
      <c r="A79">
        <v>6</v>
      </c>
      <c r="B79">
        <v>202</v>
      </c>
      <c r="C79">
        <v>-3.1700827999999999</v>
      </c>
      <c r="D79">
        <v>2.7134613999999999</v>
      </c>
      <c r="E79">
        <v>-9.078978E-2</v>
      </c>
      <c r="F79">
        <f t="shared" si="2"/>
        <v>4.1737921021893563</v>
      </c>
      <c r="G79">
        <f t="shared" si="3"/>
        <v>15.87</v>
      </c>
      <c r="H79">
        <v>-74.302000000000007</v>
      </c>
      <c r="I79">
        <v>2.1324920667438577E-2</v>
      </c>
    </row>
    <row r="80" spans="1:9" x14ac:dyDescent="0.2">
      <c r="A80">
        <v>10</v>
      </c>
      <c r="B80">
        <v>201</v>
      </c>
      <c r="C80">
        <v>1.5977167999999999</v>
      </c>
      <c r="D80">
        <v>10.124473</v>
      </c>
      <c r="E80">
        <v>-9.2232179999999993</v>
      </c>
      <c r="F80">
        <f t="shared" si="2"/>
        <v>13.788596838556678</v>
      </c>
      <c r="G80">
        <f t="shared" si="3"/>
        <v>16.071000000000002</v>
      </c>
      <c r="H80">
        <v>-74.101000000000013</v>
      </c>
      <c r="I80">
        <v>-9.6451964453970092E-3</v>
      </c>
    </row>
    <row r="81" spans="1:9" x14ac:dyDescent="0.2">
      <c r="A81">
        <v>6</v>
      </c>
      <c r="B81">
        <v>202</v>
      </c>
      <c r="C81">
        <v>-6.8722284999999994E-2</v>
      </c>
      <c r="D81">
        <v>2.9510877</v>
      </c>
      <c r="E81">
        <v>1.6349031999999999</v>
      </c>
      <c r="F81">
        <f t="shared" si="2"/>
        <v>3.3743962184244385</v>
      </c>
      <c r="G81">
        <f t="shared" si="3"/>
        <v>16.273000000000003</v>
      </c>
      <c r="H81">
        <v>-73.899000000000001</v>
      </c>
      <c r="I81">
        <v>-9.5522606902217425E-3</v>
      </c>
    </row>
    <row r="82" spans="1:9" x14ac:dyDescent="0.2">
      <c r="A82">
        <v>10</v>
      </c>
      <c r="B82">
        <v>200</v>
      </c>
      <c r="C82">
        <v>1.6917899999999999</v>
      </c>
      <c r="D82">
        <v>-4.0017753000000003</v>
      </c>
      <c r="E82">
        <v>5.3318567000000003</v>
      </c>
      <c r="F82">
        <f t="shared" si="2"/>
        <v>6.8778670258391141</v>
      </c>
      <c r="G82">
        <f t="shared" si="3"/>
        <v>16.473000000000003</v>
      </c>
      <c r="H82">
        <v>-73.699000000000012</v>
      </c>
      <c r="I82">
        <v>2.3358331884800701E-2</v>
      </c>
    </row>
    <row r="83" spans="1:9" x14ac:dyDescent="0.2">
      <c r="A83">
        <v>4</v>
      </c>
      <c r="B83">
        <v>201</v>
      </c>
      <c r="C83">
        <v>-0.56840970000000002</v>
      </c>
      <c r="D83">
        <v>-2.9663594</v>
      </c>
      <c r="E83">
        <v>3.686798</v>
      </c>
      <c r="F83">
        <f t="shared" si="2"/>
        <v>4.766010613692174</v>
      </c>
      <c r="G83">
        <f t="shared" si="3"/>
        <v>16.674000000000003</v>
      </c>
      <c r="H83">
        <v>-73.498000000000005</v>
      </c>
      <c r="I83">
        <v>3.0103002215392249E-2</v>
      </c>
    </row>
    <row r="84" spans="1:9" x14ac:dyDescent="0.2">
      <c r="A84">
        <v>6</v>
      </c>
      <c r="B84">
        <v>200</v>
      </c>
      <c r="C84">
        <v>-4.2928524000000001</v>
      </c>
      <c r="D84">
        <v>4.5808749999999998</v>
      </c>
      <c r="E84">
        <v>0.96661717000000003</v>
      </c>
      <c r="F84">
        <f t="shared" si="2"/>
        <v>6.3519560961289381</v>
      </c>
      <c r="G84">
        <f t="shared" si="3"/>
        <v>16.874000000000002</v>
      </c>
      <c r="H84">
        <v>-73.298000000000002</v>
      </c>
      <c r="I84">
        <v>3.0336853684306206E-3</v>
      </c>
    </row>
    <row r="85" spans="1:9" x14ac:dyDescent="0.2">
      <c r="A85">
        <v>11</v>
      </c>
      <c r="B85">
        <v>200</v>
      </c>
      <c r="C85">
        <v>0.71318464999999998</v>
      </c>
      <c r="D85">
        <v>-1.047633</v>
      </c>
      <c r="E85">
        <v>-0.34857473</v>
      </c>
      <c r="F85">
        <f t="shared" si="2"/>
        <v>1.3144092171311017</v>
      </c>
      <c r="G85">
        <f t="shared" si="3"/>
        <v>17.074000000000005</v>
      </c>
      <c r="H85">
        <v>-73.098000000000013</v>
      </c>
      <c r="I85">
        <v>3.5054909273512055E-2</v>
      </c>
    </row>
    <row r="86" spans="1:9" x14ac:dyDescent="0.2">
      <c r="A86">
        <v>5</v>
      </c>
      <c r="B86">
        <v>202</v>
      </c>
      <c r="C86">
        <v>2.7687447000000001</v>
      </c>
      <c r="D86">
        <v>-1.9230023999999999</v>
      </c>
      <c r="E86">
        <v>1.8713078000000001</v>
      </c>
      <c r="F86">
        <f t="shared" si="2"/>
        <v>3.8556034970578459</v>
      </c>
      <c r="G86">
        <f t="shared" si="3"/>
        <v>17.276000000000003</v>
      </c>
      <c r="H86">
        <v>-72.896000000000015</v>
      </c>
      <c r="I86">
        <v>2.7786653700849555E-4</v>
      </c>
    </row>
    <row r="87" spans="1:9" x14ac:dyDescent="0.2">
      <c r="A87">
        <v>9</v>
      </c>
      <c r="B87">
        <v>200</v>
      </c>
      <c r="C87">
        <v>0.86773339999999999</v>
      </c>
      <c r="D87">
        <v>-1.4715731999999999</v>
      </c>
      <c r="E87">
        <v>2.9274930000000001</v>
      </c>
      <c r="F87">
        <f t="shared" si="2"/>
        <v>3.3894991077566021</v>
      </c>
      <c r="G87">
        <f t="shared" si="3"/>
        <v>17.476000000000003</v>
      </c>
      <c r="H87">
        <v>-72.696000000000012</v>
      </c>
      <c r="I87">
        <v>3.1401276121323748E-2</v>
      </c>
    </row>
    <row r="88" spans="1:9" x14ac:dyDescent="0.2">
      <c r="A88">
        <v>6</v>
      </c>
      <c r="B88">
        <v>200</v>
      </c>
      <c r="C88">
        <v>-1.7009529999999999</v>
      </c>
      <c r="D88">
        <v>2.2705842999999999</v>
      </c>
      <c r="E88">
        <v>-0.65522884999999997</v>
      </c>
      <c r="F88">
        <f t="shared" si="2"/>
        <v>2.9117209717773114</v>
      </c>
      <c r="G88">
        <f t="shared" si="3"/>
        <v>17.676000000000002</v>
      </c>
      <c r="H88">
        <v>-72.496000000000009</v>
      </c>
      <c r="I88">
        <v>-4.5474197243236167E-4</v>
      </c>
    </row>
    <row r="89" spans="1:9" x14ac:dyDescent="0.2">
      <c r="A89">
        <v>9</v>
      </c>
      <c r="B89">
        <v>201</v>
      </c>
      <c r="C89">
        <v>-6.0032734999999997</v>
      </c>
      <c r="D89">
        <v>3.4129016000000001</v>
      </c>
      <c r="E89">
        <v>-0.80244726</v>
      </c>
      <c r="F89">
        <f t="shared" si="2"/>
        <v>6.9520580875138203</v>
      </c>
      <c r="G89">
        <f t="shared" si="3"/>
        <v>17.877000000000002</v>
      </c>
      <c r="H89">
        <v>-72.295000000000016</v>
      </c>
      <c r="I89">
        <v>4.77040839191171E-3</v>
      </c>
    </row>
    <row r="90" spans="1:9" x14ac:dyDescent="0.2">
      <c r="A90">
        <v>9</v>
      </c>
      <c r="B90">
        <v>202</v>
      </c>
      <c r="C90">
        <v>1.0467168</v>
      </c>
      <c r="D90">
        <v>-1.1404846</v>
      </c>
      <c r="E90">
        <v>-0.28137958000000002</v>
      </c>
      <c r="F90">
        <f t="shared" si="2"/>
        <v>1.5733707923691658</v>
      </c>
      <c r="G90">
        <f t="shared" si="3"/>
        <v>18.079000000000004</v>
      </c>
      <c r="H90">
        <v>-72.093000000000004</v>
      </c>
      <c r="I90">
        <v>3.3697895656564544E-2</v>
      </c>
    </row>
    <row r="91" spans="1:9" x14ac:dyDescent="0.2">
      <c r="A91">
        <v>9</v>
      </c>
      <c r="B91">
        <v>200</v>
      </c>
      <c r="C91">
        <v>5.8475029999999997</v>
      </c>
      <c r="D91">
        <v>-2.6505423000000001</v>
      </c>
      <c r="E91">
        <v>-0.61491174000000004</v>
      </c>
      <c r="F91">
        <f t="shared" si="2"/>
        <v>6.4495567496602515</v>
      </c>
      <c r="G91">
        <f t="shared" si="3"/>
        <v>18.279000000000003</v>
      </c>
      <c r="H91">
        <v>-71.893000000000001</v>
      </c>
      <c r="I91">
        <v>-4.8358043798468007E-3</v>
      </c>
    </row>
    <row r="92" spans="1:9" x14ac:dyDescent="0.2">
      <c r="A92">
        <v>9</v>
      </c>
      <c r="B92">
        <v>202</v>
      </c>
      <c r="C92">
        <v>0.29168793999999998</v>
      </c>
      <c r="D92">
        <v>-2.5552473</v>
      </c>
      <c r="E92">
        <v>-0.83054702999999996</v>
      </c>
      <c r="F92">
        <f t="shared" si="2"/>
        <v>2.7026244629138829</v>
      </c>
      <c r="G92">
        <f t="shared" si="3"/>
        <v>18.481000000000005</v>
      </c>
      <c r="H92">
        <v>-71.691000000000003</v>
      </c>
      <c r="I92">
        <v>2.9544121991065056E-2</v>
      </c>
    </row>
    <row r="93" spans="1:9" x14ac:dyDescent="0.2">
      <c r="A93">
        <v>6</v>
      </c>
      <c r="B93">
        <v>201</v>
      </c>
      <c r="C93">
        <v>-2.4425428</v>
      </c>
      <c r="D93">
        <v>2.2840235</v>
      </c>
      <c r="E93">
        <v>-0.9594395</v>
      </c>
      <c r="F93">
        <f t="shared" si="2"/>
        <v>3.478980142591265</v>
      </c>
      <c r="G93">
        <f t="shared" si="3"/>
        <v>18.682000000000002</v>
      </c>
      <c r="H93">
        <v>-71.490000000000009</v>
      </c>
      <c r="I93">
        <v>-1.3860900120675356E-2</v>
      </c>
    </row>
    <row r="94" spans="1:9" x14ac:dyDescent="0.2">
      <c r="A94">
        <v>6</v>
      </c>
      <c r="B94">
        <v>202</v>
      </c>
      <c r="C94">
        <v>-1.7033963999999999</v>
      </c>
      <c r="D94">
        <v>6.3737630000000003</v>
      </c>
      <c r="E94">
        <v>-4.7975029999999999</v>
      </c>
      <c r="F94">
        <f t="shared" si="2"/>
        <v>8.1573555219023621</v>
      </c>
      <c r="G94">
        <f t="shared" si="3"/>
        <v>18.884000000000004</v>
      </c>
      <c r="H94">
        <v>-71.288000000000011</v>
      </c>
      <c r="I94">
        <v>3.057026487945742E-2</v>
      </c>
    </row>
    <row r="95" spans="1:9" x14ac:dyDescent="0.2">
      <c r="A95">
        <v>10</v>
      </c>
      <c r="B95">
        <v>201</v>
      </c>
      <c r="C95">
        <v>1.8640538</v>
      </c>
      <c r="D95">
        <v>-0.56138474000000005</v>
      </c>
      <c r="E95">
        <v>2.1498623000000001</v>
      </c>
      <c r="F95">
        <f t="shared" si="2"/>
        <v>2.9003029677191656</v>
      </c>
      <c r="G95">
        <f t="shared" si="3"/>
        <v>19.085000000000004</v>
      </c>
      <c r="H95">
        <v>-71.087000000000003</v>
      </c>
      <c r="I95">
        <v>3.2830871871530241E-2</v>
      </c>
    </row>
    <row r="96" spans="1:9" x14ac:dyDescent="0.2">
      <c r="A96">
        <v>5</v>
      </c>
      <c r="B96">
        <v>201</v>
      </c>
      <c r="C96">
        <v>0.95264362999999996</v>
      </c>
      <c r="D96">
        <v>-5.3414016000000002</v>
      </c>
      <c r="E96">
        <v>5.2298426999999998</v>
      </c>
      <c r="F96">
        <f t="shared" si="2"/>
        <v>7.5358712571941826</v>
      </c>
      <c r="G96">
        <f t="shared" si="3"/>
        <v>19.286000000000005</v>
      </c>
      <c r="H96">
        <v>-70.88600000000001</v>
      </c>
      <c r="I96">
        <v>-1.2942857552307303E-2</v>
      </c>
    </row>
    <row r="97" spans="1:9" x14ac:dyDescent="0.2">
      <c r="A97">
        <v>9</v>
      </c>
      <c r="B97">
        <v>200</v>
      </c>
      <c r="C97">
        <v>-1.2024873</v>
      </c>
      <c r="D97">
        <v>1.4953970000000001</v>
      </c>
      <c r="E97">
        <v>0.36430447999999999</v>
      </c>
      <c r="F97">
        <f t="shared" si="2"/>
        <v>1.9531783452665967</v>
      </c>
      <c r="G97">
        <f t="shared" si="3"/>
        <v>19.486000000000004</v>
      </c>
      <c r="H97">
        <v>-70.686000000000007</v>
      </c>
      <c r="I97">
        <v>1.0147648622114465E-2</v>
      </c>
    </row>
    <row r="98" spans="1:9" x14ac:dyDescent="0.2">
      <c r="A98">
        <v>9</v>
      </c>
      <c r="B98">
        <v>201</v>
      </c>
      <c r="C98">
        <v>-4.5738500000000002</v>
      </c>
      <c r="D98">
        <v>4.2742209999999998</v>
      </c>
      <c r="E98">
        <v>0.84749854000000002</v>
      </c>
      <c r="F98">
        <f t="shared" si="2"/>
        <v>6.3172242919373325</v>
      </c>
      <c r="G98">
        <f t="shared" si="3"/>
        <v>19.687000000000005</v>
      </c>
      <c r="H98">
        <v>-70.485000000000014</v>
      </c>
      <c r="I98">
        <v>-9.3034826893979832E-3</v>
      </c>
    </row>
    <row r="99" spans="1:9" x14ac:dyDescent="0.2">
      <c r="A99">
        <v>11</v>
      </c>
      <c r="B99">
        <v>200</v>
      </c>
      <c r="C99">
        <v>-1.2257001000000001</v>
      </c>
      <c r="D99">
        <v>-0.56993680000000002</v>
      </c>
      <c r="E99">
        <v>-1.1066579000000001</v>
      </c>
      <c r="F99">
        <f t="shared" si="2"/>
        <v>1.7469574690777849</v>
      </c>
      <c r="G99">
        <f t="shared" si="3"/>
        <v>19.887000000000004</v>
      </c>
      <c r="H99">
        <v>-70.285000000000011</v>
      </c>
      <c r="I99">
        <v>1.9634313357359465E-2</v>
      </c>
    </row>
    <row r="100" spans="1:9" x14ac:dyDescent="0.2">
      <c r="A100">
        <v>7</v>
      </c>
      <c r="B100">
        <v>200</v>
      </c>
      <c r="C100">
        <v>4.4755006000000002</v>
      </c>
      <c r="D100">
        <v>-1.9755366999999999</v>
      </c>
      <c r="E100">
        <v>-0.58497935999999995</v>
      </c>
      <c r="F100">
        <f t="shared" si="2"/>
        <v>4.9269718616279174</v>
      </c>
      <c r="G100">
        <f t="shared" si="3"/>
        <v>20.087000000000003</v>
      </c>
      <c r="H100">
        <v>-70.085000000000008</v>
      </c>
      <c r="I100">
        <v>3.2445989947473532E-2</v>
      </c>
    </row>
    <row r="101" spans="1:9" x14ac:dyDescent="0.2">
      <c r="A101">
        <v>5</v>
      </c>
      <c r="B101">
        <v>200</v>
      </c>
      <c r="C101">
        <v>2.4773622</v>
      </c>
      <c r="D101">
        <v>-2.9474225000000001</v>
      </c>
      <c r="E101">
        <v>1.906738</v>
      </c>
      <c r="F101">
        <f t="shared" si="2"/>
        <v>4.2965419425555584</v>
      </c>
      <c r="G101">
        <f t="shared" si="3"/>
        <v>20.287000000000003</v>
      </c>
      <c r="H101">
        <v>-69.885000000000005</v>
      </c>
      <c r="I101">
        <v>-1.4061970613942596E-2</v>
      </c>
    </row>
    <row r="102" spans="1:9" x14ac:dyDescent="0.2">
      <c r="A102">
        <v>6</v>
      </c>
      <c r="B102">
        <v>200</v>
      </c>
      <c r="C102">
        <v>-0.10659589999999999</v>
      </c>
      <c r="D102">
        <v>-0.87414749999999997</v>
      </c>
      <c r="E102">
        <v>1.3801726000000001</v>
      </c>
      <c r="F102">
        <f t="shared" si="2"/>
        <v>1.6371844561453117</v>
      </c>
      <c r="G102">
        <f t="shared" si="3"/>
        <v>20.487000000000002</v>
      </c>
      <c r="H102">
        <v>-69.685000000000002</v>
      </c>
      <c r="I102">
        <v>2.5832194576238289E-2</v>
      </c>
    </row>
    <row r="103" spans="1:9" x14ac:dyDescent="0.2">
      <c r="A103">
        <v>10</v>
      </c>
      <c r="B103">
        <v>200</v>
      </c>
      <c r="C103">
        <v>-3.0344707999999998</v>
      </c>
      <c r="D103">
        <v>2.5460843999999998</v>
      </c>
      <c r="E103">
        <v>-0.33941174000000002</v>
      </c>
      <c r="F103">
        <f t="shared" si="2"/>
        <v>3.9756457509725167</v>
      </c>
      <c r="G103">
        <f t="shared" si="3"/>
        <v>20.687000000000005</v>
      </c>
      <c r="H103">
        <v>-69.485000000000014</v>
      </c>
      <c r="I103">
        <v>-1.2128053269249671E-2</v>
      </c>
    </row>
    <row r="104" spans="1:9" x14ac:dyDescent="0.2">
      <c r="A104">
        <v>9</v>
      </c>
      <c r="B104">
        <v>200</v>
      </c>
      <c r="C104">
        <v>-3.5011716000000002</v>
      </c>
      <c r="D104">
        <v>7.6871223000000004</v>
      </c>
      <c r="E104">
        <v>-2.5849506999999998</v>
      </c>
      <c r="F104">
        <f t="shared" si="2"/>
        <v>8.8335735661868107</v>
      </c>
      <c r="G104">
        <f t="shared" si="3"/>
        <v>20.887000000000004</v>
      </c>
      <c r="H104">
        <v>-69.285000000000011</v>
      </c>
      <c r="I104">
        <v>1.9496065289793384E-2</v>
      </c>
    </row>
    <row r="105" spans="1:9" x14ac:dyDescent="0.2">
      <c r="A105">
        <v>8</v>
      </c>
      <c r="B105">
        <v>201</v>
      </c>
      <c r="C105">
        <v>3.0931139999999999</v>
      </c>
      <c r="D105">
        <v>0.65790135000000005</v>
      </c>
      <c r="E105">
        <v>0.71799517000000002</v>
      </c>
      <c r="F105">
        <f t="shared" si="2"/>
        <v>3.2427928499167429</v>
      </c>
      <c r="G105">
        <f t="shared" si="3"/>
        <v>21.088000000000005</v>
      </c>
      <c r="H105">
        <v>-69.084000000000003</v>
      </c>
      <c r="I105">
        <v>1.480908839568147E-2</v>
      </c>
    </row>
    <row r="106" spans="1:9" x14ac:dyDescent="0.2">
      <c r="A106">
        <v>10</v>
      </c>
      <c r="B106">
        <v>200</v>
      </c>
      <c r="C106">
        <v>3.2073455000000002</v>
      </c>
      <c r="D106">
        <v>-2.5173738000000001</v>
      </c>
      <c r="E106">
        <v>3.9720719999999998</v>
      </c>
      <c r="F106">
        <f t="shared" si="2"/>
        <v>5.6922396276404861</v>
      </c>
      <c r="G106">
        <f t="shared" si="3"/>
        <v>21.288000000000004</v>
      </c>
      <c r="H106">
        <v>-68.884000000000015</v>
      </c>
      <c r="I106">
        <v>3.4508446346956908E-3</v>
      </c>
    </row>
    <row r="107" spans="1:9" x14ac:dyDescent="0.2">
      <c r="A107">
        <v>7</v>
      </c>
      <c r="B107">
        <v>201</v>
      </c>
      <c r="C107">
        <v>1.0442734</v>
      </c>
      <c r="D107">
        <v>-1.7122539000000001</v>
      </c>
      <c r="E107">
        <v>1.8291582</v>
      </c>
      <c r="F107">
        <f t="shared" si="2"/>
        <v>2.7144318139603376</v>
      </c>
      <c r="G107">
        <f t="shared" si="3"/>
        <v>21.489000000000004</v>
      </c>
      <c r="H107">
        <v>-68.683000000000007</v>
      </c>
      <c r="I107">
        <v>5.4190364304462632E-3</v>
      </c>
    </row>
    <row r="108" spans="1:9" x14ac:dyDescent="0.2">
      <c r="A108">
        <v>6</v>
      </c>
      <c r="B108">
        <v>201</v>
      </c>
      <c r="C108">
        <v>-2.5408921000000002</v>
      </c>
      <c r="D108">
        <v>1.5906918999999999</v>
      </c>
      <c r="E108">
        <v>0.26412266000000001</v>
      </c>
      <c r="F108">
        <f t="shared" si="2"/>
        <v>3.0093511201077048</v>
      </c>
      <c r="G108">
        <f t="shared" si="3"/>
        <v>21.690000000000005</v>
      </c>
      <c r="H108">
        <v>-68.481999999999999</v>
      </c>
      <c r="I108">
        <v>8.0068364234933357E-3</v>
      </c>
    </row>
    <row r="109" spans="1:9" x14ac:dyDescent="0.2">
      <c r="A109">
        <v>6</v>
      </c>
      <c r="B109">
        <v>200</v>
      </c>
      <c r="C109">
        <v>-1.8243476000000001</v>
      </c>
      <c r="D109">
        <v>8.0017180000000003</v>
      </c>
      <c r="E109">
        <v>-4.5250573000000003</v>
      </c>
      <c r="F109">
        <f t="shared" si="2"/>
        <v>9.3718663394989292</v>
      </c>
      <c r="G109">
        <f t="shared" si="3"/>
        <v>21.890000000000004</v>
      </c>
      <c r="H109">
        <v>-68.282000000000011</v>
      </c>
      <c r="I109">
        <v>5.2567571667684138E-2</v>
      </c>
    </row>
    <row r="110" spans="1:9" x14ac:dyDescent="0.2">
      <c r="A110">
        <v>9</v>
      </c>
      <c r="B110">
        <v>200</v>
      </c>
      <c r="C110">
        <v>0.72723453999999998</v>
      </c>
      <c r="D110">
        <v>-1.99203</v>
      </c>
      <c r="E110">
        <v>2.1865141000000001</v>
      </c>
      <c r="F110">
        <f t="shared" si="2"/>
        <v>3.0459641341565105</v>
      </c>
      <c r="G110">
        <f t="shared" si="3"/>
        <v>22.090000000000003</v>
      </c>
      <c r="H110">
        <v>-68.082000000000008</v>
      </c>
      <c r="I110">
        <v>4.808807148888341E-4</v>
      </c>
    </row>
    <row r="111" spans="1:9" x14ac:dyDescent="0.2">
      <c r="A111">
        <v>7</v>
      </c>
      <c r="B111">
        <v>200</v>
      </c>
      <c r="C111">
        <v>1.3319905999999999</v>
      </c>
      <c r="D111">
        <v>-6.3835369999999996</v>
      </c>
      <c r="E111">
        <v>4.0588145000000004</v>
      </c>
      <c r="F111">
        <f t="shared" si="2"/>
        <v>7.6809972486824654</v>
      </c>
      <c r="G111">
        <f t="shared" si="3"/>
        <v>22.290000000000003</v>
      </c>
      <c r="H111">
        <v>-67.882000000000005</v>
      </c>
      <c r="I111">
        <v>2.7088847038791535E-2</v>
      </c>
    </row>
    <row r="112" spans="1:9" x14ac:dyDescent="0.2">
      <c r="A112">
        <v>6</v>
      </c>
      <c r="B112">
        <v>201</v>
      </c>
      <c r="C112">
        <v>-0.31490079999999998</v>
      </c>
      <c r="D112">
        <v>1.4746276</v>
      </c>
      <c r="E112">
        <v>-0.32291839999999999</v>
      </c>
      <c r="F112">
        <f t="shared" si="2"/>
        <v>1.5420652922561224</v>
      </c>
      <c r="G112">
        <f t="shared" si="3"/>
        <v>22.491000000000003</v>
      </c>
      <c r="H112">
        <v>-67.681000000000012</v>
      </c>
      <c r="I112">
        <v>4.1147132576343427E-2</v>
      </c>
    </row>
    <row r="113" spans="1:9" x14ac:dyDescent="0.2">
      <c r="A113">
        <v>5</v>
      </c>
      <c r="B113">
        <v>201</v>
      </c>
      <c r="C113">
        <v>-3.3441792000000001</v>
      </c>
      <c r="D113">
        <v>2.6193879999999998</v>
      </c>
      <c r="E113">
        <v>-0.3259727</v>
      </c>
      <c r="F113">
        <f t="shared" si="2"/>
        <v>4.2603974248187146</v>
      </c>
      <c r="G113">
        <f t="shared" si="3"/>
        <v>22.692000000000004</v>
      </c>
      <c r="H113">
        <v>-67.48</v>
      </c>
      <c r="I113">
        <v>9.7655831917088948E-3</v>
      </c>
    </row>
    <row r="114" spans="1:9" x14ac:dyDescent="0.2">
      <c r="A114">
        <v>10</v>
      </c>
      <c r="B114">
        <v>202</v>
      </c>
      <c r="C114">
        <v>0.46211920000000001</v>
      </c>
      <c r="D114">
        <v>8.5563830000000003</v>
      </c>
      <c r="E114">
        <v>-4.8665304000000003</v>
      </c>
      <c r="F114">
        <f t="shared" si="2"/>
        <v>9.8543575301397404</v>
      </c>
      <c r="G114">
        <f t="shared" si="3"/>
        <v>22.894000000000002</v>
      </c>
      <c r="H114">
        <v>-67.278000000000006</v>
      </c>
      <c r="I114">
        <v>3.7167893866383611E-2</v>
      </c>
    </row>
    <row r="115" spans="1:9" x14ac:dyDescent="0.2">
      <c r="A115">
        <v>10</v>
      </c>
      <c r="B115">
        <v>201</v>
      </c>
      <c r="C115">
        <v>1.1224641</v>
      </c>
      <c r="D115">
        <v>-1.6701043</v>
      </c>
      <c r="E115">
        <v>2.8883977000000001</v>
      </c>
      <c r="F115">
        <f t="shared" si="2"/>
        <v>3.5202294388338653</v>
      </c>
      <c r="G115">
        <f t="shared" si="3"/>
        <v>23.095000000000002</v>
      </c>
      <c r="H115">
        <v>-67.077000000000012</v>
      </c>
      <c r="I115">
        <v>-1.8716596840553188E-2</v>
      </c>
    </row>
    <row r="116" spans="1:9" x14ac:dyDescent="0.2">
      <c r="A116">
        <v>4</v>
      </c>
      <c r="B116">
        <v>200</v>
      </c>
      <c r="C116">
        <v>2.9122976999999999</v>
      </c>
      <c r="D116">
        <v>-3.0909757999999998</v>
      </c>
      <c r="E116">
        <v>3.4497824000000001</v>
      </c>
      <c r="F116">
        <f t="shared" si="2"/>
        <v>5.4714356339959522</v>
      </c>
      <c r="G116">
        <f t="shared" si="3"/>
        <v>23.295000000000005</v>
      </c>
      <c r="H116">
        <v>-66.87700000000001</v>
      </c>
      <c r="I116">
        <v>9.23383977881009E-3</v>
      </c>
    </row>
    <row r="117" spans="1:9" x14ac:dyDescent="0.2">
      <c r="A117">
        <v>6</v>
      </c>
      <c r="B117">
        <v>200</v>
      </c>
      <c r="C117">
        <v>2.3399174</v>
      </c>
      <c r="D117">
        <v>-1.8222096000000001</v>
      </c>
      <c r="E117">
        <v>1.6605595</v>
      </c>
      <c r="F117">
        <f t="shared" si="2"/>
        <v>3.3989879549941291</v>
      </c>
      <c r="G117">
        <f t="shared" si="3"/>
        <v>23.495000000000005</v>
      </c>
      <c r="H117">
        <v>-66.677000000000007</v>
      </c>
      <c r="I117">
        <v>-1.0879126345541111E-2</v>
      </c>
    </row>
    <row r="118" spans="1:9" x14ac:dyDescent="0.2">
      <c r="A118">
        <v>8</v>
      </c>
      <c r="B118">
        <v>200</v>
      </c>
      <c r="C118">
        <v>-2.6025893999999998</v>
      </c>
      <c r="D118">
        <v>1.7708969999999999</v>
      </c>
      <c r="E118">
        <v>1.3057235E-2</v>
      </c>
      <c r="F118">
        <f t="shared" si="2"/>
        <v>3.1479704987479162</v>
      </c>
      <c r="G118">
        <f t="shared" si="3"/>
        <v>23.695000000000004</v>
      </c>
      <c r="H118">
        <v>-66.477000000000004</v>
      </c>
      <c r="I118">
        <v>-6.799263855175354E-3</v>
      </c>
    </row>
    <row r="119" spans="1:9" x14ac:dyDescent="0.2">
      <c r="A119">
        <v>7</v>
      </c>
      <c r="B119">
        <v>200</v>
      </c>
      <c r="C119">
        <v>-3.4162612000000001</v>
      </c>
      <c r="D119">
        <v>5.8288716999999997</v>
      </c>
      <c r="E119">
        <v>-2.9630759000000002</v>
      </c>
      <c r="F119">
        <f t="shared" si="2"/>
        <v>7.3774253415976458</v>
      </c>
      <c r="G119">
        <f t="shared" si="3"/>
        <v>23.895000000000003</v>
      </c>
      <c r="H119">
        <v>-66.277000000000015</v>
      </c>
      <c r="I119">
        <v>1.842127496735289E-2</v>
      </c>
    </row>
    <row r="120" spans="1:9" x14ac:dyDescent="0.2">
      <c r="A120">
        <v>9</v>
      </c>
      <c r="B120">
        <v>201</v>
      </c>
      <c r="C120">
        <v>-7.6358099999999998E-3</v>
      </c>
      <c r="D120">
        <v>-2.9284859000000001</v>
      </c>
      <c r="E120">
        <v>9.6745709999999999E-2</v>
      </c>
      <c r="F120">
        <f t="shared" si="2"/>
        <v>2.9300934634404703</v>
      </c>
      <c r="G120">
        <f t="shared" si="3"/>
        <v>24.096000000000004</v>
      </c>
      <c r="H120">
        <v>-66.076000000000008</v>
      </c>
      <c r="I120">
        <v>-1.6524852857296626E-2</v>
      </c>
    </row>
    <row r="121" spans="1:9" x14ac:dyDescent="0.2">
      <c r="A121">
        <v>6</v>
      </c>
      <c r="B121">
        <v>202</v>
      </c>
      <c r="C121">
        <v>2.7491970000000001</v>
      </c>
      <c r="D121">
        <v>-2.1306962999999999</v>
      </c>
      <c r="E121">
        <v>3.2341473000000001</v>
      </c>
      <c r="F121">
        <f t="shared" si="2"/>
        <v>4.7494904595903735</v>
      </c>
      <c r="G121">
        <f t="shared" si="3"/>
        <v>24.298000000000005</v>
      </c>
      <c r="H121">
        <v>-65.874000000000009</v>
      </c>
      <c r="I121">
        <v>3.5180004535298418E-2</v>
      </c>
    </row>
    <row r="122" spans="1:9" x14ac:dyDescent="0.2">
      <c r="A122">
        <v>9</v>
      </c>
      <c r="B122">
        <v>201</v>
      </c>
      <c r="C122">
        <v>2.5250096000000002</v>
      </c>
      <c r="D122">
        <v>-4.1031785000000003</v>
      </c>
      <c r="E122">
        <v>2.4247513000000001</v>
      </c>
      <c r="F122">
        <f t="shared" si="2"/>
        <v>5.3936227296508328</v>
      </c>
      <c r="G122">
        <f t="shared" si="3"/>
        <v>24.499000000000002</v>
      </c>
      <c r="H122">
        <v>-65.673000000000002</v>
      </c>
      <c r="I122">
        <v>-3.4580892754406262E-3</v>
      </c>
    </row>
    <row r="123" spans="1:9" x14ac:dyDescent="0.2">
      <c r="A123">
        <v>5</v>
      </c>
      <c r="B123">
        <v>202</v>
      </c>
      <c r="C123">
        <v>-2.1768166999999998</v>
      </c>
      <c r="D123">
        <v>1.5412117999999999</v>
      </c>
      <c r="E123">
        <v>-0.19280420000000001</v>
      </c>
      <c r="F123">
        <f t="shared" si="2"/>
        <v>2.674142520023151</v>
      </c>
      <c r="G123">
        <f t="shared" si="3"/>
        <v>24.701000000000004</v>
      </c>
      <c r="H123">
        <v>-65.471000000000004</v>
      </c>
      <c r="I123">
        <v>4.846786480026407E-2</v>
      </c>
    </row>
    <row r="124" spans="1:9" x14ac:dyDescent="0.2">
      <c r="A124">
        <v>5</v>
      </c>
      <c r="B124">
        <v>201</v>
      </c>
      <c r="C124">
        <v>-3.7461283000000001</v>
      </c>
      <c r="D124">
        <v>3.6389214999999999</v>
      </c>
      <c r="E124">
        <v>-1.7871611999999999</v>
      </c>
      <c r="F124">
        <f t="shared" si="2"/>
        <v>5.5198887740613554</v>
      </c>
      <c r="G124">
        <f t="shared" si="3"/>
        <v>24.902000000000005</v>
      </c>
      <c r="H124">
        <v>-65.27000000000001</v>
      </c>
      <c r="I124">
        <v>7.3686216480801309E-3</v>
      </c>
    </row>
    <row r="125" spans="1:9" x14ac:dyDescent="0.2">
      <c r="A125">
        <v>7</v>
      </c>
      <c r="B125">
        <v>200</v>
      </c>
      <c r="C125">
        <v>0.61422454999999998</v>
      </c>
      <c r="D125">
        <v>1.2864812999999999</v>
      </c>
      <c r="E125">
        <v>-1.3308452</v>
      </c>
      <c r="F125">
        <f t="shared" si="2"/>
        <v>1.9502448255117695</v>
      </c>
      <c r="G125">
        <f t="shared" si="3"/>
        <v>25.102000000000004</v>
      </c>
      <c r="H125">
        <v>-65.070000000000007</v>
      </c>
      <c r="I125">
        <v>1.6264058183133052E-2</v>
      </c>
    </row>
    <row r="126" spans="1:9" x14ac:dyDescent="0.2">
      <c r="A126">
        <v>9</v>
      </c>
      <c r="B126">
        <v>201</v>
      </c>
      <c r="C126">
        <v>3.3649486999999998</v>
      </c>
      <c r="D126">
        <v>-2.5424191999999999</v>
      </c>
      <c r="E126">
        <v>2.7350707000000001</v>
      </c>
      <c r="F126">
        <f t="shared" si="2"/>
        <v>5.0266675716779625</v>
      </c>
      <c r="G126">
        <f t="shared" si="3"/>
        <v>25.303000000000004</v>
      </c>
      <c r="H126">
        <v>-64.869</v>
      </c>
      <c r="I126">
        <v>3.0149111813940803E-2</v>
      </c>
    </row>
    <row r="127" spans="1:9" x14ac:dyDescent="0.2">
      <c r="A127">
        <v>5</v>
      </c>
      <c r="B127">
        <v>202</v>
      </c>
      <c r="C127">
        <v>3.0082035</v>
      </c>
      <c r="D127">
        <v>-2.8173083999999999</v>
      </c>
      <c r="E127">
        <v>0.9873866</v>
      </c>
      <c r="F127">
        <f t="shared" si="2"/>
        <v>4.2380947625061864</v>
      </c>
      <c r="G127">
        <f t="shared" si="3"/>
        <v>25.505000000000003</v>
      </c>
      <c r="H127">
        <v>-64.667000000000002</v>
      </c>
      <c r="I127">
        <v>9.3091082281776157E-3</v>
      </c>
    </row>
    <row r="128" spans="1:9" x14ac:dyDescent="0.2">
      <c r="A128">
        <v>8</v>
      </c>
      <c r="B128">
        <v>201</v>
      </c>
      <c r="C128">
        <v>-2.2769984999999999</v>
      </c>
      <c r="D128">
        <v>1.7397429</v>
      </c>
      <c r="E128">
        <v>0.35514151999999999</v>
      </c>
      <c r="F128">
        <f t="shared" si="2"/>
        <v>2.8874821257162044</v>
      </c>
      <c r="G128">
        <f t="shared" si="3"/>
        <v>25.706000000000003</v>
      </c>
      <c r="H128">
        <v>-64.466000000000008</v>
      </c>
      <c r="I128">
        <v>3.2619689429663611E-2</v>
      </c>
    </row>
    <row r="129" spans="1:9" x14ac:dyDescent="0.2">
      <c r="A129">
        <v>10</v>
      </c>
      <c r="B129">
        <v>201</v>
      </c>
      <c r="C129">
        <v>-3.9709265</v>
      </c>
      <c r="D129">
        <v>5.2363330000000001</v>
      </c>
      <c r="E129">
        <v>-0.94477873999999995</v>
      </c>
      <c r="F129">
        <f t="shared" si="2"/>
        <v>6.6392806404645412</v>
      </c>
      <c r="G129">
        <f t="shared" si="3"/>
        <v>25.907000000000004</v>
      </c>
      <c r="H129">
        <v>-64.265000000000015</v>
      </c>
      <c r="I129">
        <v>-9.624340945612703E-3</v>
      </c>
    </row>
    <row r="130" spans="1:9" x14ac:dyDescent="0.2">
      <c r="A130">
        <v>6</v>
      </c>
      <c r="B130">
        <v>200</v>
      </c>
      <c r="C130">
        <v>0.94714580000000004</v>
      </c>
      <c r="D130">
        <v>9.1018855999999995E-2</v>
      </c>
      <c r="E130">
        <v>-1.0981057999999999</v>
      </c>
      <c r="F130">
        <f t="shared" ref="F130:F193" si="4">SQRT(SUMSQ(C130:E130))</f>
        <v>1.4529989492765742</v>
      </c>
      <c r="G130">
        <f t="shared" si="3"/>
        <v>26.107000000000003</v>
      </c>
      <c r="H130">
        <v>-64.065000000000012</v>
      </c>
      <c r="I130">
        <v>1.8836905653622529E-2</v>
      </c>
    </row>
    <row r="131" spans="1:9" x14ac:dyDescent="0.2">
      <c r="A131">
        <v>4</v>
      </c>
      <c r="B131">
        <v>202</v>
      </c>
      <c r="C131">
        <v>2.3167048000000001</v>
      </c>
      <c r="D131">
        <v>-2.9761329999999999</v>
      </c>
      <c r="E131">
        <v>3.0185119999999999</v>
      </c>
      <c r="F131">
        <f t="shared" si="4"/>
        <v>4.8307249412666877</v>
      </c>
      <c r="G131">
        <f t="shared" ref="G131:G194" si="5">(G130*1000+B131)/1000</f>
        <v>26.309000000000005</v>
      </c>
      <c r="H131">
        <v>-63.863000000000007</v>
      </c>
      <c r="I131">
        <v>1.5439553379539808E-2</v>
      </c>
    </row>
    <row r="132" spans="1:9" x14ac:dyDescent="0.2">
      <c r="A132">
        <v>7</v>
      </c>
      <c r="B132">
        <v>200</v>
      </c>
      <c r="C132">
        <v>2.360687</v>
      </c>
      <c r="D132">
        <v>-6.3957543000000001</v>
      </c>
      <c r="E132">
        <v>3.8450120000000001</v>
      </c>
      <c r="F132">
        <f t="shared" si="4"/>
        <v>7.8270450016645166</v>
      </c>
      <c r="G132">
        <f t="shared" si="5"/>
        <v>26.509000000000004</v>
      </c>
      <c r="H132">
        <v>-63.663000000000011</v>
      </c>
      <c r="I132">
        <v>9.4799833155415059E-4</v>
      </c>
    </row>
    <row r="133" spans="1:9" x14ac:dyDescent="0.2">
      <c r="A133">
        <v>7</v>
      </c>
      <c r="B133">
        <v>200</v>
      </c>
      <c r="C133">
        <v>-1.0296125</v>
      </c>
      <c r="D133">
        <v>1.2870921</v>
      </c>
      <c r="E133">
        <v>-0.24167337999999999</v>
      </c>
      <c r="F133">
        <f t="shared" si="4"/>
        <v>1.6658673406484936</v>
      </c>
      <c r="G133">
        <f t="shared" si="5"/>
        <v>26.709000000000003</v>
      </c>
      <c r="H133">
        <v>-63.463000000000008</v>
      </c>
      <c r="I133">
        <v>5.4131379867570365E-3</v>
      </c>
    </row>
    <row r="134" spans="1:9" x14ac:dyDescent="0.2">
      <c r="A134">
        <v>6</v>
      </c>
      <c r="B134">
        <v>200</v>
      </c>
      <c r="C134">
        <v>-2.9648322999999999</v>
      </c>
      <c r="D134">
        <v>2.2656974999999999</v>
      </c>
      <c r="E134">
        <v>-0.71448270000000003</v>
      </c>
      <c r="F134">
        <f t="shared" si="4"/>
        <v>3.7992237703547849</v>
      </c>
      <c r="G134">
        <f t="shared" si="5"/>
        <v>26.909000000000002</v>
      </c>
      <c r="H134">
        <v>-63.263000000000005</v>
      </c>
      <c r="I134">
        <v>3.4907594528905683E-2</v>
      </c>
    </row>
    <row r="135" spans="1:9" x14ac:dyDescent="0.2">
      <c r="A135">
        <v>10</v>
      </c>
      <c r="B135">
        <v>200</v>
      </c>
      <c r="C135">
        <v>0.48899724999999999</v>
      </c>
      <c r="D135">
        <v>10.4066925</v>
      </c>
      <c r="E135">
        <v>-5.2733664999999998</v>
      </c>
      <c r="F135">
        <f t="shared" si="4"/>
        <v>11.676761594868077</v>
      </c>
      <c r="G135">
        <f t="shared" si="5"/>
        <v>27.109000000000005</v>
      </c>
      <c r="H135">
        <v>-63.063000000000002</v>
      </c>
      <c r="I135">
        <v>2.759608637123212E-3</v>
      </c>
    </row>
    <row r="136" spans="1:9" x14ac:dyDescent="0.2">
      <c r="A136">
        <v>6</v>
      </c>
      <c r="B136">
        <v>200</v>
      </c>
      <c r="C136">
        <v>0.74067353999999996</v>
      </c>
      <c r="D136">
        <v>-1.7513493</v>
      </c>
      <c r="E136">
        <v>2.6825364</v>
      </c>
      <c r="F136">
        <f t="shared" si="4"/>
        <v>3.2881336956990639</v>
      </c>
      <c r="G136">
        <f t="shared" si="5"/>
        <v>27.309000000000005</v>
      </c>
      <c r="H136">
        <v>-62.863000000000007</v>
      </c>
      <c r="I136">
        <v>2.8525184303395495E-2</v>
      </c>
    </row>
    <row r="137" spans="1:9" x14ac:dyDescent="0.2">
      <c r="A137">
        <v>7</v>
      </c>
      <c r="B137">
        <v>202</v>
      </c>
      <c r="C137">
        <v>3.124879</v>
      </c>
      <c r="D137">
        <v>-4.2589493000000003</v>
      </c>
      <c r="E137">
        <v>3.3722026000000001</v>
      </c>
      <c r="F137">
        <f t="shared" si="4"/>
        <v>6.2669983469008708</v>
      </c>
      <c r="G137">
        <f t="shared" si="5"/>
        <v>27.511000000000003</v>
      </c>
      <c r="H137">
        <v>-62.661000000000008</v>
      </c>
      <c r="I137">
        <v>-1.9147297127080594E-3</v>
      </c>
    </row>
    <row r="138" spans="1:9" x14ac:dyDescent="0.2">
      <c r="A138">
        <v>10</v>
      </c>
      <c r="B138">
        <v>200</v>
      </c>
      <c r="C138">
        <v>1.2202024</v>
      </c>
      <c r="D138">
        <v>-1.9541564</v>
      </c>
      <c r="E138">
        <v>0.97578010000000004</v>
      </c>
      <c r="F138">
        <f t="shared" si="4"/>
        <v>2.5019528245318159</v>
      </c>
      <c r="G138">
        <f t="shared" si="5"/>
        <v>27.711000000000002</v>
      </c>
      <c r="H138">
        <v>-62.461000000000013</v>
      </c>
      <c r="I138">
        <v>4.3712159549798426E-5</v>
      </c>
    </row>
    <row r="139" spans="1:9" x14ac:dyDescent="0.2">
      <c r="A139">
        <v>7</v>
      </c>
      <c r="B139">
        <v>201</v>
      </c>
      <c r="C139">
        <v>-2.5854851999999999</v>
      </c>
      <c r="D139">
        <v>1.2021819</v>
      </c>
      <c r="E139">
        <v>0.48464483000000003</v>
      </c>
      <c r="F139">
        <f t="shared" si="4"/>
        <v>2.8922060181377778</v>
      </c>
      <c r="G139">
        <f t="shared" si="5"/>
        <v>27.912000000000003</v>
      </c>
      <c r="H139">
        <v>-62.260000000000005</v>
      </c>
      <c r="I139">
        <v>3.7680043054795588E-2</v>
      </c>
    </row>
    <row r="140" spans="1:9" x14ac:dyDescent="0.2">
      <c r="A140">
        <v>9</v>
      </c>
      <c r="B140">
        <v>201</v>
      </c>
      <c r="C140">
        <v>-3.4284785000000002</v>
      </c>
      <c r="D140">
        <v>3.5442374000000001</v>
      </c>
      <c r="E140">
        <v>-0.9594395</v>
      </c>
      <c r="F140">
        <f t="shared" si="4"/>
        <v>5.0236050528162801</v>
      </c>
      <c r="G140">
        <f t="shared" si="5"/>
        <v>28.113000000000003</v>
      </c>
      <c r="H140">
        <v>-62.059000000000012</v>
      </c>
      <c r="I140">
        <v>8.467115153012867E-3</v>
      </c>
    </row>
    <row r="141" spans="1:9" x14ac:dyDescent="0.2">
      <c r="A141">
        <v>5</v>
      </c>
      <c r="B141">
        <v>202</v>
      </c>
      <c r="C141">
        <v>3.0848670000000002E-2</v>
      </c>
      <c r="D141">
        <v>5.3933252999999999</v>
      </c>
      <c r="E141">
        <v>-3.7266569999999999</v>
      </c>
      <c r="F141">
        <f t="shared" si="4"/>
        <v>6.5556755431999418</v>
      </c>
      <c r="G141">
        <f t="shared" si="5"/>
        <v>28.315000000000005</v>
      </c>
      <c r="H141">
        <v>-61.857000000000006</v>
      </c>
      <c r="I141">
        <v>2.137084433412028E-2</v>
      </c>
    </row>
    <row r="142" spans="1:9" x14ac:dyDescent="0.2">
      <c r="A142">
        <v>8</v>
      </c>
      <c r="B142">
        <v>200</v>
      </c>
      <c r="C142">
        <v>0.22571453</v>
      </c>
      <c r="D142">
        <v>-0.59437143999999997</v>
      </c>
      <c r="E142">
        <v>0.44616038000000002</v>
      </c>
      <c r="F142">
        <f t="shared" si="4"/>
        <v>0.77671329486660579</v>
      </c>
      <c r="G142">
        <f t="shared" si="5"/>
        <v>28.515000000000004</v>
      </c>
      <c r="H142">
        <v>-61.657000000000011</v>
      </c>
      <c r="I142">
        <v>1.2012752276458134E-2</v>
      </c>
    </row>
    <row r="143" spans="1:9" x14ac:dyDescent="0.2">
      <c r="A143">
        <v>7</v>
      </c>
      <c r="B143">
        <v>201</v>
      </c>
      <c r="C143">
        <v>1.8707734</v>
      </c>
      <c r="D143">
        <v>-1.3432915999999999</v>
      </c>
      <c r="E143">
        <v>2.2885284000000001</v>
      </c>
      <c r="F143">
        <f t="shared" si="4"/>
        <v>3.2467811251121748</v>
      </c>
      <c r="G143">
        <f t="shared" si="5"/>
        <v>28.716000000000005</v>
      </c>
      <c r="H143">
        <v>-61.456000000000003</v>
      </c>
      <c r="I143">
        <v>1.5000789355927486E-2</v>
      </c>
    </row>
    <row r="144" spans="1:9" x14ac:dyDescent="0.2">
      <c r="A144">
        <v>14</v>
      </c>
      <c r="B144">
        <v>201</v>
      </c>
      <c r="C144">
        <v>1.9428555000000001</v>
      </c>
      <c r="D144">
        <v>-4.7677994000000004</v>
      </c>
      <c r="E144">
        <v>4.4638179999999998</v>
      </c>
      <c r="F144">
        <f t="shared" si="4"/>
        <v>6.8141228158615261</v>
      </c>
      <c r="G144">
        <f t="shared" si="5"/>
        <v>28.917000000000005</v>
      </c>
      <c r="H144">
        <v>-61.25500000000001</v>
      </c>
      <c r="I144">
        <v>3.0253816857916779E-2</v>
      </c>
    </row>
    <row r="145" spans="1:9" x14ac:dyDescent="0.2">
      <c r="A145">
        <v>7</v>
      </c>
      <c r="B145">
        <v>202</v>
      </c>
      <c r="C145">
        <v>-1.75532</v>
      </c>
      <c r="D145">
        <v>-0.77457653999999998</v>
      </c>
      <c r="E145">
        <v>0.88720469999999996</v>
      </c>
      <c r="F145">
        <f t="shared" si="4"/>
        <v>2.1138233839231844</v>
      </c>
      <c r="G145">
        <f t="shared" si="5"/>
        <v>29.119000000000003</v>
      </c>
      <c r="H145">
        <v>-61.053000000000011</v>
      </c>
      <c r="I145">
        <v>4.8803890222152684E-3</v>
      </c>
    </row>
    <row r="146" spans="1:9" x14ac:dyDescent="0.2">
      <c r="A146">
        <v>9</v>
      </c>
      <c r="B146">
        <v>201</v>
      </c>
      <c r="C146">
        <v>-2.8835871000000002</v>
      </c>
      <c r="D146">
        <v>1.6468915</v>
      </c>
      <c r="E146">
        <v>0.17737986</v>
      </c>
      <c r="F146">
        <f t="shared" si="4"/>
        <v>3.3254758743362252</v>
      </c>
      <c r="G146">
        <f t="shared" si="5"/>
        <v>29.320000000000004</v>
      </c>
      <c r="H146">
        <v>-60.852000000000004</v>
      </c>
      <c r="I146">
        <v>1.3101299098494506E-2</v>
      </c>
    </row>
    <row r="147" spans="1:9" x14ac:dyDescent="0.2">
      <c r="A147">
        <v>9</v>
      </c>
      <c r="B147">
        <v>202</v>
      </c>
      <c r="C147">
        <v>2.4529276000000002</v>
      </c>
      <c r="D147">
        <v>5.1428703999999996</v>
      </c>
      <c r="E147">
        <v>-1.7193552000000001</v>
      </c>
      <c r="F147">
        <f t="shared" si="4"/>
        <v>5.9516512049854668</v>
      </c>
      <c r="G147">
        <f t="shared" si="5"/>
        <v>29.522000000000002</v>
      </c>
      <c r="H147">
        <v>-60.650000000000006</v>
      </c>
      <c r="I147">
        <v>1.4131043205865217E-2</v>
      </c>
    </row>
    <row r="148" spans="1:9" x14ac:dyDescent="0.2">
      <c r="A148">
        <v>8</v>
      </c>
      <c r="B148">
        <v>200</v>
      </c>
      <c r="C148">
        <v>2.9581127</v>
      </c>
      <c r="D148">
        <v>-1.7464622999999999</v>
      </c>
      <c r="E148">
        <v>0.82367480000000004</v>
      </c>
      <c r="F148">
        <f t="shared" si="4"/>
        <v>3.5325630195903965</v>
      </c>
      <c r="G148">
        <f t="shared" si="5"/>
        <v>29.722000000000005</v>
      </c>
      <c r="H148">
        <v>-60.45</v>
      </c>
      <c r="I148">
        <v>3.1349563038494552E-2</v>
      </c>
    </row>
    <row r="149" spans="1:9" x14ac:dyDescent="0.2">
      <c r="A149">
        <v>5</v>
      </c>
      <c r="B149">
        <v>203</v>
      </c>
      <c r="C149">
        <v>1.7797544999999999</v>
      </c>
      <c r="D149">
        <v>-4.7232064999999999</v>
      </c>
      <c r="E149">
        <v>4.0527062000000003</v>
      </c>
      <c r="F149">
        <f t="shared" si="4"/>
        <v>6.4730698486445313</v>
      </c>
      <c r="G149">
        <f t="shared" si="5"/>
        <v>29.925000000000004</v>
      </c>
      <c r="H149">
        <v>-60.247000000000007</v>
      </c>
      <c r="I149">
        <v>6.5297433789366817E-3</v>
      </c>
    </row>
    <row r="150" spans="1:9" x14ac:dyDescent="0.2">
      <c r="A150">
        <v>10</v>
      </c>
      <c r="B150">
        <v>201</v>
      </c>
      <c r="C150">
        <v>-0.90988309999999994</v>
      </c>
      <c r="D150">
        <v>-0.43676831999999999</v>
      </c>
      <c r="E150">
        <v>-0.30031639999999998</v>
      </c>
      <c r="F150">
        <f t="shared" si="4"/>
        <v>1.0530165056304637</v>
      </c>
      <c r="G150">
        <f t="shared" si="5"/>
        <v>30.126000000000005</v>
      </c>
      <c r="H150">
        <v>-60.046000000000006</v>
      </c>
      <c r="I150">
        <v>-6.6087859956838226E-3</v>
      </c>
    </row>
    <row r="151" spans="1:9" x14ac:dyDescent="0.2">
      <c r="A151">
        <v>11</v>
      </c>
      <c r="B151">
        <v>200</v>
      </c>
      <c r="C151">
        <v>-1.6752967000000001</v>
      </c>
      <c r="D151">
        <v>1.8637484</v>
      </c>
      <c r="E151">
        <v>-0.66072660000000005</v>
      </c>
      <c r="F151">
        <f t="shared" si="4"/>
        <v>2.5916667940692166</v>
      </c>
      <c r="G151">
        <f t="shared" si="5"/>
        <v>30.326000000000004</v>
      </c>
      <c r="H151">
        <v>-59.846000000000004</v>
      </c>
      <c r="I151">
        <v>9.7275915416078183E-3</v>
      </c>
    </row>
    <row r="152" spans="1:9" x14ac:dyDescent="0.2">
      <c r="A152">
        <v>6</v>
      </c>
      <c r="B152">
        <v>201</v>
      </c>
      <c r="C152">
        <v>-2.5164575999999999</v>
      </c>
      <c r="D152">
        <v>1.1545345</v>
      </c>
      <c r="E152">
        <v>-0.66744614000000002</v>
      </c>
      <c r="F152">
        <f t="shared" si="4"/>
        <v>2.847980532603569</v>
      </c>
      <c r="G152">
        <f t="shared" si="5"/>
        <v>30.527000000000005</v>
      </c>
      <c r="H152">
        <v>-59.64500000000001</v>
      </c>
      <c r="I152">
        <v>7.5408125032160071E-3</v>
      </c>
    </row>
    <row r="153" spans="1:9" x14ac:dyDescent="0.2">
      <c r="A153">
        <v>7</v>
      </c>
      <c r="B153">
        <v>202</v>
      </c>
      <c r="C153">
        <v>1.7626504000000001</v>
      </c>
      <c r="D153">
        <v>6.2124949999999997</v>
      </c>
      <c r="E153">
        <v>-3.9056403999999998</v>
      </c>
      <c r="F153">
        <f t="shared" si="4"/>
        <v>7.5469237104768263</v>
      </c>
      <c r="G153">
        <f t="shared" si="5"/>
        <v>30.729000000000003</v>
      </c>
      <c r="H153">
        <v>-59.443000000000012</v>
      </c>
      <c r="I153">
        <v>-3.3804960898066276E-4</v>
      </c>
    </row>
    <row r="154" spans="1:9" x14ac:dyDescent="0.2">
      <c r="A154">
        <v>6</v>
      </c>
      <c r="B154">
        <v>201</v>
      </c>
      <c r="C154">
        <v>0.25075999999999998</v>
      </c>
      <c r="D154">
        <v>-1.8264856</v>
      </c>
      <c r="E154">
        <v>3.6672503999999999</v>
      </c>
      <c r="F154">
        <f t="shared" si="4"/>
        <v>4.1045895922622417</v>
      </c>
      <c r="G154">
        <f t="shared" si="5"/>
        <v>30.930000000000003</v>
      </c>
      <c r="H154">
        <v>-59.242000000000004</v>
      </c>
      <c r="I154">
        <v>5.435297313084806E-2</v>
      </c>
    </row>
    <row r="155" spans="1:9" x14ac:dyDescent="0.2">
      <c r="A155">
        <v>6</v>
      </c>
      <c r="B155">
        <v>202</v>
      </c>
      <c r="C155">
        <v>2.1878120000000001</v>
      </c>
      <c r="D155">
        <v>-3.4904814000000002</v>
      </c>
      <c r="E155">
        <v>4.4790897000000003</v>
      </c>
      <c r="F155">
        <f t="shared" si="4"/>
        <v>6.0854109386085051</v>
      </c>
      <c r="G155">
        <f t="shared" si="5"/>
        <v>31.132000000000005</v>
      </c>
      <c r="H155">
        <v>-59.040000000000006</v>
      </c>
      <c r="I155">
        <v>-2.6250392463290882E-2</v>
      </c>
    </row>
    <row r="156" spans="1:9" x14ac:dyDescent="0.2">
      <c r="A156">
        <v>6</v>
      </c>
      <c r="B156">
        <v>201</v>
      </c>
      <c r="C156">
        <v>1.6752967000000001</v>
      </c>
      <c r="D156">
        <v>-1.5522073999999999</v>
      </c>
      <c r="E156">
        <v>1.8639775999999999</v>
      </c>
      <c r="F156">
        <f t="shared" si="4"/>
        <v>2.9479449348567228</v>
      </c>
      <c r="G156">
        <f t="shared" si="5"/>
        <v>31.333000000000002</v>
      </c>
      <c r="H156">
        <v>-58.839000000000013</v>
      </c>
      <c r="I156">
        <v>5.0595315720500036E-2</v>
      </c>
    </row>
    <row r="157" spans="1:9" x14ac:dyDescent="0.2">
      <c r="A157">
        <v>9</v>
      </c>
      <c r="B157">
        <v>202</v>
      </c>
      <c r="C157">
        <v>-2.0644176000000001</v>
      </c>
      <c r="D157">
        <v>1.4336996</v>
      </c>
      <c r="E157">
        <v>-0.93072885000000005</v>
      </c>
      <c r="F157">
        <f t="shared" si="4"/>
        <v>2.6802184169302774</v>
      </c>
      <c r="G157">
        <f t="shared" si="5"/>
        <v>31.535000000000004</v>
      </c>
      <c r="H157">
        <v>-58.637000000000008</v>
      </c>
      <c r="I157">
        <v>7.960751886392942E-3</v>
      </c>
    </row>
    <row r="158" spans="1:9" x14ac:dyDescent="0.2">
      <c r="A158">
        <v>7</v>
      </c>
      <c r="B158">
        <v>201</v>
      </c>
      <c r="C158">
        <v>-2.2189662000000001</v>
      </c>
      <c r="D158">
        <v>1.9175044999999999</v>
      </c>
      <c r="E158">
        <v>-1.4548508</v>
      </c>
      <c r="F158">
        <f t="shared" si="4"/>
        <v>3.2737173602074034</v>
      </c>
      <c r="G158">
        <f t="shared" si="5"/>
        <v>31.736000000000004</v>
      </c>
      <c r="H158">
        <v>-58.436000000000007</v>
      </c>
      <c r="I158">
        <v>-9.8601775727271725E-4</v>
      </c>
    </row>
    <row r="159" spans="1:9" x14ac:dyDescent="0.2">
      <c r="A159">
        <v>7</v>
      </c>
      <c r="B159">
        <v>201</v>
      </c>
      <c r="C159">
        <v>-1.1896591000000001</v>
      </c>
      <c r="D159">
        <v>4.0011644000000004</v>
      </c>
      <c r="E159">
        <v>-2.6460370000000002</v>
      </c>
      <c r="F159">
        <f t="shared" si="4"/>
        <v>4.942278536809634</v>
      </c>
      <c r="G159">
        <f t="shared" si="5"/>
        <v>31.937000000000005</v>
      </c>
      <c r="H159">
        <v>-58.235000000000007</v>
      </c>
      <c r="I159">
        <v>3.7032694753406814E-2</v>
      </c>
    </row>
    <row r="160" spans="1:9" x14ac:dyDescent="0.2">
      <c r="A160">
        <v>8</v>
      </c>
      <c r="B160">
        <v>200</v>
      </c>
      <c r="C160">
        <v>0.20127993999999999</v>
      </c>
      <c r="D160">
        <v>-3.2986697000000002E-2</v>
      </c>
      <c r="E160">
        <v>-0.22212571</v>
      </c>
      <c r="F160">
        <f t="shared" si="4"/>
        <v>0.30156519604950688</v>
      </c>
      <c r="G160">
        <f t="shared" si="5"/>
        <v>32.137</v>
      </c>
      <c r="H160">
        <v>-58.035000000000011</v>
      </c>
      <c r="I160">
        <v>-1.2917184676985505E-3</v>
      </c>
    </row>
    <row r="161" spans="1:9" x14ac:dyDescent="0.2">
      <c r="A161">
        <v>6</v>
      </c>
      <c r="B161">
        <v>201</v>
      </c>
      <c r="C161">
        <v>1.696677</v>
      </c>
      <c r="D161">
        <v>-1.5803071</v>
      </c>
      <c r="E161">
        <v>1.6513966</v>
      </c>
      <c r="F161">
        <f t="shared" si="4"/>
        <v>2.84661098556353</v>
      </c>
      <c r="G161">
        <f t="shared" si="5"/>
        <v>32.338000000000001</v>
      </c>
      <c r="H161">
        <v>-57.83400000000001</v>
      </c>
      <c r="I161">
        <v>5.119495669843388E-2</v>
      </c>
    </row>
    <row r="162" spans="1:9" x14ac:dyDescent="0.2">
      <c r="A162">
        <v>7</v>
      </c>
      <c r="B162">
        <v>201</v>
      </c>
      <c r="C162">
        <v>3.3936594000000002</v>
      </c>
      <c r="D162">
        <v>-3.3640322999999999</v>
      </c>
      <c r="E162">
        <v>3.6293766000000001</v>
      </c>
      <c r="F162">
        <f t="shared" si="4"/>
        <v>6.0005009743586584</v>
      </c>
      <c r="G162">
        <f t="shared" si="5"/>
        <v>32.539000000000001</v>
      </c>
      <c r="H162">
        <v>-57.63300000000001</v>
      </c>
      <c r="I162">
        <v>-1.278809262698866E-2</v>
      </c>
    </row>
    <row r="163" spans="1:9" x14ac:dyDescent="0.2">
      <c r="A163">
        <v>6</v>
      </c>
      <c r="B163">
        <v>200</v>
      </c>
      <c r="C163">
        <v>-1.4211769000000001</v>
      </c>
      <c r="D163">
        <v>-0.26572617999999998</v>
      </c>
      <c r="E163">
        <v>0.75220363999999995</v>
      </c>
      <c r="F163">
        <f t="shared" si="4"/>
        <v>1.6297743708440908</v>
      </c>
      <c r="G163">
        <f t="shared" si="5"/>
        <v>32.738999999999997</v>
      </c>
      <c r="H163">
        <v>-57.433000000000014</v>
      </c>
      <c r="I163">
        <v>2.4328825147048122E-2</v>
      </c>
    </row>
    <row r="164" spans="1:9" x14ac:dyDescent="0.2">
      <c r="A164">
        <v>6</v>
      </c>
      <c r="B164">
        <v>200</v>
      </c>
      <c r="C164">
        <v>-2.7375905999999999</v>
      </c>
      <c r="D164">
        <v>1.6450589</v>
      </c>
      <c r="E164">
        <v>-1.6313907999999999</v>
      </c>
      <c r="F164">
        <f t="shared" si="4"/>
        <v>3.5863710098095272</v>
      </c>
      <c r="G164">
        <f t="shared" si="5"/>
        <v>32.939</v>
      </c>
      <c r="H164">
        <v>-57.233000000000011</v>
      </c>
      <c r="I164">
        <v>-1.2003774873012426E-2</v>
      </c>
    </row>
    <row r="165" spans="1:9" x14ac:dyDescent="0.2">
      <c r="A165">
        <v>10</v>
      </c>
      <c r="B165">
        <v>201</v>
      </c>
      <c r="C165">
        <v>-1.2776236999999999</v>
      </c>
      <c r="D165">
        <v>1.0561852</v>
      </c>
      <c r="E165">
        <v>-1.3174063</v>
      </c>
      <c r="F165">
        <f t="shared" si="4"/>
        <v>2.1174061619775313</v>
      </c>
      <c r="G165">
        <f t="shared" si="5"/>
        <v>33.14</v>
      </c>
      <c r="H165">
        <v>-57.032000000000011</v>
      </c>
      <c r="I165">
        <v>1.6688680275382575E-2</v>
      </c>
    </row>
    <row r="166" spans="1:9" x14ac:dyDescent="0.2">
      <c r="A166">
        <v>5</v>
      </c>
      <c r="B166">
        <v>200</v>
      </c>
      <c r="C166">
        <v>-1.7357723</v>
      </c>
      <c r="D166">
        <v>2.2736386999999998</v>
      </c>
      <c r="E166">
        <v>-1.6417755000000001</v>
      </c>
      <c r="F166">
        <f t="shared" si="4"/>
        <v>3.2981457226728521</v>
      </c>
      <c r="G166">
        <f t="shared" si="5"/>
        <v>33.340000000000003</v>
      </c>
      <c r="H166">
        <v>-56.832000000000008</v>
      </c>
      <c r="I166">
        <v>2.4172543949597988E-2</v>
      </c>
    </row>
    <row r="167" spans="1:9" x14ac:dyDescent="0.2">
      <c r="A167">
        <v>7</v>
      </c>
      <c r="B167">
        <v>201</v>
      </c>
      <c r="C167">
        <v>1.7614285999999999</v>
      </c>
      <c r="D167">
        <v>-0.97066414000000001</v>
      </c>
      <c r="E167">
        <v>1.4711913999999999</v>
      </c>
      <c r="F167">
        <f t="shared" si="4"/>
        <v>2.491831398994294</v>
      </c>
      <c r="G167">
        <f t="shared" si="5"/>
        <v>33.540999999999997</v>
      </c>
      <c r="H167">
        <v>-56.631000000000014</v>
      </c>
      <c r="I167">
        <v>1.6329796078995342E-3</v>
      </c>
    </row>
    <row r="168" spans="1:9" x14ac:dyDescent="0.2">
      <c r="A168">
        <v>8</v>
      </c>
      <c r="B168">
        <v>201</v>
      </c>
      <c r="C168">
        <v>2.5274529999999999</v>
      </c>
      <c r="D168">
        <v>-2.0280711999999999</v>
      </c>
      <c r="E168">
        <v>2.002033</v>
      </c>
      <c r="F168">
        <f t="shared" si="4"/>
        <v>3.8090980024892294</v>
      </c>
      <c r="G168">
        <f t="shared" si="5"/>
        <v>33.741999999999997</v>
      </c>
      <c r="H168">
        <v>-56.430000000000014</v>
      </c>
      <c r="I168">
        <v>4.6738561648592365E-2</v>
      </c>
    </row>
    <row r="169" spans="1:9" x14ac:dyDescent="0.2">
      <c r="A169">
        <v>8</v>
      </c>
      <c r="B169">
        <v>200</v>
      </c>
      <c r="C169">
        <v>2.2183554000000001</v>
      </c>
      <c r="D169">
        <v>-1.1478149</v>
      </c>
      <c r="E169">
        <v>1.5273911</v>
      </c>
      <c r="F169">
        <f t="shared" si="4"/>
        <v>2.9277129807633773</v>
      </c>
      <c r="G169">
        <f t="shared" si="5"/>
        <v>33.942</v>
      </c>
      <c r="H169">
        <v>-56.230000000000011</v>
      </c>
      <c r="I169">
        <v>5.5463135425691526E-3</v>
      </c>
    </row>
    <row r="170" spans="1:9" x14ac:dyDescent="0.2">
      <c r="A170">
        <v>11</v>
      </c>
      <c r="B170">
        <v>200</v>
      </c>
      <c r="C170">
        <v>0.68325230000000003</v>
      </c>
      <c r="D170">
        <v>-0.49296786999999997</v>
      </c>
      <c r="E170">
        <v>1.2903754999999999</v>
      </c>
      <c r="F170">
        <f t="shared" si="4"/>
        <v>1.5410775312449003</v>
      </c>
      <c r="G170">
        <f t="shared" si="5"/>
        <v>34.142000000000003</v>
      </c>
      <c r="H170">
        <v>-56.030000000000008</v>
      </c>
      <c r="I170">
        <v>2.908967689549628E-2</v>
      </c>
    </row>
    <row r="171" spans="1:9" x14ac:dyDescent="0.2">
      <c r="A171">
        <v>6</v>
      </c>
      <c r="B171">
        <v>200</v>
      </c>
      <c r="C171">
        <v>-1.9019275</v>
      </c>
      <c r="D171">
        <v>0.82833266000000005</v>
      </c>
      <c r="E171">
        <v>-0.8910226</v>
      </c>
      <c r="F171">
        <f t="shared" si="4"/>
        <v>2.2577387990176554</v>
      </c>
      <c r="G171">
        <f t="shared" si="5"/>
        <v>34.341999999999999</v>
      </c>
      <c r="H171">
        <v>-55.830000000000013</v>
      </c>
      <c r="I171">
        <v>7.9107703079854975E-3</v>
      </c>
    </row>
    <row r="172" spans="1:9" x14ac:dyDescent="0.2">
      <c r="A172">
        <v>5</v>
      </c>
      <c r="B172">
        <v>202</v>
      </c>
      <c r="C172">
        <v>-2.2971569999999999</v>
      </c>
      <c r="D172">
        <v>2.8380778000000002</v>
      </c>
      <c r="E172">
        <v>-2.5733442000000002</v>
      </c>
      <c r="F172">
        <f t="shared" si="4"/>
        <v>4.4669582775279508</v>
      </c>
      <c r="G172">
        <f t="shared" si="5"/>
        <v>34.543999999999997</v>
      </c>
      <c r="H172">
        <v>-55.628000000000014</v>
      </c>
      <c r="I172">
        <v>3.3785525941378659E-2</v>
      </c>
    </row>
    <row r="173" spans="1:9" x14ac:dyDescent="0.2">
      <c r="A173">
        <v>9</v>
      </c>
      <c r="B173">
        <v>201</v>
      </c>
      <c r="C173">
        <v>-1.1890483000000001</v>
      </c>
      <c r="D173">
        <v>3.1282383999999999</v>
      </c>
      <c r="E173">
        <v>-2.1768930000000002</v>
      </c>
      <c r="F173">
        <f t="shared" si="4"/>
        <v>3.9923144265471437</v>
      </c>
      <c r="G173">
        <f t="shared" si="5"/>
        <v>34.744999999999997</v>
      </c>
      <c r="H173">
        <v>-55.427000000000014</v>
      </c>
      <c r="I173">
        <v>-1.6732735063890915E-2</v>
      </c>
    </row>
    <row r="174" spans="1:9" x14ac:dyDescent="0.2">
      <c r="A174">
        <v>7</v>
      </c>
      <c r="B174">
        <v>200</v>
      </c>
      <c r="C174">
        <v>1.7339396</v>
      </c>
      <c r="D174">
        <v>-0.60048009999999996</v>
      </c>
      <c r="E174">
        <v>2.1003820000000002</v>
      </c>
      <c r="F174">
        <f t="shared" si="4"/>
        <v>2.7890370081567886</v>
      </c>
      <c r="G174">
        <f t="shared" si="5"/>
        <v>34.945</v>
      </c>
      <c r="H174">
        <v>-55.227000000000011</v>
      </c>
      <c r="I174">
        <v>2.9570033449837559E-2</v>
      </c>
    </row>
    <row r="175" spans="1:9" x14ac:dyDescent="0.2">
      <c r="A175">
        <v>9</v>
      </c>
      <c r="B175">
        <v>201</v>
      </c>
      <c r="C175">
        <v>2.5164575999999999</v>
      </c>
      <c r="D175">
        <v>-3.1044147</v>
      </c>
      <c r="E175">
        <v>2.7582835999999999</v>
      </c>
      <c r="F175">
        <f t="shared" si="4"/>
        <v>4.855726299968194</v>
      </c>
      <c r="G175">
        <f t="shared" si="5"/>
        <v>35.146000000000001</v>
      </c>
      <c r="H175">
        <v>-55.02600000000001</v>
      </c>
      <c r="I175">
        <v>6.6451778623214464E-3</v>
      </c>
    </row>
    <row r="176" spans="1:9" x14ac:dyDescent="0.2">
      <c r="A176">
        <v>9</v>
      </c>
      <c r="B176">
        <v>200</v>
      </c>
      <c r="C176" s="2">
        <v>2.2818854000000002</v>
      </c>
      <c r="D176">
        <v>-1.3854413000000001</v>
      </c>
      <c r="E176">
        <v>2.1413101999999999</v>
      </c>
      <c r="F176">
        <f t="shared" si="4"/>
        <v>3.4222299670102374</v>
      </c>
      <c r="G176">
        <f t="shared" si="5"/>
        <v>35.345999999999997</v>
      </c>
      <c r="H176">
        <v>-54.826000000000015</v>
      </c>
      <c r="I176">
        <v>-1.8092852999727023E-2</v>
      </c>
    </row>
    <row r="177" spans="1:9" x14ac:dyDescent="0.2">
      <c r="A177">
        <v>8</v>
      </c>
      <c r="B177">
        <v>201</v>
      </c>
      <c r="C177">
        <v>-2.2360706000000001</v>
      </c>
      <c r="D177">
        <v>1.5827507000000001</v>
      </c>
      <c r="E177">
        <v>-1.5507565999999999</v>
      </c>
      <c r="F177">
        <f t="shared" si="4"/>
        <v>3.1480085036381986</v>
      </c>
      <c r="G177">
        <f t="shared" si="5"/>
        <v>35.546999999999997</v>
      </c>
      <c r="H177">
        <v>-54.625000000000014</v>
      </c>
      <c r="I177">
        <v>2.8611759850134207E-2</v>
      </c>
    </row>
    <row r="178" spans="1:9" x14ac:dyDescent="0.2">
      <c r="A178">
        <v>5</v>
      </c>
      <c r="B178">
        <v>202</v>
      </c>
      <c r="C178">
        <v>-1.8084651</v>
      </c>
      <c r="D178">
        <v>0.79473510000000003</v>
      </c>
      <c r="E178">
        <v>-1.4328597000000001</v>
      </c>
      <c r="F178">
        <f t="shared" si="4"/>
        <v>2.4403353902638281</v>
      </c>
      <c r="G178">
        <f t="shared" si="5"/>
        <v>35.749000000000002</v>
      </c>
      <c r="H178">
        <v>-54.423000000000009</v>
      </c>
      <c r="I178">
        <v>-4.8642849503566642E-2</v>
      </c>
    </row>
    <row r="179" spans="1:9" x14ac:dyDescent="0.2">
      <c r="A179">
        <v>8</v>
      </c>
      <c r="B179">
        <v>201</v>
      </c>
      <c r="C179">
        <v>-0.33200499999999999</v>
      </c>
      <c r="D179">
        <v>-0.11423171</v>
      </c>
      <c r="E179">
        <v>1.9776747000000001E-2</v>
      </c>
      <c r="F179">
        <f t="shared" si="4"/>
        <v>0.35166365083190798</v>
      </c>
      <c r="G179">
        <f t="shared" si="5"/>
        <v>35.950000000000003</v>
      </c>
      <c r="H179">
        <v>-54.222000000000008</v>
      </c>
      <c r="I179">
        <v>2.2009937875465464E-2</v>
      </c>
    </row>
    <row r="180" spans="1:9" x14ac:dyDescent="0.2">
      <c r="A180">
        <v>5</v>
      </c>
      <c r="B180">
        <v>201</v>
      </c>
      <c r="C180">
        <v>0.43340856</v>
      </c>
      <c r="D180">
        <v>-0.46914417000000003</v>
      </c>
      <c r="E180">
        <v>0.18654283999999999</v>
      </c>
      <c r="F180">
        <f t="shared" si="4"/>
        <v>0.66538519917528083</v>
      </c>
      <c r="G180">
        <f t="shared" si="5"/>
        <v>36.151000000000003</v>
      </c>
      <c r="H180">
        <v>-54.021000000000008</v>
      </c>
      <c r="I180">
        <v>1.1970811888051379E-2</v>
      </c>
    </row>
    <row r="181" spans="1:9" x14ac:dyDescent="0.2">
      <c r="A181">
        <v>7</v>
      </c>
      <c r="B181">
        <v>201</v>
      </c>
      <c r="C181">
        <v>-2.7488915E-3</v>
      </c>
      <c r="D181">
        <v>0.16982041</v>
      </c>
      <c r="E181">
        <v>0.21158830000000001</v>
      </c>
      <c r="F181">
        <f t="shared" si="4"/>
        <v>0.27132293812712716</v>
      </c>
      <c r="G181">
        <f t="shared" si="5"/>
        <v>36.351999999999997</v>
      </c>
      <c r="H181">
        <v>-53.820000000000014</v>
      </c>
      <c r="I181">
        <v>1.6134335458966483E-2</v>
      </c>
    </row>
    <row r="182" spans="1:9" x14ac:dyDescent="0.2">
      <c r="A182">
        <v>9</v>
      </c>
      <c r="B182">
        <v>200</v>
      </c>
      <c r="C182">
        <v>-1.1911863E-2</v>
      </c>
      <c r="D182">
        <v>-1.0067052000000001</v>
      </c>
      <c r="E182">
        <v>0.27267477000000001</v>
      </c>
      <c r="F182">
        <f t="shared" si="4"/>
        <v>1.0430478332184598</v>
      </c>
      <c r="G182">
        <f t="shared" si="5"/>
        <v>36.552</v>
      </c>
      <c r="H182">
        <v>-53.620000000000012</v>
      </c>
      <c r="I182">
        <v>3.0651235262379572E-2</v>
      </c>
    </row>
    <row r="183" spans="1:9" x14ac:dyDescent="0.2">
      <c r="A183">
        <v>6</v>
      </c>
      <c r="B183">
        <v>202</v>
      </c>
      <c r="C183">
        <v>0.5513055</v>
      </c>
      <c r="D183">
        <v>-5.9186686999999996</v>
      </c>
      <c r="E183">
        <v>1.5713733000000001</v>
      </c>
      <c r="F183">
        <f t="shared" si="4"/>
        <v>6.1484787535326832</v>
      </c>
      <c r="G183">
        <f t="shared" si="5"/>
        <v>36.753999999999998</v>
      </c>
      <c r="H183">
        <v>-53.418000000000013</v>
      </c>
      <c r="I183">
        <v>2.999403775046134E-2</v>
      </c>
    </row>
    <row r="184" spans="1:9" x14ac:dyDescent="0.2">
      <c r="A184">
        <v>11</v>
      </c>
      <c r="B184">
        <v>201</v>
      </c>
      <c r="C184">
        <v>-1.4114031</v>
      </c>
      <c r="D184">
        <v>5.0384126</v>
      </c>
      <c r="E184">
        <v>-1.5855759</v>
      </c>
      <c r="F184">
        <f t="shared" si="4"/>
        <v>5.4673312660921853</v>
      </c>
      <c r="G184">
        <f t="shared" si="5"/>
        <v>36.954999999999998</v>
      </c>
      <c r="H184">
        <v>-53.217000000000013</v>
      </c>
      <c r="I184">
        <v>1.7119979561748228E-2</v>
      </c>
    </row>
    <row r="185" spans="1:9" x14ac:dyDescent="0.2">
      <c r="A185">
        <v>6</v>
      </c>
      <c r="B185">
        <v>202</v>
      </c>
      <c r="C185">
        <v>2.0589197000000001</v>
      </c>
      <c r="D185">
        <v>4.3670720000000003</v>
      </c>
      <c r="E185">
        <v>-1.6509384</v>
      </c>
      <c r="F185">
        <f t="shared" si="4"/>
        <v>5.1025548291837737</v>
      </c>
      <c r="G185">
        <f t="shared" si="5"/>
        <v>37.156999999999996</v>
      </c>
      <c r="H185">
        <v>-53.015000000000015</v>
      </c>
      <c r="I185">
        <v>9.3391331067904093E-3</v>
      </c>
    </row>
    <row r="186" spans="1:9" x14ac:dyDescent="0.2">
      <c r="A186">
        <v>9</v>
      </c>
      <c r="B186">
        <v>200</v>
      </c>
      <c r="C186">
        <v>2.2177446000000001</v>
      </c>
      <c r="D186">
        <v>-3.8362308000000001</v>
      </c>
      <c r="E186">
        <v>3.9427504999999998</v>
      </c>
      <c r="F186">
        <f t="shared" si="4"/>
        <v>5.9313016587379916</v>
      </c>
      <c r="G186">
        <f t="shared" si="5"/>
        <v>37.356999999999999</v>
      </c>
      <c r="H186">
        <v>-52.815000000000012</v>
      </c>
      <c r="I186">
        <v>1.4069281440873728E-2</v>
      </c>
    </row>
    <row r="187" spans="1:9" x14ac:dyDescent="0.2">
      <c r="A187">
        <v>7</v>
      </c>
      <c r="B187">
        <v>200</v>
      </c>
      <c r="C187">
        <v>0.78099059999999998</v>
      </c>
      <c r="D187">
        <v>-2.6755876999999999</v>
      </c>
      <c r="E187">
        <v>0.82428570000000001</v>
      </c>
      <c r="F187">
        <f t="shared" si="4"/>
        <v>2.9065723409033084</v>
      </c>
      <c r="G187">
        <f t="shared" si="5"/>
        <v>37.557000000000002</v>
      </c>
      <c r="H187">
        <v>-52.615000000000009</v>
      </c>
      <c r="I187">
        <v>5.0285727853513667E-3</v>
      </c>
    </row>
    <row r="188" spans="1:9" x14ac:dyDescent="0.2">
      <c r="A188">
        <v>7</v>
      </c>
      <c r="B188">
        <v>200</v>
      </c>
      <c r="C188">
        <v>-3.2116215000000001</v>
      </c>
      <c r="D188">
        <v>1.9895866</v>
      </c>
      <c r="E188">
        <v>0.28733552000000001</v>
      </c>
      <c r="F188">
        <f t="shared" si="4"/>
        <v>3.7888691187761396</v>
      </c>
      <c r="G188">
        <f t="shared" si="5"/>
        <v>37.756999999999998</v>
      </c>
      <c r="H188">
        <v>-52.415000000000013</v>
      </c>
      <c r="I188">
        <v>2.3566167670771448E-2</v>
      </c>
    </row>
    <row r="189" spans="1:9" x14ac:dyDescent="0.2">
      <c r="A189">
        <v>5</v>
      </c>
      <c r="B189">
        <v>200</v>
      </c>
      <c r="C189">
        <v>-2.4016150000000001</v>
      </c>
      <c r="D189">
        <v>9.8251500000000007</v>
      </c>
      <c r="E189">
        <v>-4.0772934000000003</v>
      </c>
      <c r="F189">
        <f t="shared" si="4"/>
        <v>10.90530369134251</v>
      </c>
      <c r="G189">
        <f t="shared" si="5"/>
        <v>37.957000000000001</v>
      </c>
      <c r="H189">
        <v>-52.215000000000011</v>
      </c>
      <c r="I189">
        <v>1.7827779999047128E-2</v>
      </c>
    </row>
    <row r="190" spans="1:9" x14ac:dyDescent="0.2">
      <c r="A190">
        <v>9</v>
      </c>
      <c r="B190">
        <v>201</v>
      </c>
      <c r="C190">
        <v>1.3087778000000001</v>
      </c>
      <c r="D190">
        <v>-1.7849469</v>
      </c>
      <c r="E190">
        <v>1.8474841</v>
      </c>
      <c r="F190">
        <f t="shared" si="4"/>
        <v>2.8830768746853179</v>
      </c>
      <c r="G190">
        <f t="shared" si="5"/>
        <v>38.158000000000001</v>
      </c>
      <c r="H190">
        <v>-52.01400000000001</v>
      </c>
      <c r="I190">
        <v>1.9861187202957157E-2</v>
      </c>
    </row>
    <row r="191" spans="1:9" x14ac:dyDescent="0.2">
      <c r="A191">
        <v>6</v>
      </c>
      <c r="B191">
        <v>202</v>
      </c>
      <c r="C191">
        <v>2.2104142000000002</v>
      </c>
      <c r="D191">
        <v>-3.1575600000000001</v>
      </c>
      <c r="E191">
        <v>4.7258789999999999</v>
      </c>
      <c r="F191">
        <f t="shared" si="4"/>
        <v>6.0983644046418419</v>
      </c>
      <c r="G191">
        <f t="shared" si="5"/>
        <v>38.36</v>
      </c>
      <c r="H191">
        <v>-51.812000000000012</v>
      </c>
      <c r="I191">
        <v>4.4952937121182979E-2</v>
      </c>
    </row>
    <row r="192" spans="1:9" x14ac:dyDescent="0.2">
      <c r="A192">
        <v>5</v>
      </c>
      <c r="B192">
        <v>201</v>
      </c>
      <c r="C192">
        <v>0.92271124999999998</v>
      </c>
      <c r="D192">
        <v>-2.7776022</v>
      </c>
      <c r="E192">
        <v>1.7332524</v>
      </c>
      <c r="F192">
        <f t="shared" si="4"/>
        <v>3.4015634514774469</v>
      </c>
      <c r="G192">
        <f t="shared" si="5"/>
        <v>38.561</v>
      </c>
      <c r="H192">
        <v>-51.611000000000011</v>
      </c>
      <c r="I192">
        <v>4.9378411916379877E-3</v>
      </c>
    </row>
    <row r="193" spans="1:9" x14ac:dyDescent="0.2">
      <c r="A193">
        <v>7</v>
      </c>
      <c r="B193">
        <v>201</v>
      </c>
      <c r="C193">
        <v>-3.851197</v>
      </c>
      <c r="D193">
        <v>3.3817474999999999</v>
      </c>
      <c r="E193">
        <v>-0.85742510000000005</v>
      </c>
      <c r="F193">
        <f t="shared" si="4"/>
        <v>5.1964518941942739</v>
      </c>
      <c r="G193">
        <f t="shared" si="5"/>
        <v>38.762</v>
      </c>
      <c r="H193">
        <v>-51.410000000000011</v>
      </c>
      <c r="I193">
        <v>2.3376962872027944E-2</v>
      </c>
    </row>
    <row r="194" spans="1:9" x14ac:dyDescent="0.2">
      <c r="A194">
        <v>6</v>
      </c>
      <c r="B194">
        <v>201</v>
      </c>
      <c r="C194">
        <v>0.107817635</v>
      </c>
      <c r="D194">
        <v>4.7012153000000003</v>
      </c>
      <c r="E194">
        <v>-5.3008556000000002</v>
      </c>
      <c r="F194">
        <f t="shared" ref="F194:F257" si="6">SQRT(SUMSQ(C194:E194))</f>
        <v>7.0860510886827823</v>
      </c>
      <c r="G194">
        <f t="shared" si="5"/>
        <v>38.963000000000001</v>
      </c>
      <c r="H194">
        <v>-51.20900000000001</v>
      </c>
      <c r="I194">
        <v>5.7183333124722846E-2</v>
      </c>
    </row>
    <row r="195" spans="1:9" x14ac:dyDescent="0.2">
      <c r="A195">
        <v>4</v>
      </c>
      <c r="B195">
        <v>203</v>
      </c>
      <c r="C195">
        <v>2.2299619000000002</v>
      </c>
      <c r="D195">
        <v>-2.5338671000000001</v>
      </c>
      <c r="E195">
        <v>3.8804420999999998</v>
      </c>
      <c r="F195">
        <f t="shared" si="6"/>
        <v>5.1430577915639279</v>
      </c>
      <c r="G195">
        <f t="shared" ref="G195:G258" si="7">(G194*1000+B195)/1000</f>
        <v>39.165999999999997</v>
      </c>
      <c r="H195">
        <v>-51.006000000000014</v>
      </c>
      <c r="I195">
        <v>1.4270369560272446E-2</v>
      </c>
    </row>
    <row r="196" spans="1:9" x14ac:dyDescent="0.2">
      <c r="A196">
        <v>7</v>
      </c>
      <c r="B196">
        <v>201</v>
      </c>
      <c r="C196">
        <v>1.6569707</v>
      </c>
      <c r="D196">
        <v>-3.4904814000000002</v>
      </c>
      <c r="E196">
        <v>2.6214499999999998</v>
      </c>
      <c r="F196">
        <f t="shared" si="6"/>
        <v>4.6691554275805007</v>
      </c>
      <c r="G196">
        <f t="shared" si="7"/>
        <v>39.366999999999997</v>
      </c>
      <c r="H196">
        <v>-50.805000000000014</v>
      </c>
      <c r="I196">
        <v>3.6145864080731789E-2</v>
      </c>
    </row>
    <row r="197" spans="1:9" x14ac:dyDescent="0.2">
      <c r="A197">
        <v>6</v>
      </c>
      <c r="B197">
        <v>200</v>
      </c>
      <c r="C197">
        <v>-2.1713187999999999</v>
      </c>
      <c r="D197">
        <v>1.9718715</v>
      </c>
      <c r="E197">
        <v>0.9886083</v>
      </c>
      <c r="F197">
        <f t="shared" si="6"/>
        <v>3.0951977181715837</v>
      </c>
      <c r="G197">
        <f t="shared" si="7"/>
        <v>39.567</v>
      </c>
      <c r="H197">
        <v>-50.605000000000011</v>
      </c>
      <c r="I197">
        <v>4.2041911359921157E-2</v>
      </c>
    </row>
    <row r="198" spans="1:9" x14ac:dyDescent="0.2">
      <c r="A198">
        <v>9</v>
      </c>
      <c r="B198">
        <v>201</v>
      </c>
      <c r="C198">
        <v>-2.8958043999999998</v>
      </c>
      <c r="D198">
        <v>4.6431829999999996</v>
      </c>
      <c r="E198">
        <v>0.57627459999999997</v>
      </c>
      <c r="F198">
        <f t="shared" si="6"/>
        <v>5.5024470837213437</v>
      </c>
      <c r="G198">
        <f t="shared" si="7"/>
        <v>39.768000000000001</v>
      </c>
      <c r="H198">
        <v>-50.404000000000011</v>
      </c>
      <c r="I198">
        <v>3.5198635717468459E-2</v>
      </c>
    </row>
    <row r="199" spans="1:9" x14ac:dyDescent="0.2">
      <c r="A199">
        <v>7</v>
      </c>
      <c r="B199">
        <v>202</v>
      </c>
      <c r="C199">
        <v>0.97158045000000004</v>
      </c>
      <c r="D199">
        <v>1.6701043</v>
      </c>
      <c r="E199">
        <v>-2.8121923999999998</v>
      </c>
      <c r="F199">
        <f t="shared" si="6"/>
        <v>3.411985204879771</v>
      </c>
      <c r="G199">
        <f t="shared" si="7"/>
        <v>39.97</v>
      </c>
      <c r="H199">
        <v>-50.202000000000012</v>
      </c>
      <c r="I199">
        <v>3.2956887008576734E-2</v>
      </c>
    </row>
    <row r="200" spans="1:9" x14ac:dyDescent="0.2">
      <c r="A200">
        <v>6</v>
      </c>
      <c r="B200">
        <v>200</v>
      </c>
      <c r="C200">
        <v>2.5867068999999998</v>
      </c>
      <c r="D200">
        <v>-3.253466</v>
      </c>
      <c r="E200">
        <v>2.8865652000000002</v>
      </c>
      <c r="F200">
        <f t="shared" si="6"/>
        <v>5.0604695684802454</v>
      </c>
      <c r="G200">
        <f t="shared" si="7"/>
        <v>40.17</v>
      </c>
      <c r="H200">
        <v>-50.00200000000001</v>
      </c>
      <c r="I200">
        <v>2.7209298226993753E-2</v>
      </c>
    </row>
    <row r="201" spans="1:9" x14ac:dyDescent="0.2">
      <c r="A201">
        <v>8</v>
      </c>
      <c r="B201">
        <v>200</v>
      </c>
      <c r="C201">
        <v>1.1963786999999999</v>
      </c>
      <c r="D201">
        <v>-2.9126034000000001</v>
      </c>
      <c r="E201">
        <v>1.8981859999999999</v>
      </c>
      <c r="F201">
        <f t="shared" si="6"/>
        <v>3.6766412185718162</v>
      </c>
      <c r="G201">
        <f t="shared" si="7"/>
        <v>40.369999999999997</v>
      </c>
      <c r="H201">
        <v>-49.802000000000014</v>
      </c>
      <c r="I201">
        <v>6.1020700224199358E-2</v>
      </c>
    </row>
    <row r="202" spans="1:9" x14ac:dyDescent="0.2">
      <c r="A202">
        <v>10</v>
      </c>
      <c r="B202">
        <v>201</v>
      </c>
      <c r="C202">
        <v>-1.5060871</v>
      </c>
      <c r="D202">
        <v>0.50762859999999999</v>
      </c>
      <c r="E202">
        <v>-0.57154035999999997</v>
      </c>
      <c r="F202">
        <f t="shared" si="6"/>
        <v>1.688977066580035</v>
      </c>
      <c r="G202">
        <f t="shared" si="7"/>
        <v>40.570999999999998</v>
      </c>
      <c r="H202">
        <v>-49.601000000000013</v>
      </c>
      <c r="I202">
        <v>5.3264753820560139E-2</v>
      </c>
    </row>
    <row r="203" spans="1:9" x14ac:dyDescent="0.2">
      <c r="A203">
        <v>7</v>
      </c>
      <c r="B203">
        <v>200</v>
      </c>
      <c r="C203">
        <v>-2.6038109999999999</v>
      </c>
      <c r="D203">
        <v>2.2333216999999999</v>
      </c>
      <c r="E203">
        <v>-1.6295582</v>
      </c>
      <c r="F203">
        <f t="shared" si="6"/>
        <v>3.797764798746643</v>
      </c>
      <c r="G203">
        <f t="shared" si="7"/>
        <v>40.771000000000001</v>
      </c>
      <c r="H203">
        <v>-49.40100000000001</v>
      </c>
      <c r="I203">
        <v>4.6473780378784468E-2</v>
      </c>
    </row>
    <row r="204" spans="1:9" x14ac:dyDescent="0.2">
      <c r="A204">
        <v>6</v>
      </c>
      <c r="B204">
        <v>201</v>
      </c>
      <c r="C204">
        <v>0.29535309999999998</v>
      </c>
      <c r="D204">
        <v>2.8991642</v>
      </c>
      <c r="E204">
        <v>-2.0895393000000002</v>
      </c>
      <c r="F204">
        <f t="shared" si="6"/>
        <v>3.585883572912782</v>
      </c>
      <c r="G204">
        <f t="shared" si="7"/>
        <v>40.972000000000001</v>
      </c>
      <c r="H204">
        <v>-49.20000000000001</v>
      </c>
      <c r="I204">
        <v>4.5046308655582713E-2</v>
      </c>
    </row>
    <row r="205" spans="1:9" x14ac:dyDescent="0.2">
      <c r="A205">
        <v>7</v>
      </c>
      <c r="B205">
        <v>201</v>
      </c>
      <c r="C205">
        <v>1.6019928000000001</v>
      </c>
      <c r="D205">
        <v>-2.3719877999999999</v>
      </c>
      <c r="E205">
        <v>2.9299366</v>
      </c>
      <c r="F205">
        <f t="shared" si="6"/>
        <v>4.0960023845965026</v>
      </c>
      <c r="G205">
        <f t="shared" si="7"/>
        <v>41.173000000000002</v>
      </c>
      <c r="H205">
        <v>-48.999000000000009</v>
      </c>
      <c r="I205">
        <v>2.0933605733815006E-2</v>
      </c>
    </row>
    <row r="206" spans="1:9" x14ac:dyDescent="0.2">
      <c r="A206">
        <v>4</v>
      </c>
      <c r="B206">
        <v>201</v>
      </c>
      <c r="C206">
        <v>1.5445716</v>
      </c>
      <c r="D206">
        <v>-5.3462886999999997</v>
      </c>
      <c r="E206">
        <v>3.2262059999999999</v>
      </c>
      <c r="F206">
        <f t="shared" si="6"/>
        <v>6.4324885888519265</v>
      </c>
      <c r="G206">
        <f t="shared" si="7"/>
        <v>41.374000000000002</v>
      </c>
      <c r="H206">
        <v>-48.798000000000009</v>
      </c>
      <c r="I206">
        <v>6.6504067306654563E-2</v>
      </c>
    </row>
    <row r="207" spans="1:9" x14ac:dyDescent="0.2">
      <c r="A207">
        <v>8</v>
      </c>
      <c r="B207">
        <v>201</v>
      </c>
      <c r="C207">
        <v>-0.35277439999999999</v>
      </c>
      <c r="D207">
        <v>-1.3090831999999999</v>
      </c>
      <c r="E207">
        <v>0.89697855999999998</v>
      </c>
      <c r="F207">
        <f t="shared" si="6"/>
        <v>1.6256442227367196</v>
      </c>
      <c r="G207">
        <f t="shared" si="7"/>
        <v>41.575000000000003</v>
      </c>
      <c r="H207">
        <v>-48.597000000000008</v>
      </c>
      <c r="I207">
        <v>2.649829124254072E-2</v>
      </c>
    </row>
    <row r="208" spans="1:9" x14ac:dyDescent="0.2">
      <c r="A208">
        <v>5</v>
      </c>
      <c r="B208">
        <v>201</v>
      </c>
      <c r="C208">
        <v>-2.9917102</v>
      </c>
      <c r="D208">
        <v>2.3964226000000002</v>
      </c>
      <c r="E208">
        <v>-0.48174325000000001</v>
      </c>
      <c r="F208">
        <f t="shared" si="6"/>
        <v>3.8633208199029188</v>
      </c>
      <c r="G208">
        <f t="shared" si="7"/>
        <v>41.776000000000003</v>
      </c>
      <c r="H208">
        <v>-48.396000000000008</v>
      </c>
      <c r="I208">
        <v>2.6521658808576511E-2</v>
      </c>
    </row>
    <row r="209" spans="1:9" x14ac:dyDescent="0.2">
      <c r="A209">
        <v>6</v>
      </c>
      <c r="B209">
        <v>201</v>
      </c>
      <c r="C209">
        <v>-3.5103344999999999</v>
      </c>
      <c r="D209">
        <v>5.2454960000000002</v>
      </c>
      <c r="E209">
        <v>-1.9380449</v>
      </c>
      <c r="F209">
        <f t="shared" si="6"/>
        <v>6.6025521294664733</v>
      </c>
      <c r="G209">
        <f t="shared" si="7"/>
        <v>41.976999999999997</v>
      </c>
      <c r="H209">
        <v>-48.195000000000014</v>
      </c>
      <c r="I209">
        <v>7.2925818331513625E-2</v>
      </c>
    </row>
    <row r="210" spans="1:9" x14ac:dyDescent="0.2">
      <c r="A210">
        <v>7</v>
      </c>
      <c r="B210">
        <v>200</v>
      </c>
      <c r="C210">
        <v>2.6826127</v>
      </c>
      <c r="D210">
        <v>-2.3762639999999999</v>
      </c>
      <c r="E210">
        <v>2.1633011999999998</v>
      </c>
      <c r="F210">
        <f t="shared" si="6"/>
        <v>4.1860379331557338</v>
      </c>
      <c r="G210">
        <f t="shared" si="7"/>
        <v>42.177</v>
      </c>
      <c r="H210">
        <v>-47.995000000000012</v>
      </c>
      <c r="I210">
        <v>-2.9418156290210457E-3</v>
      </c>
    </row>
    <row r="211" spans="1:9" x14ac:dyDescent="0.2">
      <c r="A211">
        <v>5</v>
      </c>
      <c r="B211">
        <v>200</v>
      </c>
      <c r="C211">
        <v>0.59284424999999996</v>
      </c>
      <c r="D211">
        <v>-6.3560480000000004</v>
      </c>
      <c r="E211">
        <v>2.7472880000000002</v>
      </c>
      <c r="F211">
        <f t="shared" si="6"/>
        <v>6.9497051619479562</v>
      </c>
      <c r="G211">
        <f t="shared" si="7"/>
        <v>42.377000000000002</v>
      </c>
      <c r="H211">
        <v>-47.795000000000009</v>
      </c>
      <c r="I211">
        <v>7.5581803414806192E-2</v>
      </c>
    </row>
    <row r="212" spans="1:9" x14ac:dyDescent="0.2">
      <c r="A212">
        <v>9</v>
      </c>
      <c r="B212">
        <v>201</v>
      </c>
      <c r="C212">
        <v>-0.86956599999999995</v>
      </c>
      <c r="D212">
        <v>1.9798127000000001</v>
      </c>
      <c r="E212">
        <v>-0.20013458000000001</v>
      </c>
      <c r="F212">
        <f t="shared" si="6"/>
        <v>2.1716024510828555</v>
      </c>
      <c r="G212">
        <f t="shared" si="7"/>
        <v>42.578000000000003</v>
      </c>
      <c r="H212">
        <v>-47.594000000000008</v>
      </c>
      <c r="I212">
        <v>3.7666766955339166E-2</v>
      </c>
    </row>
    <row r="213" spans="1:9" x14ac:dyDescent="0.2">
      <c r="A213">
        <v>7</v>
      </c>
      <c r="B213">
        <v>201</v>
      </c>
      <c r="C213">
        <v>-2.4627013</v>
      </c>
      <c r="D213">
        <v>2.5912883</v>
      </c>
      <c r="E213">
        <v>-0.32352926999999998</v>
      </c>
      <c r="F213">
        <f t="shared" si="6"/>
        <v>3.5894768330893729</v>
      </c>
      <c r="G213">
        <f t="shared" si="7"/>
        <v>42.779000000000003</v>
      </c>
      <c r="H213">
        <v>-47.393000000000008</v>
      </c>
      <c r="I213">
        <v>3.4316025972387254E-2</v>
      </c>
    </row>
    <row r="214" spans="1:9" x14ac:dyDescent="0.2">
      <c r="A214">
        <v>6</v>
      </c>
      <c r="B214">
        <v>201</v>
      </c>
      <c r="C214">
        <v>-2.1175628</v>
      </c>
      <c r="D214">
        <v>4.0934049999999997</v>
      </c>
      <c r="E214">
        <v>-1.0822233000000001</v>
      </c>
      <c r="F214">
        <f t="shared" si="6"/>
        <v>4.7340515393298928</v>
      </c>
      <c r="G214">
        <f t="shared" si="7"/>
        <v>42.98</v>
      </c>
      <c r="H214">
        <v>-47.192000000000014</v>
      </c>
      <c r="I214">
        <v>6.1585804292795782E-2</v>
      </c>
    </row>
    <row r="215" spans="1:9" x14ac:dyDescent="0.2">
      <c r="A215">
        <v>7</v>
      </c>
      <c r="B215">
        <v>202</v>
      </c>
      <c r="C215">
        <v>0.66859150000000001</v>
      </c>
      <c r="D215">
        <v>-0.39828384</v>
      </c>
      <c r="E215">
        <v>-0.45119999999999999</v>
      </c>
      <c r="F215">
        <f t="shared" si="6"/>
        <v>0.89956992561856786</v>
      </c>
      <c r="G215">
        <f t="shared" si="7"/>
        <v>43.182000000000002</v>
      </c>
      <c r="H215">
        <v>-46.990000000000009</v>
      </c>
      <c r="I215">
        <v>4.1681381425100134E-3</v>
      </c>
    </row>
    <row r="216" spans="1:9" x14ac:dyDescent="0.2">
      <c r="A216">
        <v>10</v>
      </c>
      <c r="B216">
        <v>200</v>
      </c>
      <c r="C216">
        <v>3.6147923</v>
      </c>
      <c r="D216">
        <v>-2.9052730000000002</v>
      </c>
      <c r="E216">
        <v>2.7961570999999998</v>
      </c>
      <c r="F216">
        <f t="shared" si="6"/>
        <v>5.415332778744876</v>
      </c>
      <c r="G216">
        <f t="shared" si="7"/>
        <v>43.381999999999998</v>
      </c>
      <c r="H216">
        <v>-46.790000000000013</v>
      </c>
      <c r="I216">
        <v>5.9773813472785452E-2</v>
      </c>
    </row>
    <row r="217" spans="1:9" x14ac:dyDescent="0.2">
      <c r="A217">
        <v>7</v>
      </c>
      <c r="B217">
        <v>201</v>
      </c>
      <c r="C217">
        <v>2.3185372000000002</v>
      </c>
      <c r="D217">
        <v>-0.96944240000000004</v>
      </c>
      <c r="E217">
        <v>0.96722799999999998</v>
      </c>
      <c r="F217">
        <f t="shared" si="6"/>
        <v>2.6927612814146005</v>
      </c>
      <c r="G217">
        <f t="shared" si="7"/>
        <v>43.582999999999998</v>
      </c>
      <c r="H217">
        <v>-46.589000000000013</v>
      </c>
      <c r="I217">
        <v>1.2957213642836977E-2</v>
      </c>
    </row>
    <row r="218" spans="1:9" x14ac:dyDescent="0.2">
      <c r="A218">
        <v>6</v>
      </c>
      <c r="B218">
        <v>200</v>
      </c>
      <c r="C218">
        <v>-1.7125595</v>
      </c>
      <c r="D218">
        <v>0.37201664000000001</v>
      </c>
      <c r="E218">
        <v>4.9709123000000001E-2</v>
      </c>
      <c r="F218">
        <f t="shared" si="6"/>
        <v>1.7532048991451539</v>
      </c>
      <c r="G218">
        <f t="shared" si="7"/>
        <v>43.783000000000001</v>
      </c>
      <c r="H218">
        <v>-46.38900000000001</v>
      </c>
      <c r="I218">
        <v>5.7976199711435764E-2</v>
      </c>
    </row>
    <row r="219" spans="1:9" x14ac:dyDescent="0.2">
      <c r="A219">
        <v>8</v>
      </c>
      <c r="B219">
        <v>200</v>
      </c>
      <c r="C219" s="2">
        <v>-3.0656249999999998</v>
      </c>
      <c r="D219">
        <v>2.8509060000000002</v>
      </c>
      <c r="E219">
        <v>-1.0950515000000001</v>
      </c>
      <c r="F219">
        <f t="shared" si="6"/>
        <v>4.3272230644043823</v>
      </c>
      <c r="G219">
        <f t="shared" si="7"/>
        <v>43.982999999999997</v>
      </c>
      <c r="H219">
        <v>-46.189000000000014</v>
      </c>
      <c r="I219">
        <v>1.4117422038410175E-2</v>
      </c>
    </row>
    <row r="220" spans="1:9" x14ac:dyDescent="0.2">
      <c r="A220">
        <v>9</v>
      </c>
      <c r="B220">
        <v>200</v>
      </c>
      <c r="C220">
        <v>0.51709706</v>
      </c>
      <c r="D220">
        <v>1.0030399999999999</v>
      </c>
      <c r="E220">
        <v>-0.23373213000000001</v>
      </c>
      <c r="F220">
        <f t="shared" si="6"/>
        <v>1.1524362540526831</v>
      </c>
      <c r="G220">
        <f t="shared" si="7"/>
        <v>44.183</v>
      </c>
      <c r="H220">
        <v>-45.989000000000011</v>
      </c>
      <c r="I220">
        <v>1.4592368090804326E-2</v>
      </c>
    </row>
    <row r="221" spans="1:9" x14ac:dyDescent="0.2">
      <c r="A221">
        <v>10</v>
      </c>
      <c r="B221">
        <v>200</v>
      </c>
      <c r="C221">
        <v>3.2971427000000002</v>
      </c>
      <c r="D221">
        <v>-2.0042474000000001</v>
      </c>
      <c r="E221">
        <v>2.1706316000000001</v>
      </c>
      <c r="F221">
        <f t="shared" si="6"/>
        <v>4.4271660424574781</v>
      </c>
      <c r="G221">
        <f t="shared" si="7"/>
        <v>44.383000000000003</v>
      </c>
      <c r="H221">
        <v>-45.789000000000009</v>
      </c>
      <c r="I221">
        <v>4.703858527366744E-3</v>
      </c>
    </row>
    <row r="222" spans="1:9" x14ac:dyDescent="0.2">
      <c r="A222">
        <v>7</v>
      </c>
      <c r="B222">
        <v>200</v>
      </c>
      <c r="C222">
        <v>2.2269074999999998</v>
      </c>
      <c r="D222">
        <v>-1.3573415</v>
      </c>
      <c r="E222">
        <v>0.49869475000000002</v>
      </c>
      <c r="F222">
        <f t="shared" si="6"/>
        <v>2.6552192781117085</v>
      </c>
      <c r="G222">
        <f t="shared" si="7"/>
        <v>44.582999999999998</v>
      </c>
      <c r="H222">
        <v>-45.589000000000013</v>
      </c>
      <c r="I222">
        <v>-3.7403774235265731E-2</v>
      </c>
    </row>
    <row r="223" spans="1:9" x14ac:dyDescent="0.2">
      <c r="A223">
        <v>5</v>
      </c>
      <c r="B223">
        <v>201</v>
      </c>
      <c r="C223">
        <v>-1.3038908</v>
      </c>
      <c r="D223">
        <v>0.55283260000000001</v>
      </c>
      <c r="E223">
        <v>-3.8255409999999997E-2</v>
      </c>
      <c r="F223">
        <f t="shared" si="6"/>
        <v>1.4167634165031466</v>
      </c>
      <c r="G223">
        <f t="shared" si="7"/>
        <v>44.783999999999999</v>
      </c>
      <c r="H223">
        <v>-45.388000000000012</v>
      </c>
      <c r="I223">
        <v>6.202095074616687E-2</v>
      </c>
    </row>
    <row r="224" spans="1:9" x14ac:dyDescent="0.2">
      <c r="A224">
        <v>12</v>
      </c>
      <c r="B224">
        <v>201</v>
      </c>
      <c r="C224">
        <v>-1.3912445</v>
      </c>
      <c r="D224">
        <v>0.11606431</v>
      </c>
      <c r="E224">
        <v>-0.6802743</v>
      </c>
      <c r="F224">
        <f t="shared" si="6"/>
        <v>1.5529988107131687</v>
      </c>
      <c r="G224">
        <f t="shared" si="7"/>
        <v>44.984999999999999</v>
      </c>
      <c r="H224">
        <v>-45.187000000000012</v>
      </c>
      <c r="I224">
        <v>-1.8566305860547291E-2</v>
      </c>
    </row>
    <row r="225" spans="1:9" x14ac:dyDescent="0.2">
      <c r="A225">
        <v>11</v>
      </c>
      <c r="B225">
        <v>201</v>
      </c>
      <c r="C225">
        <v>-3.1725260999999998</v>
      </c>
      <c r="D225">
        <v>5.1703596000000003</v>
      </c>
      <c r="E225">
        <v>-2.0547200000000001</v>
      </c>
      <c r="F225">
        <f t="shared" si="6"/>
        <v>6.4046400778570973</v>
      </c>
      <c r="G225">
        <f t="shared" si="7"/>
        <v>45.186</v>
      </c>
      <c r="H225">
        <v>-44.986000000000011</v>
      </c>
      <c r="I225">
        <v>2.3560384382453399E-2</v>
      </c>
    </row>
    <row r="226" spans="1:9" x14ac:dyDescent="0.2">
      <c r="A226">
        <v>7</v>
      </c>
      <c r="B226">
        <v>201</v>
      </c>
      <c r="C226">
        <v>2.3735151000000001</v>
      </c>
      <c r="D226">
        <v>-1.6389502</v>
      </c>
      <c r="E226">
        <v>1.4577525</v>
      </c>
      <c r="F226">
        <f t="shared" si="6"/>
        <v>3.2318375638735777</v>
      </c>
      <c r="G226">
        <f t="shared" si="7"/>
        <v>45.387</v>
      </c>
      <c r="H226">
        <v>-44.785000000000011</v>
      </c>
      <c r="I226">
        <v>6.3738712287046426E-3</v>
      </c>
    </row>
    <row r="227" spans="1:9" x14ac:dyDescent="0.2">
      <c r="A227">
        <v>7</v>
      </c>
      <c r="B227">
        <v>202</v>
      </c>
      <c r="C227">
        <v>1.5946625000000001</v>
      </c>
      <c r="D227">
        <v>-3.2705700000000002</v>
      </c>
      <c r="E227">
        <v>1.8419863999999999</v>
      </c>
      <c r="F227">
        <f t="shared" si="6"/>
        <v>4.0782950495999195</v>
      </c>
      <c r="G227">
        <f t="shared" si="7"/>
        <v>45.588999999999999</v>
      </c>
      <c r="H227">
        <v>-44.583000000000013</v>
      </c>
      <c r="I227">
        <v>1.7279194504923989E-2</v>
      </c>
    </row>
    <row r="228" spans="1:9" x14ac:dyDescent="0.2">
      <c r="A228">
        <v>8</v>
      </c>
      <c r="B228">
        <v>200</v>
      </c>
      <c r="C228">
        <v>0.13530655</v>
      </c>
      <c r="D228">
        <v>-0.39461866000000001</v>
      </c>
      <c r="E228">
        <v>0.15172353</v>
      </c>
      <c r="F228">
        <f t="shared" si="6"/>
        <v>0.44390514622919053</v>
      </c>
      <c r="G228">
        <f t="shared" si="7"/>
        <v>45.789000000000001</v>
      </c>
      <c r="H228">
        <v>-44.38300000000001</v>
      </c>
      <c r="I228">
        <v>3.543543990406179E-2</v>
      </c>
    </row>
    <row r="229" spans="1:9" x14ac:dyDescent="0.2">
      <c r="A229">
        <v>6</v>
      </c>
      <c r="B229">
        <v>201</v>
      </c>
      <c r="C229">
        <v>-1.859167</v>
      </c>
      <c r="D229">
        <v>0.51373725999999997</v>
      </c>
      <c r="E229">
        <v>1.1224640500000001E-2</v>
      </c>
      <c r="F229">
        <f t="shared" si="6"/>
        <v>1.9288737384172303</v>
      </c>
      <c r="G229">
        <f t="shared" si="7"/>
        <v>45.99</v>
      </c>
      <c r="H229">
        <v>-44.182000000000009</v>
      </c>
      <c r="I229">
        <v>2.3892463799546095E-2</v>
      </c>
    </row>
    <row r="230" spans="1:9" x14ac:dyDescent="0.2">
      <c r="A230">
        <v>8</v>
      </c>
      <c r="B230">
        <v>200</v>
      </c>
      <c r="C230">
        <v>-3.5976881999999999</v>
      </c>
      <c r="D230">
        <v>5.5063352999999999</v>
      </c>
      <c r="E230">
        <v>-2.0211225000000002</v>
      </c>
      <c r="F230">
        <f t="shared" si="6"/>
        <v>6.8809901162878866</v>
      </c>
      <c r="G230">
        <f t="shared" si="7"/>
        <v>46.19</v>
      </c>
      <c r="H230">
        <v>-43.982000000000014</v>
      </c>
      <c r="I230">
        <v>4.9378772788584699E-2</v>
      </c>
    </row>
    <row r="231" spans="1:9" x14ac:dyDescent="0.2">
      <c r="A231">
        <v>9</v>
      </c>
      <c r="B231">
        <v>201</v>
      </c>
      <c r="C231">
        <v>2.689943</v>
      </c>
      <c r="D231">
        <v>-0.5986475</v>
      </c>
      <c r="E231">
        <v>1.0955096</v>
      </c>
      <c r="F231">
        <f t="shared" si="6"/>
        <v>2.9655207731859523</v>
      </c>
      <c r="G231">
        <f t="shared" si="7"/>
        <v>46.390999999999998</v>
      </c>
      <c r="H231">
        <v>-43.781000000000013</v>
      </c>
      <c r="I231">
        <v>2.6176764606559684E-3</v>
      </c>
    </row>
    <row r="232" spans="1:9" x14ac:dyDescent="0.2">
      <c r="A232">
        <v>6</v>
      </c>
      <c r="B232">
        <v>200</v>
      </c>
      <c r="C232">
        <v>1.4584397</v>
      </c>
      <c r="D232">
        <v>-2.9413140000000002</v>
      </c>
      <c r="E232">
        <v>1.5677080999999999</v>
      </c>
      <c r="F232">
        <f t="shared" si="6"/>
        <v>3.6381428080736056</v>
      </c>
      <c r="G232">
        <f t="shared" si="7"/>
        <v>46.591000000000001</v>
      </c>
      <c r="H232">
        <v>-43.58100000000001</v>
      </c>
      <c r="I232">
        <v>4.1174571789364317E-2</v>
      </c>
    </row>
    <row r="233" spans="1:9" x14ac:dyDescent="0.2">
      <c r="A233">
        <v>6</v>
      </c>
      <c r="B233">
        <v>201</v>
      </c>
      <c r="C233" s="2">
        <v>-0.45662140000000001</v>
      </c>
      <c r="D233">
        <v>-0.15027273999999999</v>
      </c>
      <c r="E233">
        <v>0.11873684</v>
      </c>
      <c r="F233">
        <f t="shared" si="6"/>
        <v>0.49516001100477935</v>
      </c>
      <c r="G233">
        <f t="shared" si="7"/>
        <v>46.792000000000002</v>
      </c>
      <c r="H233">
        <v>-43.38000000000001</v>
      </c>
      <c r="I233">
        <v>1.9100923086437405E-2</v>
      </c>
    </row>
    <row r="234" spans="1:9" x14ac:dyDescent="0.2">
      <c r="A234">
        <v>5</v>
      </c>
      <c r="B234">
        <v>202</v>
      </c>
      <c r="C234" s="2">
        <v>-1.4095705000000001</v>
      </c>
      <c r="D234">
        <v>0.70127280000000003</v>
      </c>
      <c r="E234">
        <v>-0.29848380000000002</v>
      </c>
      <c r="F234">
        <f t="shared" si="6"/>
        <v>1.6024247605901907</v>
      </c>
      <c r="G234">
        <f t="shared" si="7"/>
        <v>46.994</v>
      </c>
      <c r="H234">
        <v>-43.178000000000011</v>
      </c>
      <c r="I234">
        <v>5.3932211608370896E-2</v>
      </c>
    </row>
    <row r="235" spans="1:9" x14ac:dyDescent="0.2">
      <c r="A235">
        <v>5</v>
      </c>
      <c r="B235">
        <v>201</v>
      </c>
      <c r="C235" s="2">
        <v>-2.3625194999999999</v>
      </c>
      <c r="D235">
        <v>1.3494003000000001</v>
      </c>
      <c r="E235">
        <v>-0.10056361599999999</v>
      </c>
      <c r="F235">
        <f t="shared" si="6"/>
        <v>2.7225893187154275</v>
      </c>
      <c r="G235">
        <f t="shared" si="7"/>
        <v>47.195</v>
      </c>
      <c r="H235">
        <v>-42.977000000000011</v>
      </c>
      <c r="I235">
        <v>-2.3873927108405059E-2</v>
      </c>
    </row>
    <row r="236" spans="1:9" x14ac:dyDescent="0.2">
      <c r="A236">
        <v>6</v>
      </c>
      <c r="B236">
        <v>202</v>
      </c>
      <c r="C236">
        <v>1.6807945</v>
      </c>
      <c r="D236">
        <v>2.5008805000000001</v>
      </c>
      <c r="E236">
        <v>-0.60941400000000001</v>
      </c>
      <c r="F236">
        <f t="shared" si="6"/>
        <v>3.0742249185618316</v>
      </c>
      <c r="G236">
        <f t="shared" si="7"/>
        <v>47.396999999999998</v>
      </c>
      <c r="H236">
        <v>-42.775000000000013</v>
      </c>
      <c r="I236">
        <v>2.4763537504062821E-2</v>
      </c>
    </row>
    <row r="237" spans="1:9" x14ac:dyDescent="0.2">
      <c r="A237">
        <v>7</v>
      </c>
      <c r="B237">
        <v>201</v>
      </c>
      <c r="C237">
        <v>3.2464409999999999</v>
      </c>
      <c r="D237">
        <v>-2.5075997999999999</v>
      </c>
      <c r="E237">
        <v>2.3960406999999999</v>
      </c>
      <c r="F237">
        <f t="shared" si="6"/>
        <v>4.7506259544924738</v>
      </c>
      <c r="G237">
        <f t="shared" si="7"/>
        <v>47.597999999999999</v>
      </c>
      <c r="H237">
        <v>-42.574000000000012</v>
      </c>
      <c r="I237">
        <v>2.4194045082169657E-2</v>
      </c>
    </row>
    <row r="238" spans="1:9" x14ac:dyDescent="0.2">
      <c r="A238">
        <v>9</v>
      </c>
      <c r="B238">
        <v>202</v>
      </c>
      <c r="C238">
        <v>2.7498078000000001</v>
      </c>
      <c r="D238">
        <v>-3.0598215999999998</v>
      </c>
      <c r="E238">
        <v>1.1584287</v>
      </c>
      <c r="F238">
        <f t="shared" si="6"/>
        <v>4.273863382672765</v>
      </c>
      <c r="G238">
        <f t="shared" si="7"/>
        <v>47.8</v>
      </c>
      <c r="H238">
        <v>-42.372000000000014</v>
      </c>
      <c r="I238">
        <v>3.5542737130801604E-2</v>
      </c>
    </row>
    <row r="239" spans="1:9" x14ac:dyDescent="0.2">
      <c r="A239">
        <v>10</v>
      </c>
      <c r="B239">
        <v>201</v>
      </c>
      <c r="C239" s="2">
        <v>-1.9135339</v>
      </c>
      <c r="D239">
        <v>1.6786565</v>
      </c>
      <c r="E239">
        <v>0.42478009999999999</v>
      </c>
      <c r="F239">
        <f t="shared" si="6"/>
        <v>2.580685522259051</v>
      </c>
      <c r="G239">
        <f t="shared" si="7"/>
        <v>48.000999999999998</v>
      </c>
      <c r="H239">
        <v>-42.171000000000014</v>
      </c>
      <c r="I239">
        <v>6.3426233036888852E-2</v>
      </c>
    </row>
    <row r="240" spans="1:9" x14ac:dyDescent="0.2">
      <c r="A240">
        <v>5</v>
      </c>
      <c r="B240">
        <v>200</v>
      </c>
      <c r="C240">
        <v>-4.6917467000000004</v>
      </c>
      <c r="D240">
        <v>6.1654580000000001</v>
      </c>
      <c r="E240">
        <v>-0.70593059999999996</v>
      </c>
      <c r="F240">
        <f t="shared" si="6"/>
        <v>7.7796977742545534</v>
      </c>
      <c r="G240">
        <f t="shared" si="7"/>
        <v>48.201000000000001</v>
      </c>
      <c r="H240">
        <v>-41.971000000000011</v>
      </c>
      <c r="I240">
        <v>1.2312995721481557E-2</v>
      </c>
    </row>
    <row r="241" spans="1:9" x14ac:dyDescent="0.2">
      <c r="A241">
        <v>8</v>
      </c>
      <c r="B241">
        <v>200</v>
      </c>
      <c r="C241">
        <v>3.3319619</v>
      </c>
      <c r="D241">
        <v>0.50213087000000001</v>
      </c>
      <c r="E241">
        <v>-1.6582688000000001</v>
      </c>
      <c r="F241">
        <f t="shared" si="6"/>
        <v>3.755524054870639</v>
      </c>
      <c r="G241">
        <f t="shared" si="7"/>
        <v>48.401000000000003</v>
      </c>
      <c r="H241">
        <v>-41.771000000000008</v>
      </c>
      <c r="I241">
        <v>5.3162527228550402E-2</v>
      </c>
    </row>
    <row r="242" spans="1:9" x14ac:dyDescent="0.2">
      <c r="A242">
        <v>5</v>
      </c>
      <c r="B242">
        <v>200</v>
      </c>
      <c r="C242">
        <v>3.7284130000000002</v>
      </c>
      <c r="D242">
        <v>-4.6920523999999997</v>
      </c>
      <c r="E242">
        <v>2.9708644999999998</v>
      </c>
      <c r="F242">
        <f t="shared" si="6"/>
        <v>6.6889801240753437</v>
      </c>
      <c r="G242">
        <f t="shared" si="7"/>
        <v>48.600999999999999</v>
      </c>
      <c r="H242">
        <v>-41.571000000000012</v>
      </c>
      <c r="I242">
        <v>1.0273734952858549E-2</v>
      </c>
    </row>
    <row r="243" spans="1:9" x14ac:dyDescent="0.2">
      <c r="A243">
        <v>6</v>
      </c>
      <c r="B243">
        <v>201</v>
      </c>
      <c r="C243">
        <v>7.5441800000000003E-2</v>
      </c>
      <c r="D243">
        <v>-0.55527610000000005</v>
      </c>
      <c r="E243">
        <v>0.41683884999999998</v>
      </c>
      <c r="F243">
        <f t="shared" si="6"/>
        <v>0.69841079551204854</v>
      </c>
      <c r="G243">
        <f t="shared" si="7"/>
        <v>48.802</v>
      </c>
      <c r="H243">
        <v>-41.370000000000012</v>
      </c>
      <c r="I243">
        <v>1.2699047977595227E-2</v>
      </c>
    </row>
    <row r="244" spans="1:9" x14ac:dyDescent="0.2">
      <c r="A244">
        <v>5</v>
      </c>
      <c r="B244">
        <v>200</v>
      </c>
      <c r="C244">
        <v>-3.8670795</v>
      </c>
      <c r="D244">
        <v>2.5143194000000002</v>
      </c>
      <c r="E244">
        <v>0.81451183999999999</v>
      </c>
      <c r="F244">
        <f t="shared" si="6"/>
        <v>4.6839657814758633</v>
      </c>
      <c r="G244">
        <f t="shared" si="7"/>
        <v>49.002000000000002</v>
      </c>
      <c r="H244">
        <v>-41.170000000000009</v>
      </c>
      <c r="I244">
        <v>-1.4995364719437207E-2</v>
      </c>
    </row>
    <row r="245" spans="1:9" x14ac:dyDescent="0.2">
      <c r="A245">
        <v>7</v>
      </c>
      <c r="B245">
        <v>202</v>
      </c>
      <c r="C245">
        <v>-2.0589197000000001</v>
      </c>
      <c r="D245">
        <v>0.96944240000000004</v>
      </c>
      <c r="E245">
        <v>-3.9477136000000003E-2</v>
      </c>
      <c r="F245">
        <f t="shared" si="6"/>
        <v>2.276077182837307</v>
      </c>
      <c r="G245">
        <f t="shared" si="7"/>
        <v>49.204000000000001</v>
      </c>
      <c r="H245">
        <v>-40.968000000000011</v>
      </c>
      <c r="I245">
        <v>1.1704279164832191E-2</v>
      </c>
    </row>
    <row r="246" spans="1:9" x14ac:dyDescent="0.2">
      <c r="A246">
        <v>8</v>
      </c>
      <c r="B246">
        <v>201</v>
      </c>
      <c r="C246">
        <v>2.1896447999999999</v>
      </c>
      <c r="D246">
        <v>-1.522275</v>
      </c>
      <c r="E246">
        <v>1.1724786</v>
      </c>
      <c r="F246">
        <f t="shared" si="6"/>
        <v>2.9131720843867086</v>
      </c>
      <c r="G246">
        <f t="shared" si="7"/>
        <v>49.405000000000001</v>
      </c>
      <c r="H246">
        <v>-40.76700000000001</v>
      </c>
      <c r="I246">
        <v>3.244095165487778E-2</v>
      </c>
    </row>
    <row r="247" spans="1:9" x14ac:dyDescent="0.2">
      <c r="A247">
        <v>8</v>
      </c>
      <c r="B247">
        <v>202</v>
      </c>
      <c r="C247">
        <v>3.6141814999999999</v>
      </c>
      <c r="D247">
        <v>-2.9486444000000001</v>
      </c>
      <c r="E247">
        <v>1.5310562000000001</v>
      </c>
      <c r="F247">
        <f t="shared" si="6"/>
        <v>4.9092713105054653</v>
      </c>
      <c r="G247">
        <f t="shared" si="7"/>
        <v>49.606999999999999</v>
      </c>
      <c r="H247">
        <v>-40.565000000000012</v>
      </c>
      <c r="I247">
        <v>2.4318706374978235E-2</v>
      </c>
    </row>
    <row r="248" spans="1:9" x14ac:dyDescent="0.2">
      <c r="A248">
        <v>7</v>
      </c>
      <c r="B248">
        <v>201</v>
      </c>
      <c r="C248">
        <v>5.1923506000000003E-3</v>
      </c>
      <c r="D248">
        <v>-1.1850776999999999</v>
      </c>
      <c r="E248">
        <v>-1.0155627E-2</v>
      </c>
      <c r="F248">
        <f t="shared" si="6"/>
        <v>1.1851325884903368</v>
      </c>
      <c r="G248">
        <f t="shared" si="7"/>
        <v>49.808</v>
      </c>
      <c r="H248">
        <v>-40.364000000000011</v>
      </c>
      <c r="I248">
        <v>-8.6913364919593769E-4</v>
      </c>
    </row>
    <row r="249" spans="1:9" x14ac:dyDescent="0.2">
      <c r="A249">
        <v>6</v>
      </c>
      <c r="B249">
        <v>200</v>
      </c>
      <c r="C249">
        <v>-3.3435682999999998</v>
      </c>
      <c r="D249">
        <v>1.3396264</v>
      </c>
      <c r="E249">
        <v>-0.26366450000000002</v>
      </c>
      <c r="F249">
        <f t="shared" si="6"/>
        <v>3.6115878553486827</v>
      </c>
      <c r="G249">
        <f t="shared" si="7"/>
        <v>50.008000000000003</v>
      </c>
      <c r="H249">
        <v>-40.164000000000009</v>
      </c>
      <c r="I249">
        <v>2.4920868930633597E-2</v>
      </c>
    </row>
    <row r="250" spans="1:9" x14ac:dyDescent="0.2">
      <c r="A250">
        <v>10</v>
      </c>
      <c r="B250">
        <v>201</v>
      </c>
      <c r="C250">
        <v>-3.0955572</v>
      </c>
      <c r="D250">
        <v>1.0286963</v>
      </c>
      <c r="E250">
        <v>-7.0631239999999998E-2</v>
      </c>
      <c r="F250">
        <f t="shared" si="6"/>
        <v>3.2627717094779198</v>
      </c>
      <c r="G250">
        <f t="shared" si="7"/>
        <v>50.209000000000003</v>
      </c>
      <c r="H250">
        <v>-39.963000000000008</v>
      </c>
      <c r="I250">
        <v>-1.6837422166553543E-2</v>
      </c>
    </row>
    <row r="251" spans="1:9" x14ac:dyDescent="0.2">
      <c r="A251">
        <v>9</v>
      </c>
      <c r="B251">
        <v>201</v>
      </c>
      <c r="C251">
        <v>3.7400196000000001</v>
      </c>
      <c r="D251">
        <v>-1.5485423</v>
      </c>
      <c r="E251">
        <v>1.1339941</v>
      </c>
      <c r="F251">
        <f t="shared" si="6"/>
        <v>4.2037688426111464</v>
      </c>
      <c r="G251">
        <f t="shared" si="7"/>
        <v>50.41</v>
      </c>
      <c r="H251">
        <v>-39.762000000000015</v>
      </c>
      <c r="I251">
        <v>-2.4410994818651268E-3</v>
      </c>
    </row>
    <row r="252" spans="1:9" x14ac:dyDescent="0.2">
      <c r="A252">
        <v>10</v>
      </c>
      <c r="B252">
        <v>200</v>
      </c>
      <c r="C252">
        <v>2.0161593</v>
      </c>
      <c r="D252">
        <v>-0.75563972999999995</v>
      </c>
      <c r="E252">
        <v>0.34658941999999998</v>
      </c>
      <c r="F252">
        <f t="shared" si="6"/>
        <v>2.1808287302277773</v>
      </c>
      <c r="G252">
        <f t="shared" si="7"/>
        <v>50.61</v>
      </c>
      <c r="H252">
        <v>-39.562000000000012</v>
      </c>
      <c r="I252">
        <v>3.3844934268545436E-2</v>
      </c>
    </row>
    <row r="253" spans="1:9" x14ac:dyDescent="0.2">
      <c r="A253">
        <v>10</v>
      </c>
      <c r="B253">
        <v>200</v>
      </c>
      <c r="C253">
        <v>-2.0326526</v>
      </c>
      <c r="D253">
        <v>1.1759146</v>
      </c>
      <c r="E253">
        <v>0.25923573999999999</v>
      </c>
      <c r="F253">
        <f t="shared" si="6"/>
        <v>2.3625526253764737</v>
      </c>
      <c r="G253">
        <f t="shared" si="7"/>
        <v>50.81</v>
      </c>
      <c r="H253">
        <v>-39.362000000000009</v>
      </c>
      <c r="I253">
        <v>-1.1616843776674851E-2</v>
      </c>
    </row>
    <row r="254" spans="1:9" x14ac:dyDescent="0.2">
      <c r="A254">
        <v>9</v>
      </c>
      <c r="B254">
        <v>200</v>
      </c>
      <c r="C254">
        <v>-3.7204719000000002</v>
      </c>
      <c r="D254">
        <v>2.9510877</v>
      </c>
      <c r="E254">
        <v>-0.97410023000000001</v>
      </c>
      <c r="F254">
        <f t="shared" si="6"/>
        <v>4.8476490209035301</v>
      </c>
      <c r="G254">
        <f t="shared" si="7"/>
        <v>51.01</v>
      </c>
      <c r="H254">
        <v>-39.162000000000013</v>
      </c>
      <c r="I254">
        <v>4.5641466749664204E-2</v>
      </c>
    </row>
    <row r="255" spans="1:9" x14ac:dyDescent="0.2">
      <c r="A255">
        <v>6</v>
      </c>
      <c r="B255">
        <v>200</v>
      </c>
      <c r="C255">
        <v>1.1835504999999999</v>
      </c>
      <c r="D255">
        <v>0.27488913999999998</v>
      </c>
      <c r="E255">
        <v>-1.687514E-2</v>
      </c>
      <c r="F255">
        <f t="shared" si="6"/>
        <v>1.2151710149975636</v>
      </c>
      <c r="G255">
        <f t="shared" si="7"/>
        <v>51.21</v>
      </c>
      <c r="H255">
        <v>-38.96200000000001</v>
      </c>
      <c r="I255">
        <v>-1.4101681382944022E-2</v>
      </c>
    </row>
    <row r="256" spans="1:9" x14ac:dyDescent="0.2">
      <c r="A256">
        <v>9</v>
      </c>
      <c r="B256">
        <v>201</v>
      </c>
      <c r="C256">
        <v>4.1211989999999998</v>
      </c>
      <c r="D256">
        <v>-2.2211044000000002</v>
      </c>
      <c r="E256">
        <v>0.56405729999999998</v>
      </c>
      <c r="F256">
        <f t="shared" si="6"/>
        <v>4.7154794656517858</v>
      </c>
      <c r="G256">
        <f t="shared" si="7"/>
        <v>51.411000000000001</v>
      </c>
      <c r="H256">
        <v>-38.76100000000001</v>
      </c>
      <c r="I256">
        <v>5.4466020240033098E-3</v>
      </c>
    </row>
    <row r="257" spans="1:9" x14ac:dyDescent="0.2">
      <c r="A257">
        <v>7</v>
      </c>
      <c r="B257">
        <v>200</v>
      </c>
      <c r="C257">
        <v>0.84024452999999999</v>
      </c>
      <c r="D257">
        <v>-1.0549634999999999</v>
      </c>
      <c r="E257">
        <v>4.4211340000000002E-2</v>
      </c>
      <c r="F257">
        <f t="shared" si="6"/>
        <v>1.3494122791466536</v>
      </c>
      <c r="G257">
        <f t="shared" si="7"/>
        <v>51.610999999999997</v>
      </c>
      <c r="H257">
        <v>-38.561000000000014</v>
      </c>
      <c r="I257">
        <v>1.8904704941994432E-2</v>
      </c>
    </row>
    <row r="258" spans="1:9" x14ac:dyDescent="0.2">
      <c r="A258">
        <v>11</v>
      </c>
      <c r="B258">
        <v>201</v>
      </c>
      <c r="C258">
        <v>-2.3747368</v>
      </c>
      <c r="D258">
        <v>0.66217744000000001</v>
      </c>
      <c r="E258">
        <v>-8.2848534000000001E-2</v>
      </c>
      <c r="F258">
        <f t="shared" ref="F258:F321" si="8">SQRT(SUMSQ(C258:E258))</f>
        <v>2.4667220578948781</v>
      </c>
      <c r="G258">
        <f t="shared" si="7"/>
        <v>51.811999999999998</v>
      </c>
      <c r="H258">
        <v>-38.360000000000014</v>
      </c>
      <c r="I258">
        <v>-3.0791204689047435E-3</v>
      </c>
    </row>
    <row r="259" spans="1:9" x14ac:dyDescent="0.2">
      <c r="A259">
        <v>5</v>
      </c>
      <c r="B259">
        <v>202</v>
      </c>
      <c r="C259">
        <v>-3.6728244000000001</v>
      </c>
      <c r="D259">
        <v>5.1135489999999999</v>
      </c>
      <c r="E259">
        <v>-0.94538960000000005</v>
      </c>
      <c r="F259">
        <f t="shared" si="8"/>
        <v>6.3664577234459454</v>
      </c>
      <c r="G259">
        <f t="shared" ref="G259:G322" si="9">(G258*1000+B259)/1000</f>
        <v>52.014000000000003</v>
      </c>
      <c r="H259">
        <v>-38.158000000000008</v>
      </c>
      <c r="I259">
        <v>3.2533905986771687E-2</v>
      </c>
    </row>
    <row r="260" spans="1:9" x14ac:dyDescent="0.2">
      <c r="A260">
        <v>14</v>
      </c>
      <c r="B260">
        <v>200</v>
      </c>
      <c r="C260">
        <v>2.5524985999999998</v>
      </c>
      <c r="D260">
        <v>-1.3158027000000001</v>
      </c>
      <c r="E260">
        <v>1.3820052</v>
      </c>
      <c r="F260">
        <f t="shared" si="8"/>
        <v>3.1869302190597599</v>
      </c>
      <c r="G260">
        <f t="shared" si="9"/>
        <v>52.213999999999999</v>
      </c>
      <c r="H260">
        <v>-37.958000000000013</v>
      </c>
      <c r="I260">
        <v>-1.9221884938049376E-2</v>
      </c>
    </row>
    <row r="261" spans="1:9" x14ac:dyDescent="0.2">
      <c r="A261">
        <v>4</v>
      </c>
      <c r="B261">
        <v>203</v>
      </c>
      <c r="C261">
        <v>2.3393066</v>
      </c>
      <c r="D261">
        <v>-3.3267696</v>
      </c>
      <c r="E261">
        <v>0.72593640000000004</v>
      </c>
      <c r="F261">
        <f t="shared" si="8"/>
        <v>4.1311905060324534</v>
      </c>
      <c r="G261">
        <f t="shared" si="9"/>
        <v>52.417000000000002</v>
      </c>
      <c r="H261">
        <v>-37.75500000000001</v>
      </c>
      <c r="I261">
        <v>-2.0035599065794975E-2</v>
      </c>
    </row>
    <row r="262" spans="1:9" x14ac:dyDescent="0.2">
      <c r="A262">
        <v>11</v>
      </c>
      <c r="B262">
        <v>200</v>
      </c>
      <c r="C262">
        <v>-0.27763805000000003</v>
      </c>
      <c r="D262">
        <v>-0.31398448000000001</v>
      </c>
      <c r="E262">
        <v>0.68500846999999998</v>
      </c>
      <c r="F262">
        <f t="shared" si="8"/>
        <v>0.80306023713069852</v>
      </c>
      <c r="G262">
        <f t="shared" si="9"/>
        <v>52.616999999999997</v>
      </c>
      <c r="H262">
        <v>-37.555000000000014</v>
      </c>
      <c r="I262">
        <v>-1.1815619571199863E-2</v>
      </c>
    </row>
    <row r="263" spans="1:9" x14ac:dyDescent="0.2">
      <c r="A263">
        <v>6</v>
      </c>
      <c r="B263">
        <v>201</v>
      </c>
      <c r="C263">
        <v>-3.4016006000000001</v>
      </c>
      <c r="D263">
        <v>2.9345943999999999</v>
      </c>
      <c r="E263">
        <v>1.3850595000000001</v>
      </c>
      <c r="F263">
        <f t="shared" si="8"/>
        <v>4.701182909967657</v>
      </c>
      <c r="G263">
        <f t="shared" si="9"/>
        <v>52.817999999999998</v>
      </c>
      <c r="H263">
        <v>-37.354000000000013</v>
      </c>
      <c r="I263">
        <v>2.4275716328055617E-2</v>
      </c>
    </row>
    <row r="264" spans="1:9" x14ac:dyDescent="0.2">
      <c r="A264">
        <v>7</v>
      </c>
      <c r="B264">
        <v>201</v>
      </c>
      <c r="C264">
        <v>3.451386E-2</v>
      </c>
      <c r="D264">
        <v>2.9571964999999998</v>
      </c>
      <c r="E264">
        <v>0.40034550000000002</v>
      </c>
      <c r="F264">
        <f t="shared" si="8"/>
        <v>2.9843724408181025</v>
      </c>
      <c r="G264">
        <f t="shared" si="9"/>
        <v>53.018999999999998</v>
      </c>
      <c r="H264">
        <v>-37.153000000000013</v>
      </c>
      <c r="I264">
        <v>-3.0549639938459161E-3</v>
      </c>
    </row>
    <row r="265" spans="1:9" x14ac:dyDescent="0.2">
      <c r="A265">
        <v>10</v>
      </c>
      <c r="B265">
        <v>202</v>
      </c>
      <c r="C265">
        <v>3.2317800000000001</v>
      </c>
      <c r="D265">
        <v>-2.4013095</v>
      </c>
      <c r="E265">
        <v>-1.5648065</v>
      </c>
      <c r="F265">
        <f t="shared" si="8"/>
        <v>4.3196421918525267</v>
      </c>
      <c r="G265">
        <f t="shared" si="9"/>
        <v>53.220999999999997</v>
      </c>
      <c r="H265">
        <v>-36.951000000000015</v>
      </c>
      <c r="I265">
        <v>1.9402440419190019E-2</v>
      </c>
    </row>
    <row r="266" spans="1:9" x14ac:dyDescent="0.2">
      <c r="A266">
        <v>5</v>
      </c>
      <c r="B266">
        <v>201</v>
      </c>
      <c r="C266">
        <v>1.3252710999999999</v>
      </c>
      <c r="D266">
        <v>-2.0182972000000001</v>
      </c>
      <c r="E266">
        <v>-0.97287849999999998</v>
      </c>
      <c r="F266">
        <f t="shared" si="8"/>
        <v>2.6031441857464026</v>
      </c>
      <c r="G266">
        <f t="shared" si="9"/>
        <v>53.421999999999997</v>
      </c>
      <c r="H266">
        <v>-36.750000000000014</v>
      </c>
      <c r="I266">
        <v>-3.3207188227628126E-3</v>
      </c>
    </row>
    <row r="267" spans="1:9" x14ac:dyDescent="0.2">
      <c r="A267">
        <v>6</v>
      </c>
      <c r="B267">
        <v>202</v>
      </c>
      <c r="C267">
        <v>-1.4938697999999999</v>
      </c>
      <c r="D267">
        <v>0.74281156000000004</v>
      </c>
      <c r="E267">
        <v>-0.25022548</v>
      </c>
      <c r="F267">
        <f t="shared" si="8"/>
        <v>1.6870177188941744</v>
      </c>
      <c r="G267">
        <f t="shared" si="9"/>
        <v>53.624000000000002</v>
      </c>
      <c r="H267">
        <v>-36.548000000000009</v>
      </c>
      <c r="I267">
        <v>5.7892942780428999E-3</v>
      </c>
    </row>
    <row r="268" spans="1:9" x14ac:dyDescent="0.2">
      <c r="A268">
        <v>7</v>
      </c>
      <c r="B268">
        <v>201</v>
      </c>
      <c r="C268">
        <v>-3.7797258</v>
      </c>
      <c r="D268">
        <v>2.6273293</v>
      </c>
      <c r="E268">
        <v>0.22502731000000001</v>
      </c>
      <c r="F268">
        <f t="shared" si="8"/>
        <v>4.6086683178625432</v>
      </c>
      <c r="G268">
        <f t="shared" si="9"/>
        <v>53.825000000000003</v>
      </c>
      <c r="H268">
        <v>-36.347000000000008</v>
      </c>
      <c r="I268">
        <v>1.9534061278592651E-2</v>
      </c>
    </row>
    <row r="269" spans="1:9" x14ac:dyDescent="0.2">
      <c r="A269">
        <v>7</v>
      </c>
      <c r="B269">
        <v>201</v>
      </c>
      <c r="C269">
        <v>1.6807945</v>
      </c>
      <c r="D269" s="2">
        <v>-1.291979</v>
      </c>
      <c r="E269">
        <v>0.73815375999999999</v>
      </c>
      <c r="F269">
        <f t="shared" si="8"/>
        <v>2.244805305827966</v>
      </c>
      <c r="G269">
        <f t="shared" si="9"/>
        <v>54.026000000000003</v>
      </c>
      <c r="H269">
        <v>-36.146000000000008</v>
      </c>
      <c r="I269">
        <v>2.0406163261583954E-2</v>
      </c>
    </row>
    <row r="270" spans="1:9" x14ac:dyDescent="0.2">
      <c r="A270">
        <v>9</v>
      </c>
      <c r="B270">
        <v>202</v>
      </c>
      <c r="C270">
        <v>2.7595816000000002</v>
      </c>
      <c r="D270">
        <v>-1.8967352</v>
      </c>
      <c r="E270">
        <v>0.91591537000000001</v>
      </c>
      <c r="F270">
        <f t="shared" si="8"/>
        <v>3.4715696724939624</v>
      </c>
      <c r="G270">
        <f t="shared" si="9"/>
        <v>54.228000000000002</v>
      </c>
      <c r="H270">
        <v>-35.94400000000001</v>
      </c>
      <c r="I270">
        <v>-8.0968819891682996E-3</v>
      </c>
    </row>
    <row r="271" spans="1:9" x14ac:dyDescent="0.2">
      <c r="A271">
        <v>4</v>
      </c>
      <c r="B271">
        <v>200</v>
      </c>
      <c r="C271">
        <v>8.1550449999999997E-2</v>
      </c>
      <c r="D271">
        <v>-1.4874556999999999</v>
      </c>
      <c r="E271">
        <v>0.3398699</v>
      </c>
      <c r="F271">
        <f t="shared" si="8"/>
        <v>1.527968090073776</v>
      </c>
      <c r="G271">
        <f t="shared" si="9"/>
        <v>54.427999999999997</v>
      </c>
      <c r="H271">
        <v>-35.744000000000014</v>
      </c>
      <c r="I271">
        <v>2.3384608514605042E-3</v>
      </c>
    </row>
    <row r="272" spans="1:9" x14ac:dyDescent="0.2">
      <c r="A272">
        <v>10</v>
      </c>
      <c r="B272">
        <v>200</v>
      </c>
      <c r="C272">
        <v>-2.7858489</v>
      </c>
      <c r="D272" s="2">
        <v>2.7354523999999998</v>
      </c>
      <c r="E272">
        <v>-0.18241950000000001</v>
      </c>
      <c r="F272">
        <f t="shared" si="8"/>
        <v>3.9085714526252708</v>
      </c>
      <c r="G272">
        <f t="shared" si="9"/>
        <v>54.628</v>
      </c>
      <c r="H272">
        <v>-35.544000000000011</v>
      </c>
      <c r="I272">
        <v>1.2702939105255065E-2</v>
      </c>
    </row>
    <row r="273" spans="1:9" x14ac:dyDescent="0.2">
      <c r="A273">
        <v>5</v>
      </c>
      <c r="B273">
        <v>202</v>
      </c>
      <c r="C273">
        <v>-0.73151060000000001</v>
      </c>
      <c r="D273">
        <v>0.68539030000000001</v>
      </c>
      <c r="E273">
        <v>-0.65339625000000001</v>
      </c>
      <c r="F273">
        <f t="shared" si="8"/>
        <v>1.1965760655973829</v>
      </c>
      <c r="G273">
        <f t="shared" si="9"/>
        <v>54.83</v>
      </c>
      <c r="H273">
        <v>-35.342000000000013</v>
      </c>
      <c r="I273">
        <v>-4.8817994422251073E-3</v>
      </c>
    </row>
    <row r="274" spans="1:9" x14ac:dyDescent="0.2">
      <c r="A274">
        <v>8</v>
      </c>
      <c r="B274">
        <v>200</v>
      </c>
      <c r="C274">
        <v>2.8017313000000001</v>
      </c>
      <c r="D274" s="2">
        <v>-1.4257584000000001</v>
      </c>
      <c r="E274">
        <v>0.49441868</v>
      </c>
      <c r="F274">
        <f t="shared" si="8"/>
        <v>3.1822845761658707</v>
      </c>
      <c r="G274">
        <f t="shared" si="9"/>
        <v>55.03</v>
      </c>
      <c r="H274">
        <v>-35.14200000000001</v>
      </c>
      <c r="I274">
        <v>7.5211734074796582E-4</v>
      </c>
    </row>
    <row r="275" spans="1:9" x14ac:dyDescent="0.2">
      <c r="A275">
        <v>10</v>
      </c>
      <c r="B275">
        <v>200</v>
      </c>
      <c r="C275">
        <v>1.3600904</v>
      </c>
      <c r="D275">
        <v>-0.65851223000000003</v>
      </c>
      <c r="E275">
        <v>0.20609051</v>
      </c>
      <c r="F275">
        <f t="shared" si="8"/>
        <v>1.5251090293955358</v>
      </c>
      <c r="G275">
        <f t="shared" si="9"/>
        <v>55.23</v>
      </c>
      <c r="H275">
        <v>-34.942000000000014</v>
      </c>
      <c r="I275">
        <v>2.1207566530212349E-3</v>
      </c>
    </row>
    <row r="276" spans="1:9" x14ac:dyDescent="0.2">
      <c r="A276">
        <v>10</v>
      </c>
      <c r="B276">
        <v>201</v>
      </c>
      <c r="C276">
        <v>-2.5439463</v>
      </c>
      <c r="D276">
        <v>1.7745622000000001</v>
      </c>
      <c r="E276">
        <v>6.1315550000000003E-2</v>
      </c>
      <c r="F276">
        <f t="shared" si="8"/>
        <v>3.1023367605120389</v>
      </c>
      <c r="G276">
        <f t="shared" si="9"/>
        <v>55.430999999999997</v>
      </c>
      <c r="H276">
        <v>-34.741000000000014</v>
      </c>
      <c r="I276">
        <v>-2.8752626793203048E-3</v>
      </c>
    </row>
    <row r="277" spans="1:9" x14ac:dyDescent="0.2">
      <c r="A277">
        <v>7</v>
      </c>
      <c r="B277">
        <v>200</v>
      </c>
      <c r="C277">
        <v>-2.4944663</v>
      </c>
      <c r="D277">
        <v>1.2516619</v>
      </c>
      <c r="E277">
        <v>-5.2687089999999999E-3</v>
      </c>
      <c r="F277">
        <f t="shared" si="8"/>
        <v>2.7908864887418527</v>
      </c>
      <c r="G277">
        <f t="shared" si="9"/>
        <v>55.631</v>
      </c>
      <c r="H277">
        <v>-34.541000000000011</v>
      </c>
      <c r="I277">
        <v>1.4875713036124807E-2</v>
      </c>
    </row>
    <row r="278" spans="1:9" x14ac:dyDescent="0.2">
      <c r="A278">
        <v>6</v>
      </c>
      <c r="B278">
        <v>200</v>
      </c>
      <c r="C278">
        <v>2.6942189999999999</v>
      </c>
      <c r="D278">
        <v>-1.4520255</v>
      </c>
      <c r="E278">
        <v>0.13461933000000001</v>
      </c>
      <c r="F278">
        <f t="shared" si="8"/>
        <v>3.0635463823191742</v>
      </c>
      <c r="G278">
        <f t="shared" si="9"/>
        <v>55.831000000000003</v>
      </c>
      <c r="H278">
        <v>-34.341000000000008</v>
      </c>
      <c r="I278">
        <v>8.2935263023379193E-3</v>
      </c>
    </row>
    <row r="279" spans="1:9" x14ac:dyDescent="0.2">
      <c r="A279">
        <v>4</v>
      </c>
      <c r="B279">
        <v>200</v>
      </c>
      <c r="C279">
        <v>2.2299619000000002</v>
      </c>
      <c r="D279">
        <v>-1.2712095999999999</v>
      </c>
      <c r="E279">
        <v>-0.38828093000000002</v>
      </c>
      <c r="F279">
        <f t="shared" si="8"/>
        <v>2.5960481511685094</v>
      </c>
      <c r="G279">
        <f t="shared" si="9"/>
        <v>56.030999999999999</v>
      </c>
      <c r="H279">
        <v>-34.141000000000012</v>
      </c>
      <c r="I279">
        <v>2.6970402072786615E-2</v>
      </c>
    </row>
    <row r="280" spans="1:9" x14ac:dyDescent="0.2">
      <c r="A280">
        <v>5</v>
      </c>
      <c r="B280">
        <v>201</v>
      </c>
      <c r="C280">
        <v>0.24281874000000001</v>
      </c>
      <c r="D280" s="2">
        <v>-0.77335480000000001</v>
      </c>
      <c r="E280">
        <v>7.6587169999999996E-2</v>
      </c>
      <c r="F280">
        <f t="shared" si="8"/>
        <v>0.81418927884542702</v>
      </c>
      <c r="G280">
        <f t="shared" si="9"/>
        <v>56.231999999999999</v>
      </c>
      <c r="H280">
        <v>-33.940000000000012</v>
      </c>
      <c r="I280">
        <v>4.611970153868941E-3</v>
      </c>
    </row>
    <row r="281" spans="1:9" x14ac:dyDescent="0.2">
      <c r="A281">
        <v>6</v>
      </c>
      <c r="B281">
        <v>202</v>
      </c>
      <c r="C281">
        <v>-3.4193156</v>
      </c>
      <c r="D281" s="2">
        <v>3.0390522</v>
      </c>
      <c r="E281">
        <v>1.6654465000000001</v>
      </c>
      <c r="F281">
        <f t="shared" si="8"/>
        <v>4.8683949604659693</v>
      </c>
      <c r="G281">
        <f t="shared" si="9"/>
        <v>56.433999999999997</v>
      </c>
      <c r="H281">
        <v>-33.738000000000014</v>
      </c>
      <c r="I281">
        <v>-9.9791781004665292E-3</v>
      </c>
    </row>
    <row r="282" spans="1:9" x14ac:dyDescent="0.2">
      <c r="A282">
        <v>7</v>
      </c>
      <c r="B282">
        <v>201</v>
      </c>
      <c r="C282">
        <v>6.2613636E-2</v>
      </c>
      <c r="D282" s="2">
        <v>1.7397429</v>
      </c>
      <c r="E282">
        <v>0.41317367999999999</v>
      </c>
      <c r="F282">
        <f t="shared" si="8"/>
        <v>1.789228413411293</v>
      </c>
      <c r="G282">
        <f t="shared" si="9"/>
        <v>56.634999999999998</v>
      </c>
      <c r="H282">
        <v>-33.537000000000013</v>
      </c>
      <c r="I282">
        <v>-1.3068438091555291E-2</v>
      </c>
    </row>
    <row r="283" spans="1:9" x14ac:dyDescent="0.2">
      <c r="A283">
        <v>8</v>
      </c>
      <c r="B283">
        <v>202</v>
      </c>
      <c r="C283">
        <v>3.4712390000000002</v>
      </c>
      <c r="D283" s="2">
        <v>-2.3054036999999998</v>
      </c>
      <c r="E283">
        <v>-0.26427537000000001</v>
      </c>
      <c r="F283">
        <f t="shared" si="8"/>
        <v>4.1754314610927734</v>
      </c>
      <c r="G283">
        <f t="shared" si="9"/>
        <v>56.837000000000003</v>
      </c>
      <c r="H283">
        <v>-33.335000000000008</v>
      </c>
      <c r="I283">
        <v>2.7798963294577244E-2</v>
      </c>
    </row>
    <row r="284" spans="1:9" x14ac:dyDescent="0.2">
      <c r="A284">
        <v>7</v>
      </c>
      <c r="B284">
        <v>200</v>
      </c>
      <c r="C284">
        <v>1.3771945999999999</v>
      </c>
      <c r="D284" s="2">
        <v>-1.4220931999999999</v>
      </c>
      <c r="E284">
        <v>-0.85498160000000001</v>
      </c>
      <c r="F284">
        <f t="shared" si="8"/>
        <v>2.1563876210213135</v>
      </c>
      <c r="G284">
        <f t="shared" si="9"/>
        <v>57.036999999999999</v>
      </c>
      <c r="H284">
        <v>-33.135000000000012</v>
      </c>
      <c r="I284">
        <v>-3.4560030758210299E-2</v>
      </c>
    </row>
    <row r="285" spans="1:9" x14ac:dyDescent="0.2">
      <c r="A285">
        <v>5</v>
      </c>
      <c r="B285">
        <v>201</v>
      </c>
      <c r="C285" s="2">
        <v>-1.7608178000000001</v>
      </c>
      <c r="D285">
        <v>1.0488548</v>
      </c>
      <c r="E285">
        <v>-1.4218641999999999</v>
      </c>
      <c r="F285">
        <f t="shared" si="8"/>
        <v>2.4944485401630399</v>
      </c>
      <c r="G285">
        <f t="shared" si="9"/>
        <v>57.238</v>
      </c>
      <c r="H285">
        <v>-32.934000000000012</v>
      </c>
      <c r="I285">
        <v>-1.7807140213857565E-3</v>
      </c>
    </row>
    <row r="286" spans="1:9" x14ac:dyDescent="0.2">
      <c r="A286">
        <v>9</v>
      </c>
      <c r="B286">
        <v>201</v>
      </c>
      <c r="C286">
        <v>-0.91049396999999999</v>
      </c>
      <c r="D286">
        <v>2.4544546999999999</v>
      </c>
      <c r="E286">
        <v>-1.5367067000000001</v>
      </c>
      <c r="F286">
        <f t="shared" si="8"/>
        <v>3.0355913139919446</v>
      </c>
      <c r="G286">
        <f t="shared" si="9"/>
        <v>57.439</v>
      </c>
      <c r="H286">
        <v>-32.733000000000011</v>
      </c>
      <c r="I286">
        <v>1.4203827072734338E-2</v>
      </c>
    </row>
    <row r="287" spans="1:9" x14ac:dyDescent="0.2">
      <c r="A287">
        <v>9</v>
      </c>
      <c r="B287">
        <v>201</v>
      </c>
      <c r="C287">
        <v>2.7076579999999999</v>
      </c>
      <c r="D287">
        <v>-1.6847650999999999</v>
      </c>
      <c r="E287">
        <v>2.3233478000000001</v>
      </c>
      <c r="F287">
        <f t="shared" si="8"/>
        <v>3.94560391916204</v>
      </c>
      <c r="G287">
        <f t="shared" si="9"/>
        <v>57.64</v>
      </c>
      <c r="H287">
        <v>-32.532000000000011</v>
      </c>
      <c r="I287">
        <v>5.1054068721723463E-3</v>
      </c>
    </row>
    <row r="288" spans="1:9" x14ac:dyDescent="0.2">
      <c r="A288">
        <v>10</v>
      </c>
      <c r="B288">
        <v>201</v>
      </c>
      <c r="C288">
        <v>1.6716314999999999</v>
      </c>
      <c r="D288" s="2">
        <v>-0.83260869999999998</v>
      </c>
      <c r="E288">
        <v>0.85177460000000005</v>
      </c>
      <c r="F288">
        <f t="shared" si="8"/>
        <v>2.0525859515043701</v>
      </c>
      <c r="G288">
        <f t="shared" si="9"/>
        <v>57.841000000000001</v>
      </c>
      <c r="H288">
        <v>-32.33100000000001</v>
      </c>
      <c r="I288">
        <v>2.1582754975895827E-3</v>
      </c>
    </row>
    <row r="289" spans="1:9" x14ac:dyDescent="0.2">
      <c r="A289">
        <v>11</v>
      </c>
      <c r="B289">
        <v>200</v>
      </c>
      <c r="C289">
        <v>-2.2385139999999999</v>
      </c>
      <c r="D289">
        <v>1.2852595</v>
      </c>
      <c r="E289">
        <v>-1.6539927999999999</v>
      </c>
      <c r="F289">
        <f t="shared" si="8"/>
        <v>3.0657020554822494</v>
      </c>
      <c r="G289">
        <f t="shared" si="9"/>
        <v>58.040999999999997</v>
      </c>
      <c r="H289">
        <v>-32.131000000000014</v>
      </c>
      <c r="I289">
        <v>-2.8372564009111315E-2</v>
      </c>
    </row>
    <row r="290" spans="1:9" x14ac:dyDescent="0.2">
      <c r="A290">
        <v>6</v>
      </c>
      <c r="B290">
        <v>201</v>
      </c>
      <c r="C290">
        <v>-2.1493278</v>
      </c>
      <c r="D290" s="2">
        <v>1.395826</v>
      </c>
      <c r="E290">
        <v>-2.0840415999999999</v>
      </c>
      <c r="F290">
        <f t="shared" si="8"/>
        <v>3.3032059585589573</v>
      </c>
      <c r="G290">
        <f t="shared" si="9"/>
        <v>58.241999999999997</v>
      </c>
      <c r="H290">
        <v>-31.930000000000014</v>
      </c>
      <c r="I290">
        <v>3.0600557492789452E-2</v>
      </c>
    </row>
    <row r="291" spans="1:9" x14ac:dyDescent="0.2">
      <c r="A291">
        <v>8</v>
      </c>
      <c r="B291">
        <v>200</v>
      </c>
      <c r="C291">
        <v>1.2012655999999999</v>
      </c>
      <c r="D291" s="2">
        <v>-4.2760536000000002E-2</v>
      </c>
      <c r="E291">
        <v>0.56405729999999998</v>
      </c>
      <c r="F291">
        <f t="shared" si="8"/>
        <v>1.3277906999469673</v>
      </c>
      <c r="G291">
        <f t="shared" si="9"/>
        <v>58.442</v>
      </c>
      <c r="H291">
        <v>-31.730000000000011</v>
      </c>
      <c r="I291">
        <v>7.2313622703232272E-3</v>
      </c>
    </row>
    <row r="292" spans="1:9" x14ac:dyDescent="0.2">
      <c r="A292">
        <v>6</v>
      </c>
      <c r="B292">
        <v>202</v>
      </c>
      <c r="C292">
        <v>1.8371758</v>
      </c>
      <c r="D292" s="2">
        <v>-0.89491690000000002</v>
      </c>
      <c r="E292">
        <v>1.247004</v>
      </c>
      <c r="F292">
        <f t="shared" si="8"/>
        <v>2.3939737162356756</v>
      </c>
      <c r="G292">
        <f t="shared" si="9"/>
        <v>58.643999999999998</v>
      </c>
      <c r="H292">
        <v>-31.528000000000013</v>
      </c>
      <c r="I292">
        <v>-1.2890204797174449E-2</v>
      </c>
    </row>
    <row r="293" spans="1:9" x14ac:dyDescent="0.2">
      <c r="A293">
        <v>8</v>
      </c>
      <c r="B293">
        <v>201</v>
      </c>
      <c r="C293">
        <v>-0.54764025999999999</v>
      </c>
      <c r="D293">
        <v>-0.71715530000000005</v>
      </c>
      <c r="E293">
        <v>0.23480113999999999</v>
      </c>
      <c r="F293">
        <f t="shared" si="8"/>
        <v>0.93239109500051387</v>
      </c>
      <c r="G293">
        <f t="shared" si="9"/>
        <v>58.844999999999999</v>
      </c>
      <c r="H293">
        <v>-31.327000000000012</v>
      </c>
      <c r="I293">
        <v>-1.2092677675598896E-2</v>
      </c>
    </row>
    <row r="294" spans="1:9" x14ac:dyDescent="0.2">
      <c r="A294">
        <v>5</v>
      </c>
      <c r="B294">
        <v>200</v>
      </c>
      <c r="C294">
        <v>-2.7430881999999999</v>
      </c>
      <c r="D294" s="2">
        <v>0.53511757000000004</v>
      </c>
      <c r="E294">
        <v>-0.23189953999999999</v>
      </c>
      <c r="F294">
        <f t="shared" si="8"/>
        <v>2.8044003072589612</v>
      </c>
      <c r="G294">
        <f t="shared" si="9"/>
        <v>59.045000000000002</v>
      </c>
      <c r="H294">
        <v>-31.12700000000001</v>
      </c>
      <c r="I294">
        <v>-2.686854809088984E-2</v>
      </c>
    </row>
    <row r="295" spans="1:9" x14ac:dyDescent="0.2">
      <c r="A295">
        <v>7</v>
      </c>
      <c r="B295">
        <v>201</v>
      </c>
      <c r="C295">
        <v>0.42363474000000001</v>
      </c>
      <c r="D295">
        <v>0.76297009999999998</v>
      </c>
      <c r="E295">
        <v>-0.40294166999999997</v>
      </c>
      <c r="F295">
        <f t="shared" si="8"/>
        <v>0.96122409242135953</v>
      </c>
      <c r="G295">
        <f t="shared" si="9"/>
        <v>59.246000000000002</v>
      </c>
      <c r="H295">
        <v>-30.926000000000009</v>
      </c>
      <c r="I295">
        <v>3.1788601620740806E-2</v>
      </c>
    </row>
    <row r="296" spans="1:9" x14ac:dyDescent="0.2">
      <c r="A296">
        <v>4</v>
      </c>
      <c r="B296">
        <v>202</v>
      </c>
      <c r="C296">
        <v>3.2220062999999999</v>
      </c>
      <c r="D296" s="2">
        <v>-1.3982695000000001</v>
      </c>
      <c r="E296">
        <v>0.63247410000000004</v>
      </c>
      <c r="F296">
        <f t="shared" si="8"/>
        <v>3.5688241311447038</v>
      </c>
      <c r="G296">
        <f t="shared" si="9"/>
        <v>59.448</v>
      </c>
      <c r="H296">
        <v>-30.724000000000011</v>
      </c>
      <c r="I296">
        <v>-2.5469533768025607E-2</v>
      </c>
    </row>
    <row r="297" spans="1:9" x14ac:dyDescent="0.2">
      <c r="A297">
        <v>11</v>
      </c>
      <c r="B297">
        <v>200</v>
      </c>
      <c r="C297">
        <v>0.61178105999999999</v>
      </c>
      <c r="D297" s="2">
        <v>-1.5375466</v>
      </c>
      <c r="E297">
        <v>0.23052508999999999</v>
      </c>
      <c r="F297">
        <f t="shared" si="8"/>
        <v>1.670768514685919</v>
      </c>
      <c r="G297">
        <f t="shared" si="9"/>
        <v>59.648000000000003</v>
      </c>
      <c r="H297">
        <v>-30.524000000000008</v>
      </c>
      <c r="I297">
        <v>8.8106836735014401E-3</v>
      </c>
    </row>
    <row r="298" spans="1:9" x14ac:dyDescent="0.2">
      <c r="A298">
        <v>9</v>
      </c>
      <c r="B298">
        <v>200</v>
      </c>
      <c r="C298">
        <v>-3.7149741999999999</v>
      </c>
      <c r="D298">
        <v>0.37568184999999998</v>
      </c>
      <c r="E298">
        <v>1.3477968</v>
      </c>
      <c r="F298">
        <f t="shared" si="8"/>
        <v>3.9697262340336894</v>
      </c>
      <c r="G298">
        <f t="shared" si="9"/>
        <v>59.847999999999999</v>
      </c>
      <c r="H298">
        <v>-30.324000000000012</v>
      </c>
      <c r="I298">
        <v>1.975385302480686E-3</v>
      </c>
    </row>
    <row r="299" spans="1:9" x14ac:dyDescent="0.2">
      <c r="A299">
        <v>7</v>
      </c>
      <c r="B299">
        <v>201</v>
      </c>
      <c r="C299">
        <v>-4.9568624000000003</v>
      </c>
      <c r="D299" s="2">
        <v>3.8014115999999998</v>
      </c>
      <c r="E299">
        <v>0.77052957</v>
      </c>
      <c r="F299">
        <f t="shared" si="8"/>
        <v>6.2940393090123532</v>
      </c>
      <c r="G299">
        <f t="shared" si="9"/>
        <v>60.048999999999999</v>
      </c>
      <c r="H299">
        <v>-30.123000000000012</v>
      </c>
      <c r="I299">
        <v>-2.5496442715867173E-3</v>
      </c>
    </row>
    <row r="300" spans="1:9" x14ac:dyDescent="0.2">
      <c r="A300">
        <v>5</v>
      </c>
      <c r="B300">
        <v>200</v>
      </c>
      <c r="C300">
        <v>3.6954264999999999</v>
      </c>
      <c r="D300">
        <v>0.80328719999999998</v>
      </c>
      <c r="E300">
        <v>1.7106504</v>
      </c>
      <c r="F300">
        <f t="shared" si="8"/>
        <v>4.1506351482160238</v>
      </c>
      <c r="G300">
        <f t="shared" si="9"/>
        <v>60.249000000000002</v>
      </c>
      <c r="H300">
        <v>-29.923000000000009</v>
      </c>
      <c r="I300">
        <v>4.2518986005736156E-3</v>
      </c>
    </row>
    <row r="301" spans="1:9" x14ac:dyDescent="0.2">
      <c r="A301">
        <v>6</v>
      </c>
      <c r="B301">
        <v>201</v>
      </c>
      <c r="C301">
        <v>2.4065018</v>
      </c>
      <c r="D301" s="2">
        <v>-0.48869183999999999</v>
      </c>
      <c r="E301">
        <v>1.8432081</v>
      </c>
      <c r="F301">
        <f t="shared" si="8"/>
        <v>3.0704212622686544</v>
      </c>
      <c r="G301">
        <f t="shared" si="9"/>
        <v>60.45</v>
      </c>
      <c r="H301">
        <v>-29.722000000000008</v>
      </c>
      <c r="I301">
        <v>-9.5491723213649814E-3</v>
      </c>
    </row>
    <row r="302" spans="1:9" x14ac:dyDescent="0.2">
      <c r="A302">
        <v>6</v>
      </c>
      <c r="B302">
        <v>202</v>
      </c>
      <c r="C302">
        <v>-1.1548399</v>
      </c>
      <c r="D302">
        <v>0.7507528</v>
      </c>
      <c r="E302">
        <v>0.30077453999999998</v>
      </c>
      <c r="F302">
        <f t="shared" si="8"/>
        <v>1.4098759822239904</v>
      </c>
      <c r="G302">
        <f t="shared" si="9"/>
        <v>60.652000000000001</v>
      </c>
      <c r="H302">
        <v>-29.52000000000001</v>
      </c>
      <c r="I302">
        <v>-4.9736796849714417E-2</v>
      </c>
    </row>
    <row r="303" spans="1:9" x14ac:dyDescent="0.2">
      <c r="A303">
        <v>10</v>
      </c>
      <c r="B303">
        <v>201</v>
      </c>
      <c r="C303">
        <v>-2.9318453999999998</v>
      </c>
      <c r="D303">
        <v>1.5680898000000001</v>
      </c>
      <c r="E303">
        <v>-0.75846499999999994</v>
      </c>
      <c r="F303">
        <f t="shared" si="8"/>
        <v>3.4102627796975118</v>
      </c>
      <c r="G303">
        <f t="shared" si="9"/>
        <v>60.853000000000002</v>
      </c>
      <c r="H303">
        <v>-29.31900000000001</v>
      </c>
      <c r="I303">
        <v>1.9557354016471021E-2</v>
      </c>
    </row>
    <row r="304" spans="1:9" x14ac:dyDescent="0.2">
      <c r="A304">
        <v>7</v>
      </c>
      <c r="B304">
        <v>202</v>
      </c>
      <c r="C304">
        <v>-2.5360049999999998</v>
      </c>
      <c r="D304" s="2">
        <v>0.69882929999999999</v>
      </c>
      <c r="E304">
        <v>-0.47196939999999998</v>
      </c>
      <c r="F304">
        <f t="shared" si="8"/>
        <v>2.6725341653755987</v>
      </c>
      <c r="G304">
        <f t="shared" si="9"/>
        <v>61.055</v>
      </c>
      <c r="H304">
        <v>-29.117000000000012</v>
      </c>
      <c r="I304">
        <v>2.7728029322990615E-2</v>
      </c>
    </row>
    <row r="305" spans="1:9" x14ac:dyDescent="0.2">
      <c r="A305">
        <v>10</v>
      </c>
      <c r="B305">
        <v>200</v>
      </c>
      <c r="C305">
        <v>3.0198100000000001</v>
      </c>
      <c r="D305">
        <v>-1.4947861</v>
      </c>
      <c r="E305">
        <v>1.3435208000000001</v>
      </c>
      <c r="F305">
        <f t="shared" si="8"/>
        <v>3.6274903254021025</v>
      </c>
      <c r="G305">
        <f t="shared" si="9"/>
        <v>61.255000000000003</v>
      </c>
      <c r="H305">
        <v>-28.917000000000009</v>
      </c>
      <c r="I305">
        <v>4.0140055786197934E-2</v>
      </c>
    </row>
    <row r="306" spans="1:9" x14ac:dyDescent="0.2">
      <c r="A306">
        <v>10</v>
      </c>
      <c r="B306">
        <v>201</v>
      </c>
      <c r="C306">
        <v>1.6111559</v>
      </c>
      <c r="D306">
        <v>-1.8668028000000001</v>
      </c>
      <c r="E306">
        <v>1.6019166</v>
      </c>
      <c r="F306">
        <f t="shared" si="8"/>
        <v>2.9405633510516669</v>
      </c>
      <c r="G306">
        <f t="shared" si="9"/>
        <v>61.456000000000003</v>
      </c>
      <c r="H306">
        <v>-28.716000000000008</v>
      </c>
      <c r="I306">
        <v>1.6582704517223698E-2</v>
      </c>
    </row>
    <row r="307" spans="1:9" x14ac:dyDescent="0.2">
      <c r="A307">
        <v>9</v>
      </c>
      <c r="B307">
        <v>201</v>
      </c>
      <c r="C307">
        <v>-1.3191625</v>
      </c>
      <c r="D307" s="2">
        <v>1.4599667999999999</v>
      </c>
      <c r="E307">
        <v>-0.71448270000000003</v>
      </c>
      <c r="F307">
        <f t="shared" si="8"/>
        <v>2.093365301878241</v>
      </c>
      <c r="G307">
        <f t="shared" si="9"/>
        <v>61.656999999999996</v>
      </c>
      <c r="H307">
        <v>-28.515000000000015</v>
      </c>
      <c r="I307">
        <v>-2.1822972921050329E-2</v>
      </c>
    </row>
    <row r="308" spans="1:9" x14ac:dyDescent="0.2">
      <c r="A308">
        <v>7</v>
      </c>
      <c r="B308">
        <v>201</v>
      </c>
      <c r="C308">
        <v>-2.6887213999999999</v>
      </c>
      <c r="D308" s="2">
        <v>1.5125012</v>
      </c>
      <c r="E308">
        <v>-1.3448951</v>
      </c>
      <c r="F308">
        <f t="shared" si="8"/>
        <v>3.3653566641328534</v>
      </c>
      <c r="G308">
        <f t="shared" si="9"/>
        <v>61.857999999999997</v>
      </c>
      <c r="H308">
        <v>-28.314000000000014</v>
      </c>
      <c r="I308">
        <v>4.2979463151616701E-2</v>
      </c>
    </row>
    <row r="309" spans="1:9" x14ac:dyDescent="0.2">
      <c r="A309">
        <v>6</v>
      </c>
      <c r="B309">
        <v>200</v>
      </c>
      <c r="C309">
        <v>-0.2525926</v>
      </c>
      <c r="D309">
        <v>0.35674503000000002</v>
      </c>
      <c r="E309">
        <v>-1.4811179999999999</v>
      </c>
      <c r="F309">
        <f t="shared" si="8"/>
        <v>1.5442734757576004</v>
      </c>
      <c r="G309">
        <f t="shared" si="9"/>
        <v>62.058</v>
      </c>
      <c r="H309">
        <v>-28.114000000000011</v>
      </c>
      <c r="I309">
        <v>1.6039485577831478E-3</v>
      </c>
    </row>
    <row r="310" spans="1:9" x14ac:dyDescent="0.2">
      <c r="A310">
        <v>9</v>
      </c>
      <c r="B310">
        <v>200</v>
      </c>
      <c r="C310">
        <v>1.8787147</v>
      </c>
      <c r="D310" s="2">
        <v>-1.6273438</v>
      </c>
      <c r="E310">
        <v>2.1523056</v>
      </c>
      <c r="F310">
        <f t="shared" si="8"/>
        <v>3.2878923588198399</v>
      </c>
      <c r="G310">
        <f t="shared" si="9"/>
        <v>62.258000000000003</v>
      </c>
      <c r="H310">
        <v>-27.914000000000009</v>
      </c>
      <c r="I310">
        <v>8.7670831732595458E-3</v>
      </c>
    </row>
    <row r="311" spans="1:9" x14ac:dyDescent="0.2">
      <c r="A311">
        <v>9</v>
      </c>
      <c r="B311">
        <v>201</v>
      </c>
      <c r="C311" s="2">
        <v>2.6251915000000001</v>
      </c>
      <c r="D311">
        <v>-1.3353504</v>
      </c>
      <c r="E311">
        <v>3.8725010000000002</v>
      </c>
      <c r="F311">
        <f t="shared" si="8"/>
        <v>4.8652908543532538</v>
      </c>
      <c r="G311">
        <f t="shared" si="9"/>
        <v>62.459000000000003</v>
      </c>
      <c r="H311">
        <v>-27.713000000000008</v>
      </c>
      <c r="I311">
        <v>8.6295775503099498E-3</v>
      </c>
    </row>
    <row r="312" spans="1:9" x14ac:dyDescent="0.2">
      <c r="A312">
        <v>6</v>
      </c>
      <c r="B312">
        <v>202</v>
      </c>
      <c r="C312">
        <v>-0.2819141</v>
      </c>
      <c r="D312">
        <v>2.4477350000000002</v>
      </c>
      <c r="E312">
        <v>1.1620938999999999</v>
      </c>
      <c r="F312">
        <f t="shared" si="8"/>
        <v>2.7242144596967801</v>
      </c>
      <c r="G312">
        <f t="shared" si="9"/>
        <v>62.661000000000001</v>
      </c>
      <c r="H312">
        <v>-27.51100000000001</v>
      </c>
      <c r="I312">
        <v>-9.3426478400248786E-3</v>
      </c>
    </row>
    <row r="313" spans="1:9" x14ac:dyDescent="0.2">
      <c r="A313">
        <v>8</v>
      </c>
      <c r="B313">
        <v>201</v>
      </c>
      <c r="C313">
        <v>-1.2831215</v>
      </c>
      <c r="D313">
        <v>2.0225732000000001</v>
      </c>
      <c r="E313">
        <v>-3.9673376</v>
      </c>
      <c r="F313">
        <f t="shared" si="8"/>
        <v>4.6343252761857636</v>
      </c>
      <c r="G313">
        <f t="shared" si="9"/>
        <v>62.862000000000002</v>
      </c>
      <c r="H313">
        <v>-27.310000000000009</v>
      </c>
      <c r="I313">
        <v>2.5893073668288552E-2</v>
      </c>
    </row>
    <row r="314" spans="1:9" x14ac:dyDescent="0.2">
      <c r="A314">
        <v>5</v>
      </c>
      <c r="B314">
        <v>202</v>
      </c>
      <c r="C314">
        <v>0.39064803999999997</v>
      </c>
      <c r="D314">
        <v>0.97188585999999999</v>
      </c>
      <c r="E314">
        <v>-2.1530692999999999</v>
      </c>
      <c r="F314">
        <f t="shared" si="8"/>
        <v>2.3943423787391542</v>
      </c>
      <c r="G314">
        <f t="shared" si="9"/>
        <v>63.064</v>
      </c>
      <c r="H314">
        <v>-27.108000000000011</v>
      </c>
      <c r="I314">
        <v>3.5878272144776945E-4</v>
      </c>
    </row>
    <row r="315" spans="1:9" x14ac:dyDescent="0.2">
      <c r="A315">
        <v>8</v>
      </c>
      <c r="B315">
        <v>200</v>
      </c>
      <c r="C315">
        <v>2.0143266</v>
      </c>
      <c r="D315">
        <v>-1.206458</v>
      </c>
      <c r="E315">
        <v>3.3221118000000001</v>
      </c>
      <c r="F315">
        <f t="shared" si="8"/>
        <v>4.0681051324825424</v>
      </c>
      <c r="G315">
        <f t="shared" si="9"/>
        <v>63.264000000000003</v>
      </c>
      <c r="H315">
        <v>-26.908000000000008</v>
      </c>
      <c r="I315">
        <v>2.9553528513046524E-2</v>
      </c>
    </row>
    <row r="316" spans="1:9" x14ac:dyDescent="0.2">
      <c r="A316">
        <v>9</v>
      </c>
      <c r="B316">
        <v>201</v>
      </c>
      <c r="C316">
        <v>0.90560704000000003</v>
      </c>
      <c r="D316" s="2">
        <v>-2.7427828000000001</v>
      </c>
      <c r="E316">
        <v>3.1015893999999999</v>
      </c>
      <c r="F316">
        <f t="shared" si="8"/>
        <v>4.2382588883957713</v>
      </c>
      <c r="G316">
        <f t="shared" si="9"/>
        <v>63.465000000000003</v>
      </c>
      <c r="H316">
        <v>-26.707000000000008</v>
      </c>
      <c r="I316">
        <v>6.7641308766424359E-3</v>
      </c>
    </row>
    <row r="317" spans="1:9" x14ac:dyDescent="0.2">
      <c r="A317">
        <v>8</v>
      </c>
      <c r="B317">
        <v>201</v>
      </c>
      <c r="C317">
        <v>-1.2250893</v>
      </c>
      <c r="D317" s="2">
        <v>0.26389357000000002</v>
      </c>
      <c r="E317">
        <v>-2.4719408</v>
      </c>
      <c r="F317">
        <f t="shared" si="8"/>
        <v>2.7714571849419714</v>
      </c>
      <c r="G317">
        <f t="shared" si="9"/>
        <v>63.665999999999997</v>
      </c>
      <c r="H317">
        <v>-26.506000000000014</v>
      </c>
      <c r="I317">
        <v>3.0008179589298391E-2</v>
      </c>
    </row>
    <row r="318" spans="1:9" x14ac:dyDescent="0.2">
      <c r="A318">
        <v>8</v>
      </c>
      <c r="B318">
        <v>201</v>
      </c>
      <c r="C318">
        <v>-1.9649992999999999</v>
      </c>
      <c r="D318" s="2">
        <v>2.0439536999999999</v>
      </c>
      <c r="E318">
        <v>-4.4392310000000004</v>
      </c>
      <c r="F318">
        <f t="shared" si="8"/>
        <v>5.2674226001057844</v>
      </c>
      <c r="G318">
        <f t="shared" si="9"/>
        <v>63.866999999999997</v>
      </c>
      <c r="H318">
        <v>-26.305000000000014</v>
      </c>
      <c r="I318">
        <v>-2.0211413256344058E-2</v>
      </c>
    </row>
    <row r="319" spans="1:9" x14ac:dyDescent="0.2">
      <c r="A319">
        <v>8</v>
      </c>
      <c r="B319">
        <v>201</v>
      </c>
      <c r="C319">
        <v>1.74295</v>
      </c>
      <c r="D319" s="2">
        <v>0.46242464</v>
      </c>
      <c r="E319">
        <v>-0.68180143999999998</v>
      </c>
      <c r="F319">
        <f t="shared" si="8"/>
        <v>1.9278393226006163</v>
      </c>
      <c r="G319">
        <f t="shared" si="9"/>
        <v>64.067999999999998</v>
      </c>
      <c r="H319">
        <v>-26.104000000000013</v>
      </c>
      <c r="I319">
        <v>4.0894498078315182E-2</v>
      </c>
    </row>
    <row r="320" spans="1:9" x14ac:dyDescent="0.2">
      <c r="A320">
        <v>6</v>
      </c>
      <c r="B320">
        <v>202</v>
      </c>
      <c r="C320">
        <v>3.2566728999999999</v>
      </c>
      <c r="D320">
        <v>-2.3182318</v>
      </c>
      <c r="E320">
        <v>2.2454627</v>
      </c>
      <c r="F320">
        <f t="shared" si="8"/>
        <v>4.5849994321937428</v>
      </c>
      <c r="G320">
        <f t="shared" si="9"/>
        <v>64.27</v>
      </c>
      <c r="H320">
        <v>-25.902000000000015</v>
      </c>
      <c r="I320">
        <v>-1.2884427617048095E-2</v>
      </c>
    </row>
    <row r="321" spans="1:9" x14ac:dyDescent="0.2">
      <c r="A321">
        <v>7</v>
      </c>
      <c r="B321">
        <v>200</v>
      </c>
      <c r="C321">
        <v>0.58780460000000001</v>
      </c>
      <c r="D321" s="2">
        <v>-2.2687518999999998</v>
      </c>
      <c r="E321">
        <v>-0.12408191</v>
      </c>
      <c r="F321">
        <f t="shared" si="8"/>
        <v>2.3469439175071947</v>
      </c>
      <c r="G321">
        <f t="shared" si="9"/>
        <v>64.47</v>
      </c>
      <c r="H321">
        <v>-25.702000000000012</v>
      </c>
      <c r="I321">
        <v>1.5322074599057329E-3</v>
      </c>
    </row>
    <row r="322" spans="1:9" x14ac:dyDescent="0.2">
      <c r="A322">
        <v>7</v>
      </c>
      <c r="B322">
        <v>201</v>
      </c>
      <c r="C322">
        <v>-2.3174682</v>
      </c>
      <c r="D322" s="2">
        <v>0.51007210000000003</v>
      </c>
      <c r="E322">
        <v>-1.0935242999999999</v>
      </c>
      <c r="F322">
        <f t="shared" ref="F322:F385" si="10">SQRT(SUMSQ(C322:E322))</f>
        <v>2.6127816211654848</v>
      </c>
      <c r="G322">
        <f t="shared" si="9"/>
        <v>64.671000000000006</v>
      </c>
      <c r="H322">
        <v>-25.501000000000005</v>
      </c>
      <c r="I322">
        <v>4.3725939820802315E-3</v>
      </c>
    </row>
    <row r="323" spans="1:9" x14ac:dyDescent="0.2">
      <c r="A323">
        <v>5</v>
      </c>
      <c r="B323">
        <v>201</v>
      </c>
      <c r="C323">
        <v>-2.8531966</v>
      </c>
      <c r="D323">
        <v>1.6713260000000001</v>
      </c>
      <c r="E323">
        <v>-1.3665807999999999</v>
      </c>
      <c r="F323">
        <f t="shared" si="10"/>
        <v>3.577932995383815</v>
      </c>
      <c r="G323">
        <f t="shared" ref="G323:G386" si="11">(G322*1000+B323)/1000</f>
        <v>64.872000000000014</v>
      </c>
      <c r="H323">
        <v>-25.299999999999997</v>
      </c>
      <c r="I323">
        <v>-3.4911251743453942E-2</v>
      </c>
    </row>
    <row r="324" spans="1:9" x14ac:dyDescent="0.2">
      <c r="A324">
        <v>8</v>
      </c>
      <c r="B324">
        <v>200</v>
      </c>
      <c r="C324">
        <v>2.3574798000000001</v>
      </c>
      <c r="D324" s="2">
        <v>-0.85887590000000003</v>
      </c>
      <c r="E324">
        <v>2.2240821999999998</v>
      </c>
      <c r="F324">
        <f t="shared" si="10"/>
        <v>3.3528973219240834</v>
      </c>
      <c r="G324">
        <f t="shared" si="11"/>
        <v>65.072000000000017</v>
      </c>
      <c r="H324">
        <v>-25.099999999999994</v>
      </c>
      <c r="I324">
        <v>2.0955690635223536E-2</v>
      </c>
    </row>
    <row r="325" spans="1:9" x14ac:dyDescent="0.2">
      <c r="A325">
        <v>7</v>
      </c>
      <c r="B325">
        <v>201</v>
      </c>
      <c r="C325" s="2">
        <v>2.4081817000000001</v>
      </c>
      <c r="D325" s="2">
        <v>-2.6218317</v>
      </c>
      <c r="E325">
        <v>0.90094920000000001</v>
      </c>
      <c r="F325">
        <f t="shared" si="10"/>
        <v>3.6721996166222257</v>
      </c>
      <c r="G325">
        <f t="shared" si="11"/>
        <v>65.27300000000001</v>
      </c>
      <c r="H325">
        <v>-24.899000000000001</v>
      </c>
      <c r="I325">
        <v>-3.7959600777149076E-4</v>
      </c>
    </row>
    <row r="326" spans="1:9" x14ac:dyDescent="0.2">
      <c r="A326">
        <v>5</v>
      </c>
      <c r="B326">
        <v>200</v>
      </c>
      <c r="C326">
        <v>-0.90820319999999999</v>
      </c>
      <c r="D326" s="2">
        <v>-0.76663530000000002</v>
      </c>
      <c r="E326">
        <v>6.6507906000000006E-2</v>
      </c>
      <c r="F326">
        <f t="shared" si="10"/>
        <v>1.190372226346379</v>
      </c>
      <c r="G326">
        <f t="shared" si="11"/>
        <v>65.473000000000013</v>
      </c>
      <c r="H326">
        <v>-24.698999999999998</v>
      </c>
      <c r="I326">
        <v>7.9062093091831879E-4</v>
      </c>
    </row>
    <row r="327" spans="1:9" x14ac:dyDescent="0.2">
      <c r="A327">
        <v>10</v>
      </c>
      <c r="B327">
        <v>202</v>
      </c>
      <c r="C327">
        <v>-3.5428630000000001</v>
      </c>
      <c r="D327" s="2">
        <v>1.2705987999999999</v>
      </c>
      <c r="E327">
        <v>-3.1230463E-2</v>
      </c>
      <c r="F327">
        <f t="shared" si="10"/>
        <v>3.7639440603108909</v>
      </c>
      <c r="G327">
        <f t="shared" si="11"/>
        <v>65.675000000000011</v>
      </c>
      <c r="H327">
        <v>-24.497</v>
      </c>
      <c r="I327">
        <v>-1.3550058629336071E-2</v>
      </c>
    </row>
    <row r="328" spans="1:9" x14ac:dyDescent="0.2">
      <c r="A328">
        <v>6</v>
      </c>
      <c r="B328">
        <v>201</v>
      </c>
      <c r="C328">
        <v>-1.3480258000000001</v>
      </c>
      <c r="D328">
        <v>3.043939</v>
      </c>
      <c r="E328">
        <v>-1.8790963999999999</v>
      </c>
      <c r="F328">
        <f t="shared" si="10"/>
        <v>3.8227923660172283</v>
      </c>
      <c r="G328">
        <f t="shared" si="11"/>
        <v>65.876000000000019</v>
      </c>
      <c r="H328">
        <v>-24.295999999999992</v>
      </c>
      <c r="I328">
        <v>2.3178295769633945E-2</v>
      </c>
    </row>
    <row r="329" spans="1:9" x14ac:dyDescent="0.2">
      <c r="A329">
        <v>7</v>
      </c>
      <c r="B329">
        <v>201</v>
      </c>
      <c r="C329">
        <v>3.3751807</v>
      </c>
      <c r="D329">
        <v>-0.96272290000000005</v>
      </c>
      <c r="E329">
        <v>1.7036256000000001</v>
      </c>
      <c r="F329">
        <f t="shared" si="10"/>
        <v>3.9014126063276442</v>
      </c>
      <c r="G329">
        <f t="shared" si="11"/>
        <v>66.077000000000012</v>
      </c>
      <c r="H329">
        <v>-24.094999999999999</v>
      </c>
      <c r="I329">
        <v>-2.0760138912404223E-2</v>
      </c>
    </row>
    <row r="330" spans="1:9" x14ac:dyDescent="0.2">
      <c r="A330">
        <v>11</v>
      </c>
      <c r="B330">
        <v>201</v>
      </c>
      <c r="C330">
        <v>2.0062327</v>
      </c>
      <c r="D330">
        <v>-1.6310089999999999</v>
      </c>
      <c r="E330">
        <v>0.74640039999999996</v>
      </c>
      <c r="F330">
        <f t="shared" si="10"/>
        <v>2.6911472575372848</v>
      </c>
      <c r="G330">
        <f t="shared" si="11"/>
        <v>66.27800000000002</v>
      </c>
      <c r="H330">
        <v>-23.893999999999991</v>
      </c>
      <c r="I330">
        <v>3.5694945262141802E-3</v>
      </c>
    </row>
    <row r="331" spans="1:9" x14ac:dyDescent="0.2">
      <c r="A331">
        <v>8</v>
      </c>
      <c r="B331">
        <v>200</v>
      </c>
      <c r="C331">
        <v>-3.0419537999999999</v>
      </c>
      <c r="D331" s="2">
        <v>1.5650356000000001</v>
      </c>
      <c r="E331">
        <v>0.75067645000000005</v>
      </c>
      <c r="F331">
        <f t="shared" si="10"/>
        <v>3.5023327202289622</v>
      </c>
      <c r="G331">
        <f t="shared" si="11"/>
        <v>66.478000000000009</v>
      </c>
      <c r="H331">
        <v>-23.694000000000003</v>
      </c>
      <c r="I331">
        <v>8.5532236459476309E-3</v>
      </c>
    </row>
    <row r="332" spans="1:9" x14ac:dyDescent="0.2">
      <c r="A332">
        <v>8</v>
      </c>
      <c r="B332">
        <v>201</v>
      </c>
      <c r="C332">
        <v>-4.8330092000000002</v>
      </c>
      <c r="D332" s="2">
        <v>6.0353440000000003</v>
      </c>
      <c r="E332">
        <v>-1.6335287999999999</v>
      </c>
      <c r="F332">
        <f t="shared" si="10"/>
        <v>7.9026433214494807</v>
      </c>
      <c r="G332">
        <f t="shared" si="11"/>
        <v>66.679000000000016</v>
      </c>
      <c r="H332">
        <v>-23.492999999999995</v>
      </c>
      <c r="I332">
        <v>-1.8246796153709544E-2</v>
      </c>
    </row>
    <row r="333" spans="1:9" x14ac:dyDescent="0.2">
      <c r="A333">
        <v>7</v>
      </c>
      <c r="B333">
        <v>200</v>
      </c>
      <c r="C333">
        <v>2.5963280000000002</v>
      </c>
      <c r="D333">
        <v>-2.0989312999999998</v>
      </c>
      <c r="E333">
        <v>2.8856489999999999</v>
      </c>
      <c r="F333">
        <f t="shared" si="10"/>
        <v>4.4128677565620169</v>
      </c>
      <c r="G333">
        <f t="shared" si="11"/>
        <v>66.879000000000019</v>
      </c>
      <c r="H333">
        <v>-23.292999999999992</v>
      </c>
      <c r="I333">
        <v>2.8961202775812971E-2</v>
      </c>
    </row>
    <row r="334" spans="1:9" x14ac:dyDescent="0.2">
      <c r="A334">
        <v>8</v>
      </c>
      <c r="B334">
        <v>202</v>
      </c>
      <c r="C334">
        <v>3.1277803999999998</v>
      </c>
      <c r="D334">
        <v>-3.8343983000000001</v>
      </c>
      <c r="E334">
        <v>0.83680840000000001</v>
      </c>
      <c r="F334">
        <f t="shared" si="10"/>
        <v>5.0185524657990381</v>
      </c>
      <c r="G334">
        <f t="shared" si="11"/>
        <v>67.081000000000017</v>
      </c>
      <c r="H334">
        <v>-23.090999999999994</v>
      </c>
      <c r="I334">
        <v>-3.078797788718534E-2</v>
      </c>
    </row>
    <row r="335" spans="1:9" x14ac:dyDescent="0.2">
      <c r="A335">
        <v>7</v>
      </c>
      <c r="B335">
        <v>201</v>
      </c>
      <c r="C335">
        <v>-2.2899794999999998</v>
      </c>
      <c r="D335">
        <v>0.89002996999999995</v>
      </c>
      <c r="E335">
        <v>-0.42401650000000002</v>
      </c>
      <c r="F335">
        <f t="shared" si="10"/>
        <v>2.4931805891653136</v>
      </c>
      <c r="G335">
        <f t="shared" si="11"/>
        <v>67.282000000000011</v>
      </c>
      <c r="H335">
        <v>-22.89</v>
      </c>
      <c r="I335">
        <v>-4.6995904912870277E-2</v>
      </c>
    </row>
    <row r="336" spans="1:9" x14ac:dyDescent="0.2">
      <c r="A336">
        <v>7</v>
      </c>
      <c r="B336">
        <v>200</v>
      </c>
      <c r="C336">
        <v>-4.1292929999999997</v>
      </c>
      <c r="D336">
        <v>0.83077610000000002</v>
      </c>
      <c r="E336">
        <v>0.11232275999999999</v>
      </c>
      <c r="F336">
        <f t="shared" si="10"/>
        <v>4.2135336726546075</v>
      </c>
      <c r="G336">
        <f t="shared" si="11"/>
        <v>67.482000000000014</v>
      </c>
      <c r="H336">
        <v>-22.689999999999998</v>
      </c>
      <c r="I336">
        <v>4.2149135808198061E-3</v>
      </c>
    </row>
    <row r="337" spans="1:9" x14ac:dyDescent="0.2">
      <c r="A337">
        <v>6</v>
      </c>
      <c r="B337">
        <v>200</v>
      </c>
      <c r="C337">
        <v>0.7509055</v>
      </c>
      <c r="D337">
        <v>1.0256419000000001</v>
      </c>
      <c r="E337">
        <v>0.27420192999999998</v>
      </c>
      <c r="F337">
        <f t="shared" si="10"/>
        <v>1.3003795889591567</v>
      </c>
      <c r="G337">
        <f t="shared" si="11"/>
        <v>67.682000000000016</v>
      </c>
      <c r="H337">
        <v>-22.489999999999995</v>
      </c>
      <c r="I337">
        <v>-7.9189014456837303E-3</v>
      </c>
    </row>
    <row r="338" spans="1:9" x14ac:dyDescent="0.2">
      <c r="A338">
        <v>11</v>
      </c>
      <c r="B338">
        <v>200</v>
      </c>
      <c r="C338">
        <v>3.9151850000000001</v>
      </c>
      <c r="D338">
        <v>-1.8949026</v>
      </c>
      <c r="E338">
        <v>2.0475422999999999</v>
      </c>
      <c r="F338">
        <f t="shared" si="10"/>
        <v>4.8074690761357015</v>
      </c>
      <c r="G338">
        <f t="shared" si="11"/>
        <v>67.882000000000019</v>
      </c>
      <c r="H338">
        <v>-22.289999999999992</v>
      </c>
      <c r="I338">
        <v>-8.018369102659208E-4</v>
      </c>
    </row>
    <row r="339" spans="1:9" x14ac:dyDescent="0.2">
      <c r="A339">
        <v>6</v>
      </c>
      <c r="B339">
        <v>200</v>
      </c>
      <c r="C339">
        <v>1.2481495</v>
      </c>
      <c r="D339">
        <v>-2.6780311999999999</v>
      </c>
      <c r="E339">
        <v>0.69081170000000003</v>
      </c>
      <c r="F339">
        <f t="shared" si="10"/>
        <v>3.0342954845203489</v>
      </c>
      <c r="G339">
        <f t="shared" si="11"/>
        <v>68.082000000000008</v>
      </c>
      <c r="H339">
        <v>-22.090000000000003</v>
      </c>
      <c r="I339">
        <v>7.7427937592966772E-3</v>
      </c>
    </row>
    <row r="340" spans="1:9" x14ac:dyDescent="0.2">
      <c r="A340">
        <v>5</v>
      </c>
      <c r="B340">
        <v>200</v>
      </c>
      <c r="C340">
        <v>-3.0792166999999999</v>
      </c>
      <c r="D340">
        <v>0.54550224999999997</v>
      </c>
      <c r="E340">
        <v>0.44218974999999999</v>
      </c>
      <c r="F340">
        <f t="shared" si="10"/>
        <v>3.1582716737670009</v>
      </c>
      <c r="G340">
        <f t="shared" si="11"/>
        <v>68.282000000000011</v>
      </c>
      <c r="H340">
        <v>-21.89</v>
      </c>
      <c r="I340">
        <v>-1.0205012411745042E-3</v>
      </c>
    </row>
    <row r="341" spans="1:9" x14ac:dyDescent="0.2">
      <c r="A341">
        <v>9</v>
      </c>
      <c r="B341">
        <v>200</v>
      </c>
      <c r="C341">
        <v>-2.6271768</v>
      </c>
      <c r="D341">
        <v>2.1978914999999999</v>
      </c>
      <c r="E341">
        <v>0.51854783000000004</v>
      </c>
      <c r="F341">
        <f t="shared" si="10"/>
        <v>3.4643436371451664</v>
      </c>
      <c r="G341">
        <f t="shared" si="11"/>
        <v>68.482000000000014</v>
      </c>
      <c r="H341">
        <v>-21.689999999999998</v>
      </c>
      <c r="I341">
        <v>6.7643078250212985E-3</v>
      </c>
    </row>
    <row r="342" spans="1:9" x14ac:dyDescent="0.2">
      <c r="A342">
        <v>8</v>
      </c>
      <c r="B342">
        <v>200</v>
      </c>
      <c r="C342">
        <v>3.7239844999999998</v>
      </c>
      <c r="D342">
        <v>-2.0647229999999999</v>
      </c>
      <c r="E342">
        <v>1.3792564</v>
      </c>
      <c r="F342">
        <f t="shared" si="10"/>
        <v>4.4758786667994261</v>
      </c>
      <c r="G342">
        <f t="shared" si="11"/>
        <v>68.682000000000016</v>
      </c>
      <c r="H342">
        <v>-21.489999999999995</v>
      </c>
      <c r="I342">
        <v>-3.7451621209751651E-2</v>
      </c>
    </row>
    <row r="343" spans="1:9" x14ac:dyDescent="0.2">
      <c r="A343">
        <v>8</v>
      </c>
      <c r="B343">
        <v>200</v>
      </c>
      <c r="C343">
        <v>2.7820307999999998</v>
      </c>
      <c r="D343">
        <v>-0.48502663000000001</v>
      </c>
      <c r="E343">
        <v>0.26870414999999997</v>
      </c>
      <c r="F343">
        <f t="shared" si="10"/>
        <v>2.8367495702273438</v>
      </c>
      <c r="G343">
        <f t="shared" si="11"/>
        <v>68.882000000000019</v>
      </c>
      <c r="H343">
        <v>-21.289999999999992</v>
      </c>
      <c r="I343">
        <v>1.7066031266498027E-2</v>
      </c>
    </row>
    <row r="344" spans="1:9" x14ac:dyDescent="0.2">
      <c r="A344">
        <v>7</v>
      </c>
      <c r="B344">
        <v>203</v>
      </c>
      <c r="C344">
        <v>-2.1965170000000001</v>
      </c>
      <c r="D344">
        <v>2.0372340000000002</v>
      </c>
      <c r="E344">
        <v>1.1257474000000001</v>
      </c>
      <c r="F344">
        <f t="shared" si="10"/>
        <v>3.2003619343211418</v>
      </c>
      <c r="G344">
        <f t="shared" si="11"/>
        <v>69.085000000000008</v>
      </c>
      <c r="H344">
        <v>-21.087000000000003</v>
      </c>
      <c r="I344">
        <v>-2.1116501247631394E-2</v>
      </c>
    </row>
    <row r="345" spans="1:9" x14ac:dyDescent="0.2">
      <c r="A345">
        <v>10</v>
      </c>
      <c r="B345">
        <v>200</v>
      </c>
      <c r="C345">
        <v>-3.6039495000000001</v>
      </c>
      <c r="D345">
        <v>4.7855150000000002</v>
      </c>
      <c r="E345">
        <v>1.9168172999999999</v>
      </c>
      <c r="F345">
        <f t="shared" si="10"/>
        <v>6.289975705466162</v>
      </c>
      <c r="G345">
        <f t="shared" si="11"/>
        <v>69.285000000000011</v>
      </c>
      <c r="H345">
        <v>-20.887</v>
      </c>
      <c r="I345">
        <v>1.2929089579730718E-2</v>
      </c>
    </row>
    <row r="346" spans="1:9" x14ac:dyDescent="0.2">
      <c r="A346">
        <v>8</v>
      </c>
      <c r="B346">
        <v>202</v>
      </c>
      <c r="C346">
        <v>0.45158177999999999</v>
      </c>
      <c r="D346">
        <v>-0.83321959999999995</v>
      </c>
      <c r="E346">
        <v>0.66515539999999995</v>
      </c>
      <c r="F346">
        <f t="shared" si="10"/>
        <v>1.1578483113090801</v>
      </c>
      <c r="G346">
        <f t="shared" si="11"/>
        <v>69.487000000000009</v>
      </c>
      <c r="H346">
        <v>-20.685000000000002</v>
      </c>
      <c r="I346">
        <v>1.9452033227022564E-2</v>
      </c>
    </row>
    <row r="347" spans="1:9" x14ac:dyDescent="0.2">
      <c r="A347">
        <v>9</v>
      </c>
      <c r="B347">
        <v>200</v>
      </c>
      <c r="C347">
        <v>3.8522660000000002</v>
      </c>
      <c r="D347" s="2">
        <v>-3.9877253000000001</v>
      </c>
      <c r="E347">
        <v>1.6126065999999999</v>
      </c>
      <c r="F347">
        <f t="shared" si="10"/>
        <v>5.7742883933329523</v>
      </c>
      <c r="G347">
        <f t="shared" si="11"/>
        <v>69.687000000000012</v>
      </c>
      <c r="H347">
        <v>-20.484999999999999</v>
      </c>
      <c r="I347">
        <v>2.2025208134139405E-2</v>
      </c>
    </row>
    <row r="348" spans="1:9" x14ac:dyDescent="0.2">
      <c r="A348">
        <v>7</v>
      </c>
      <c r="B348">
        <v>201</v>
      </c>
      <c r="C348">
        <v>1.0361794</v>
      </c>
      <c r="D348" s="2">
        <v>3.2094836</v>
      </c>
      <c r="E348">
        <v>1.7983096000000001</v>
      </c>
      <c r="F348">
        <f t="shared" si="10"/>
        <v>3.8220897615186225</v>
      </c>
      <c r="G348">
        <f t="shared" si="11"/>
        <v>69.888000000000019</v>
      </c>
      <c r="H348">
        <v>-20.283999999999992</v>
      </c>
      <c r="I348">
        <v>-5.0916494351823573E-3</v>
      </c>
    </row>
    <row r="349" spans="1:9" x14ac:dyDescent="0.2">
      <c r="A349">
        <v>10</v>
      </c>
      <c r="B349">
        <v>200</v>
      </c>
      <c r="C349">
        <v>-1.9466734000000001</v>
      </c>
      <c r="D349">
        <v>2.2015566999999998</v>
      </c>
      <c r="E349">
        <v>-3.2382705000000001</v>
      </c>
      <c r="F349">
        <f t="shared" si="10"/>
        <v>4.3729606745033394</v>
      </c>
      <c r="G349">
        <f t="shared" si="11"/>
        <v>70.088000000000008</v>
      </c>
      <c r="H349">
        <v>-20.084000000000003</v>
      </c>
      <c r="I349">
        <v>-1.3111273557200511E-2</v>
      </c>
    </row>
    <row r="350" spans="1:9" x14ac:dyDescent="0.2">
      <c r="A350">
        <v>7</v>
      </c>
      <c r="B350">
        <v>201</v>
      </c>
      <c r="C350">
        <v>-0.38530296000000003</v>
      </c>
      <c r="D350">
        <v>1.0054833999999999</v>
      </c>
      <c r="E350">
        <v>-5.1661596000000003</v>
      </c>
      <c r="F350">
        <f t="shared" si="10"/>
        <v>5.2771829844465774</v>
      </c>
      <c r="G350">
        <f t="shared" si="11"/>
        <v>70.289000000000016</v>
      </c>
      <c r="H350">
        <v>-19.882999999999996</v>
      </c>
      <c r="I350">
        <v>-9.4550281088557426E-4</v>
      </c>
    </row>
    <row r="351" spans="1:9" x14ac:dyDescent="0.2">
      <c r="A351">
        <v>6</v>
      </c>
      <c r="B351">
        <v>201</v>
      </c>
      <c r="C351">
        <v>4.4386964000000004</v>
      </c>
      <c r="D351">
        <v>-2.5259258999999998</v>
      </c>
      <c r="E351">
        <v>-0.14301871999999999</v>
      </c>
      <c r="F351">
        <f t="shared" si="10"/>
        <v>5.1090881513176312</v>
      </c>
      <c r="G351">
        <f t="shared" si="11"/>
        <v>70.490000000000009</v>
      </c>
      <c r="H351">
        <v>-19.682000000000002</v>
      </c>
      <c r="I351">
        <v>3.5552793008085185E-3</v>
      </c>
    </row>
    <row r="352" spans="1:9" x14ac:dyDescent="0.2">
      <c r="A352">
        <v>11</v>
      </c>
      <c r="B352">
        <v>201</v>
      </c>
      <c r="C352">
        <v>2.3678645999999999</v>
      </c>
      <c r="D352" s="2">
        <v>-0.90346899999999997</v>
      </c>
      <c r="E352">
        <v>-0.54313517</v>
      </c>
      <c r="F352">
        <f t="shared" si="10"/>
        <v>2.5919172075483212</v>
      </c>
      <c r="G352">
        <f t="shared" si="11"/>
        <v>70.691000000000017</v>
      </c>
      <c r="H352">
        <v>-19.480999999999995</v>
      </c>
      <c r="I352">
        <v>3.7593802033859765E-2</v>
      </c>
    </row>
    <row r="353" spans="1:9" x14ac:dyDescent="0.2">
      <c r="A353">
        <v>6</v>
      </c>
      <c r="B353">
        <v>201</v>
      </c>
      <c r="C353">
        <v>-2.2417210000000001</v>
      </c>
      <c r="D353">
        <v>1.1087195999999999</v>
      </c>
      <c r="E353">
        <v>-0.76732254</v>
      </c>
      <c r="F353">
        <f t="shared" si="10"/>
        <v>2.6159809008586459</v>
      </c>
      <c r="G353">
        <f t="shared" si="11"/>
        <v>70.89200000000001</v>
      </c>
      <c r="H353">
        <v>-19.28</v>
      </c>
      <c r="I353">
        <v>-4.0861702857224756E-2</v>
      </c>
    </row>
    <row r="354" spans="1:9" x14ac:dyDescent="0.2">
      <c r="A354">
        <v>7</v>
      </c>
      <c r="B354">
        <v>201</v>
      </c>
      <c r="C354">
        <v>-3.0205736000000001</v>
      </c>
      <c r="D354">
        <v>2.1019857000000002</v>
      </c>
      <c r="E354">
        <v>-1.7404301</v>
      </c>
      <c r="F354">
        <f t="shared" si="10"/>
        <v>4.0707868636183182</v>
      </c>
      <c r="G354">
        <f t="shared" si="11"/>
        <v>71.093000000000018</v>
      </c>
      <c r="H354">
        <v>-19.078999999999994</v>
      </c>
      <c r="I354">
        <v>4.8726613167167929E-3</v>
      </c>
    </row>
    <row r="355" spans="1:9" x14ac:dyDescent="0.2">
      <c r="A355">
        <v>9</v>
      </c>
      <c r="B355">
        <v>202</v>
      </c>
      <c r="C355">
        <v>0.81321376999999995</v>
      </c>
      <c r="D355">
        <v>-0.42516189999999998</v>
      </c>
      <c r="E355">
        <v>0.92904896000000003</v>
      </c>
      <c r="F355">
        <f t="shared" si="10"/>
        <v>1.3058373738740612</v>
      </c>
      <c r="G355">
        <f t="shared" si="11"/>
        <v>71.295000000000016</v>
      </c>
      <c r="H355">
        <v>-18.876999999999995</v>
      </c>
      <c r="I355">
        <v>1.1759447121902748E-2</v>
      </c>
    </row>
    <row r="356" spans="1:9" x14ac:dyDescent="0.2">
      <c r="A356">
        <v>10</v>
      </c>
      <c r="B356">
        <v>200</v>
      </c>
      <c r="C356">
        <v>4.7807803</v>
      </c>
      <c r="D356">
        <v>-4.2308493</v>
      </c>
      <c r="E356">
        <v>2.5001929999999999</v>
      </c>
      <c r="F356">
        <f t="shared" si="10"/>
        <v>6.8561586266237731</v>
      </c>
      <c r="G356">
        <f t="shared" si="11"/>
        <v>71.495000000000019</v>
      </c>
      <c r="H356">
        <v>-18.676999999999992</v>
      </c>
      <c r="I356">
        <v>2.425247045354198E-2</v>
      </c>
    </row>
    <row r="357" spans="1:9" x14ac:dyDescent="0.2">
      <c r="A357">
        <v>7</v>
      </c>
      <c r="B357">
        <v>200</v>
      </c>
      <c r="C357">
        <v>0.50717049999999997</v>
      </c>
      <c r="D357">
        <v>-1.7702861000000001</v>
      </c>
      <c r="E357">
        <v>0.76228289999999999</v>
      </c>
      <c r="F357">
        <f t="shared" si="10"/>
        <v>1.99304039385956</v>
      </c>
      <c r="G357">
        <f t="shared" si="11"/>
        <v>71.695000000000022</v>
      </c>
      <c r="H357">
        <v>-18.47699999999999</v>
      </c>
      <c r="I357">
        <v>3.5879049835396075E-2</v>
      </c>
    </row>
    <row r="358" spans="1:9" x14ac:dyDescent="0.2">
      <c r="A358">
        <v>4</v>
      </c>
      <c r="B358">
        <v>200</v>
      </c>
      <c r="C358">
        <v>-3.1170901999999998</v>
      </c>
      <c r="D358" s="2">
        <v>1.6566653</v>
      </c>
      <c r="E358">
        <v>1.2192098</v>
      </c>
      <c r="F358">
        <f t="shared" si="10"/>
        <v>3.734603562304327</v>
      </c>
      <c r="G358">
        <f t="shared" si="11"/>
        <v>71.89500000000001</v>
      </c>
      <c r="H358">
        <v>-18.277000000000001</v>
      </c>
      <c r="I358">
        <v>-5.797743357745716E-2</v>
      </c>
    </row>
    <row r="359" spans="1:9" x14ac:dyDescent="0.2">
      <c r="A359">
        <v>10</v>
      </c>
      <c r="B359">
        <v>201</v>
      </c>
      <c r="C359">
        <v>-4.4359473999999999</v>
      </c>
      <c r="D359">
        <v>2.5399756</v>
      </c>
      <c r="E359">
        <v>0.47395470000000001</v>
      </c>
      <c r="F359">
        <f t="shared" si="10"/>
        <v>5.1335892357895379</v>
      </c>
      <c r="G359">
        <f t="shared" si="11"/>
        <v>72.096000000000018</v>
      </c>
      <c r="H359">
        <v>-18.075999999999993</v>
      </c>
      <c r="I359">
        <v>5.3794164243982395E-2</v>
      </c>
    </row>
    <row r="360" spans="1:9" x14ac:dyDescent="0.2">
      <c r="A360">
        <v>8</v>
      </c>
      <c r="B360">
        <v>202</v>
      </c>
      <c r="C360">
        <v>3.9402306</v>
      </c>
      <c r="D360">
        <v>-1.9456043000000001</v>
      </c>
      <c r="E360">
        <v>0.31757333999999998</v>
      </c>
      <c r="F360">
        <f t="shared" si="10"/>
        <v>4.4058649661143274</v>
      </c>
      <c r="G360">
        <f t="shared" si="11"/>
        <v>72.298000000000016</v>
      </c>
      <c r="H360">
        <v>-17.873999999999995</v>
      </c>
      <c r="I360">
        <v>-9.745960509916364E-3</v>
      </c>
    </row>
    <row r="361" spans="1:9" x14ac:dyDescent="0.2">
      <c r="A361">
        <v>6</v>
      </c>
      <c r="B361">
        <v>201</v>
      </c>
      <c r="C361">
        <v>2.2621850000000001</v>
      </c>
      <c r="D361">
        <v>-1.6603304000000001</v>
      </c>
      <c r="E361">
        <v>-0.17111850000000001</v>
      </c>
      <c r="F361">
        <f t="shared" si="10"/>
        <v>2.8113092239082151</v>
      </c>
      <c r="G361">
        <f t="shared" si="11"/>
        <v>72.499000000000009</v>
      </c>
      <c r="H361">
        <v>-17.673000000000002</v>
      </c>
      <c r="I361">
        <v>7.1036489443518772E-2</v>
      </c>
    </row>
    <row r="362" spans="1:9" x14ac:dyDescent="0.2">
      <c r="A362">
        <v>7</v>
      </c>
      <c r="B362">
        <v>201</v>
      </c>
      <c r="C362">
        <v>-1.4628684999999999</v>
      </c>
      <c r="D362">
        <v>0.95294904999999996</v>
      </c>
      <c r="E362">
        <v>0.90522519999999995</v>
      </c>
      <c r="F362">
        <f t="shared" si="10"/>
        <v>1.9666033669510463</v>
      </c>
      <c r="G362">
        <f t="shared" si="11"/>
        <v>72.700000000000017</v>
      </c>
      <c r="H362">
        <v>-17.471999999999994</v>
      </c>
      <c r="I362">
        <v>-7.310346640884216E-3</v>
      </c>
    </row>
    <row r="363" spans="1:9" x14ac:dyDescent="0.2">
      <c r="A363">
        <v>7</v>
      </c>
      <c r="B363">
        <v>202</v>
      </c>
      <c r="C363">
        <v>-4.0156720000000004</v>
      </c>
      <c r="D363">
        <v>3.8350089999999999</v>
      </c>
      <c r="E363">
        <v>-7.9488779999999995E-2</v>
      </c>
      <c r="F363">
        <f t="shared" si="10"/>
        <v>5.5533083930042002</v>
      </c>
      <c r="G363">
        <f t="shared" si="11"/>
        <v>72.902000000000015</v>
      </c>
      <c r="H363">
        <v>-17.269999999999996</v>
      </c>
      <c r="I363">
        <v>2.5856102306467421E-3</v>
      </c>
    </row>
    <row r="364" spans="1:9" x14ac:dyDescent="0.2">
      <c r="A364">
        <v>6</v>
      </c>
      <c r="B364">
        <v>200</v>
      </c>
      <c r="C364">
        <v>-0.36514443000000002</v>
      </c>
      <c r="D364">
        <v>0.28527385</v>
      </c>
      <c r="E364">
        <v>9.5218549999999999E-2</v>
      </c>
      <c r="F364">
        <f t="shared" si="10"/>
        <v>0.47305200191728386</v>
      </c>
      <c r="G364">
        <f t="shared" si="11"/>
        <v>73.102000000000018</v>
      </c>
      <c r="H364">
        <v>-17.069999999999993</v>
      </c>
      <c r="I364">
        <v>3.7436536602404563E-2</v>
      </c>
    </row>
    <row r="365" spans="1:9" x14ac:dyDescent="0.2">
      <c r="A365">
        <v>6</v>
      </c>
      <c r="B365">
        <v>200</v>
      </c>
      <c r="C365">
        <v>3.9597783</v>
      </c>
      <c r="D365" s="2">
        <v>-1.7696753000000001</v>
      </c>
      <c r="E365">
        <v>2.1764348</v>
      </c>
      <c r="F365">
        <f t="shared" si="10"/>
        <v>4.8526758897779301</v>
      </c>
      <c r="G365">
        <f t="shared" si="11"/>
        <v>73.302000000000021</v>
      </c>
      <c r="H365">
        <v>-16.86999999999999</v>
      </c>
      <c r="I365">
        <v>1.9026825969390006E-2</v>
      </c>
    </row>
    <row r="366" spans="1:9" x14ac:dyDescent="0.2">
      <c r="A366">
        <v>8</v>
      </c>
      <c r="B366">
        <v>202</v>
      </c>
      <c r="C366">
        <v>2.5291328000000002</v>
      </c>
      <c r="D366" s="2">
        <v>-2.9895722999999998</v>
      </c>
      <c r="E366">
        <v>0.95531619999999995</v>
      </c>
      <c r="F366">
        <f t="shared" si="10"/>
        <v>4.0307175910680684</v>
      </c>
      <c r="G366">
        <f t="shared" si="11"/>
        <v>73.504000000000019</v>
      </c>
      <c r="H366">
        <v>-16.667999999999992</v>
      </c>
      <c r="I366">
        <v>2.8774340427730586E-2</v>
      </c>
    </row>
    <row r="367" spans="1:9" x14ac:dyDescent="0.2">
      <c r="A367">
        <v>5</v>
      </c>
      <c r="B367">
        <v>200</v>
      </c>
      <c r="C367">
        <v>-1.9460624</v>
      </c>
      <c r="D367" s="2">
        <v>1.7947207999999999</v>
      </c>
      <c r="E367">
        <v>0.85146915999999995</v>
      </c>
      <c r="F367">
        <f t="shared" si="10"/>
        <v>2.7808598211843591</v>
      </c>
      <c r="G367">
        <f t="shared" si="11"/>
        <v>73.704000000000008</v>
      </c>
      <c r="H367">
        <v>-16.468000000000004</v>
      </c>
      <c r="I367">
        <v>-5.1183678922176686E-2</v>
      </c>
    </row>
    <row r="368" spans="1:9" x14ac:dyDescent="0.2">
      <c r="A368">
        <v>9</v>
      </c>
      <c r="B368">
        <v>201</v>
      </c>
      <c r="C368">
        <v>-3.8641779999999999</v>
      </c>
      <c r="D368" s="2">
        <v>2.9199335999999998</v>
      </c>
      <c r="E368">
        <v>0.78183055000000001</v>
      </c>
      <c r="F368">
        <f t="shared" si="10"/>
        <v>4.906031273137816</v>
      </c>
      <c r="G368">
        <f t="shared" si="11"/>
        <v>73.905000000000015</v>
      </c>
      <c r="H368">
        <v>-16.266999999999996</v>
      </c>
      <c r="I368">
        <v>-2.1562981379069483E-2</v>
      </c>
    </row>
    <row r="369" spans="1:9" x14ac:dyDescent="0.2">
      <c r="A369">
        <v>8</v>
      </c>
      <c r="B369">
        <v>200</v>
      </c>
      <c r="C369">
        <v>0.62873256</v>
      </c>
      <c r="D369">
        <v>-0.37323837999999998</v>
      </c>
      <c r="E369">
        <v>7.8114329999999996E-2</v>
      </c>
      <c r="F369">
        <f t="shared" si="10"/>
        <v>0.73533214866516405</v>
      </c>
      <c r="G369">
        <f t="shared" si="11"/>
        <v>74.105000000000018</v>
      </c>
      <c r="H369">
        <v>-16.066999999999993</v>
      </c>
      <c r="I369">
        <v>-3.2904920900535678E-3</v>
      </c>
    </row>
    <row r="370" spans="1:9" x14ac:dyDescent="0.2">
      <c r="A370">
        <v>11</v>
      </c>
      <c r="B370">
        <v>201</v>
      </c>
      <c r="C370">
        <v>3.1827583000000002</v>
      </c>
      <c r="D370">
        <v>-3.1868815000000001</v>
      </c>
      <c r="E370">
        <v>0.42936158000000002</v>
      </c>
      <c r="F370">
        <f t="shared" si="10"/>
        <v>4.524435374457374</v>
      </c>
      <c r="G370">
        <f t="shared" si="11"/>
        <v>74.306000000000012</v>
      </c>
      <c r="H370">
        <v>-15.866</v>
      </c>
      <c r="I370">
        <v>1.1490092319715336E-2</v>
      </c>
    </row>
    <row r="371" spans="1:9" x14ac:dyDescent="0.2">
      <c r="A371">
        <v>8</v>
      </c>
      <c r="B371">
        <v>202</v>
      </c>
      <c r="C371">
        <v>1.0508401000000001</v>
      </c>
      <c r="D371">
        <v>-0.48441577000000002</v>
      </c>
      <c r="E371">
        <v>-0.13691006999999999</v>
      </c>
      <c r="F371">
        <f t="shared" si="10"/>
        <v>1.1651900794548964</v>
      </c>
      <c r="G371">
        <f t="shared" si="11"/>
        <v>74.50800000000001</v>
      </c>
      <c r="H371">
        <v>-15.664000000000001</v>
      </c>
      <c r="I371">
        <v>-2.0398368554641329E-3</v>
      </c>
    </row>
    <row r="372" spans="1:9" x14ac:dyDescent="0.2">
      <c r="A372">
        <v>8</v>
      </c>
      <c r="B372">
        <v>200</v>
      </c>
      <c r="C372" s="2">
        <v>-1.8868085999999999</v>
      </c>
      <c r="D372">
        <v>1.8454225</v>
      </c>
      <c r="E372">
        <v>0.79221529999999996</v>
      </c>
      <c r="F372">
        <f t="shared" si="10"/>
        <v>2.7555826930241634</v>
      </c>
      <c r="G372">
        <f t="shared" si="11"/>
        <v>74.708000000000013</v>
      </c>
      <c r="H372">
        <v>-15.463999999999999</v>
      </c>
      <c r="I372">
        <v>-4.4017436615729159E-3</v>
      </c>
    </row>
    <row r="373" spans="1:9" x14ac:dyDescent="0.2">
      <c r="A373">
        <v>5</v>
      </c>
      <c r="B373">
        <v>200</v>
      </c>
      <c r="C373" s="2">
        <v>-3.5929540000000002</v>
      </c>
      <c r="D373" s="2">
        <v>2.5185955</v>
      </c>
      <c r="E373">
        <v>2.2760056999999998</v>
      </c>
      <c r="F373">
        <f t="shared" si="10"/>
        <v>4.9429590009597231</v>
      </c>
      <c r="G373">
        <f t="shared" si="11"/>
        <v>74.908000000000015</v>
      </c>
      <c r="H373">
        <v>-15.263999999999996</v>
      </c>
      <c r="I373">
        <v>-1.8503618397960851E-3</v>
      </c>
    </row>
    <row r="374" spans="1:9" x14ac:dyDescent="0.2">
      <c r="A374">
        <v>5</v>
      </c>
      <c r="B374">
        <v>202</v>
      </c>
      <c r="C374" s="2">
        <v>2.2860087999999998</v>
      </c>
      <c r="D374" s="2">
        <v>-0.78679379999999999</v>
      </c>
      <c r="E374">
        <v>-0.43073603999999999</v>
      </c>
      <c r="F374">
        <f t="shared" si="10"/>
        <v>2.4556901786566563</v>
      </c>
      <c r="G374">
        <f t="shared" si="11"/>
        <v>75.110000000000014</v>
      </c>
      <c r="H374">
        <v>-15.061999999999998</v>
      </c>
      <c r="I374">
        <v>2.8875372612820999E-2</v>
      </c>
    </row>
    <row r="375" spans="1:9" x14ac:dyDescent="0.2">
      <c r="A375">
        <v>9</v>
      </c>
      <c r="B375">
        <v>201</v>
      </c>
      <c r="C375">
        <v>2.2774565</v>
      </c>
      <c r="D375">
        <v>-1.4556906999999999</v>
      </c>
      <c r="E375">
        <v>-0.88277596000000003</v>
      </c>
      <c r="F375">
        <f t="shared" si="10"/>
        <v>2.8434375180426703</v>
      </c>
      <c r="G375">
        <f t="shared" si="11"/>
        <v>75.311000000000021</v>
      </c>
      <c r="H375">
        <v>-14.86099999999999</v>
      </c>
      <c r="I375">
        <v>-1.9079619582973321E-2</v>
      </c>
    </row>
    <row r="376" spans="1:9" x14ac:dyDescent="0.2">
      <c r="A376">
        <v>9</v>
      </c>
      <c r="B376">
        <v>201</v>
      </c>
      <c r="C376">
        <v>0.52855074000000002</v>
      </c>
      <c r="D376">
        <v>-0.11117739</v>
      </c>
      <c r="E376">
        <v>-1.2645664000000001</v>
      </c>
      <c r="F376">
        <f t="shared" si="10"/>
        <v>1.3750834435810504</v>
      </c>
      <c r="G376">
        <f t="shared" si="11"/>
        <v>75.512000000000015</v>
      </c>
      <c r="H376">
        <v>-14.659999999999997</v>
      </c>
      <c r="I376">
        <v>8.8625067647595088E-4</v>
      </c>
    </row>
    <row r="377" spans="1:9" x14ac:dyDescent="0.2">
      <c r="A377">
        <v>5</v>
      </c>
      <c r="B377">
        <v>202</v>
      </c>
      <c r="C377">
        <v>-2.4995059999999998</v>
      </c>
      <c r="D377" s="2">
        <v>2.3194534999999998</v>
      </c>
      <c r="E377">
        <v>-1.1674389999999999</v>
      </c>
      <c r="F377">
        <f t="shared" si="10"/>
        <v>3.6042070697199469</v>
      </c>
      <c r="G377">
        <f t="shared" si="11"/>
        <v>75.714000000000013</v>
      </c>
      <c r="H377">
        <v>-14.457999999999998</v>
      </c>
      <c r="I377">
        <v>6.5999749125697964E-3</v>
      </c>
    </row>
    <row r="378" spans="1:9" x14ac:dyDescent="0.2">
      <c r="A378">
        <v>7</v>
      </c>
      <c r="B378">
        <v>201</v>
      </c>
      <c r="C378">
        <v>-3.1739006000000001</v>
      </c>
      <c r="D378">
        <v>2.3316707999999999</v>
      </c>
      <c r="E378">
        <v>-1.2016473999999999</v>
      </c>
      <c r="F378">
        <f t="shared" si="10"/>
        <v>4.1175587685156065</v>
      </c>
      <c r="G378">
        <f t="shared" si="11"/>
        <v>75.91500000000002</v>
      </c>
      <c r="H378">
        <v>-14.256999999999991</v>
      </c>
      <c r="I378">
        <v>5.2067056795015401E-2</v>
      </c>
    </row>
    <row r="379" spans="1:9" x14ac:dyDescent="0.2">
      <c r="A379">
        <v>7</v>
      </c>
      <c r="B379">
        <v>200</v>
      </c>
      <c r="C379">
        <v>2.4558290999999999</v>
      </c>
      <c r="D379">
        <v>-0.81550449999999997</v>
      </c>
      <c r="E379">
        <v>1.6028328000000001</v>
      </c>
      <c r="F379">
        <f t="shared" si="10"/>
        <v>3.043881919963864</v>
      </c>
      <c r="G379">
        <f t="shared" si="11"/>
        <v>76.115000000000009</v>
      </c>
      <c r="H379">
        <v>-14.057000000000002</v>
      </c>
      <c r="I379">
        <v>4.8480978488948862E-2</v>
      </c>
    </row>
    <row r="380" spans="1:9" x14ac:dyDescent="0.2">
      <c r="A380">
        <v>6</v>
      </c>
      <c r="B380">
        <v>200</v>
      </c>
      <c r="C380">
        <v>2.3696969999999999</v>
      </c>
      <c r="D380">
        <v>-1.1197151000000001</v>
      </c>
      <c r="E380">
        <v>1.0451132999999999</v>
      </c>
      <c r="F380">
        <f t="shared" si="10"/>
        <v>2.8216108142006222</v>
      </c>
      <c r="G380">
        <f t="shared" si="11"/>
        <v>76.315000000000012</v>
      </c>
      <c r="H380">
        <v>-13.856999999999999</v>
      </c>
      <c r="I380">
        <v>1.4784038025143264E-2</v>
      </c>
    </row>
    <row r="381" spans="1:9" x14ac:dyDescent="0.2">
      <c r="A381">
        <v>8</v>
      </c>
      <c r="B381">
        <v>201</v>
      </c>
      <c r="C381">
        <v>-2.056629</v>
      </c>
      <c r="D381">
        <v>1.5033382</v>
      </c>
      <c r="E381">
        <v>-1.2499057</v>
      </c>
      <c r="F381">
        <f t="shared" si="10"/>
        <v>2.8376068871696676</v>
      </c>
      <c r="G381">
        <f t="shared" si="11"/>
        <v>76.51600000000002</v>
      </c>
      <c r="H381">
        <v>-13.655999999999992</v>
      </c>
      <c r="I381">
        <v>3.3548837841756905E-2</v>
      </c>
    </row>
    <row r="382" spans="1:9" x14ac:dyDescent="0.2">
      <c r="A382">
        <v>6</v>
      </c>
      <c r="B382">
        <v>202</v>
      </c>
      <c r="C382">
        <v>-2.6693262999999998</v>
      </c>
      <c r="D382" s="2">
        <v>2.0732750000000002</v>
      </c>
      <c r="E382">
        <v>-1.4227803999999999</v>
      </c>
      <c r="F382">
        <f t="shared" si="10"/>
        <v>3.6671618710006308</v>
      </c>
      <c r="G382">
        <f t="shared" si="11"/>
        <v>76.718000000000018</v>
      </c>
      <c r="H382">
        <v>-13.453999999999994</v>
      </c>
      <c r="I382">
        <v>3.2174206285721318E-2</v>
      </c>
    </row>
    <row r="383" spans="1:9" x14ac:dyDescent="0.2">
      <c r="A383">
        <v>10</v>
      </c>
      <c r="B383">
        <v>200</v>
      </c>
      <c r="C383">
        <v>3.2395687</v>
      </c>
      <c r="D383">
        <v>-2.0635010999999999</v>
      </c>
      <c r="E383">
        <v>1.4415646</v>
      </c>
      <c r="F383">
        <f t="shared" si="10"/>
        <v>4.1025541614577206</v>
      </c>
      <c r="G383">
        <f t="shared" si="11"/>
        <v>76.918000000000021</v>
      </c>
      <c r="H383">
        <v>-13.253999999999991</v>
      </c>
      <c r="I383">
        <v>6.3123960079014399E-2</v>
      </c>
    </row>
    <row r="384" spans="1:9" x14ac:dyDescent="0.2">
      <c r="A384">
        <v>11</v>
      </c>
      <c r="B384">
        <v>202</v>
      </c>
      <c r="C384">
        <v>1.4564543999999999</v>
      </c>
      <c r="D384">
        <v>-0.9950987</v>
      </c>
      <c r="E384">
        <v>0.16363539999999999</v>
      </c>
      <c r="F384">
        <f t="shared" si="10"/>
        <v>1.7715127394840293</v>
      </c>
      <c r="G384">
        <f t="shared" si="11"/>
        <v>77.120000000000019</v>
      </c>
      <c r="H384">
        <v>-13.051999999999992</v>
      </c>
      <c r="I384">
        <v>3.3356304065590349E-2</v>
      </c>
    </row>
    <row r="385" spans="1:9" x14ac:dyDescent="0.2">
      <c r="A385">
        <v>8</v>
      </c>
      <c r="B385">
        <v>200</v>
      </c>
      <c r="C385">
        <v>-2.5031712000000002</v>
      </c>
      <c r="D385" s="2">
        <v>0.50579600000000002</v>
      </c>
      <c r="E385">
        <v>-0.21998767999999999</v>
      </c>
      <c r="F385">
        <f t="shared" si="10"/>
        <v>2.5632187244707043</v>
      </c>
      <c r="G385">
        <f t="shared" si="11"/>
        <v>77.320000000000022</v>
      </c>
      <c r="H385">
        <v>-12.85199999999999</v>
      </c>
      <c r="I385">
        <v>1.916612108357867E-2</v>
      </c>
    </row>
    <row r="386" spans="1:9" x14ac:dyDescent="0.2">
      <c r="A386">
        <v>10</v>
      </c>
      <c r="B386">
        <v>201</v>
      </c>
      <c r="C386">
        <v>-4.2991137999999998</v>
      </c>
      <c r="D386">
        <v>5.0744540000000002</v>
      </c>
      <c r="E386">
        <v>-2.1155012000000002</v>
      </c>
      <c r="F386">
        <f t="shared" ref="F386:F449" si="12">SQRT(SUMSQ(C386:E386))</f>
        <v>6.9790979496399013</v>
      </c>
      <c r="G386">
        <f t="shared" si="11"/>
        <v>77.521000000000015</v>
      </c>
      <c r="H386">
        <v>-12.650999999999996</v>
      </c>
      <c r="I386">
        <v>1.1886429711686915E-2</v>
      </c>
    </row>
    <row r="387" spans="1:9" x14ac:dyDescent="0.2">
      <c r="A387">
        <v>7</v>
      </c>
      <c r="B387">
        <v>200</v>
      </c>
      <c r="C387">
        <v>2.7404920000000002</v>
      </c>
      <c r="D387">
        <v>-0.96699893000000003</v>
      </c>
      <c r="E387">
        <v>1.6663627999999999</v>
      </c>
      <c r="F387">
        <f t="shared" si="12"/>
        <v>3.3499475091274173</v>
      </c>
      <c r="G387">
        <f t="shared" ref="G387:G450" si="13">(G386*1000+B387)/1000</f>
        <v>77.721000000000018</v>
      </c>
      <c r="H387">
        <v>-12.450999999999993</v>
      </c>
      <c r="I387">
        <v>3.1601701022745413E-2</v>
      </c>
    </row>
    <row r="388" spans="1:9" x14ac:dyDescent="0.2">
      <c r="A388">
        <v>8</v>
      </c>
      <c r="B388">
        <v>201</v>
      </c>
      <c r="C388">
        <v>2.5657847</v>
      </c>
      <c r="D388" s="2">
        <v>-2.8722859999999999</v>
      </c>
      <c r="E388">
        <v>1.7958661</v>
      </c>
      <c r="F388">
        <f t="shared" si="12"/>
        <v>4.2495191541725399</v>
      </c>
      <c r="G388">
        <f t="shared" si="13"/>
        <v>77.922000000000011</v>
      </c>
      <c r="H388">
        <v>-12.25</v>
      </c>
      <c r="I388">
        <v>3.4296416390235736E-2</v>
      </c>
    </row>
    <row r="389" spans="1:9" x14ac:dyDescent="0.2">
      <c r="A389">
        <v>6</v>
      </c>
      <c r="B389">
        <v>200</v>
      </c>
      <c r="C389">
        <v>-1.1543817999999999</v>
      </c>
      <c r="D389">
        <v>0.13255765999999999</v>
      </c>
      <c r="E389">
        <v>0.11843141</v>
      </c>
      <c r="F389">
        <f t="shared" si="12"/>
        <v>1.1679875308711576</v>
      </c>
      <c r="G389">
        <f t="shared" si="13"/>
        <v>78.122000000000014</v>
      </c>
      <c r="H389">
        <v>-12.049999999999997</v>
      </c>
      <c r="I389">
        <v>-1.922834478140871E-2</v>
      </c>
    </row>
    <row r="390" spans="1:9" x14ac:dyDescent="0.2">
      <c r="A390">
        <v>11</v>
      </c>
      <c r="B390">
        <v>200</v>
      </c>
      <c r="C390">
        <v>-3.5569130000000002</v>
      </c>
      <c r="D390" s="2">
        <v>1.3237439</v>
      </c>
      <c r="E390">
        <v>0.11232275999999999</v>
      </c>
      <c r="F390">
        <f t="shared" si="12"/>
        <v>3.7969124831592089</v>
      </c>
      <c r="G390">
        <f t="shared" si="13"/>
        <v>78.322000000000017</v>
      </c>
      <c r="H390">
        <v>-11.849999999999994</v>
      </c>
      <c r="I390">
        <v>2.1898073523854721E-2</v>
      </c>
    </row>
    <row r="391" spans="1:9" x14ac:dyDescent="0.2">
      <c r="A391">
        <v>9</v>
      </c>
      <c r="B391">
        <v>200</v>
      </c>
      <c r="C391">
        <v>-1.7524183</v>
      </c>
      <c r="D391">
        <v>2.0060799999999999</v>
      </c>
      <c r="E391">
        <v>0.56741699999999995</v>
      </c>
      <c r="F391">
        <f t="shared" si="12"/>
        <v>2.7234700138727228</v>
      </c>
      <c r="G391">
        <f t="shared" si="13"/>
        <v>78.52200000000002</v>
      </c>
      <c r="H391">
        <v>-11.649999999999991</v>
      </c>
      <c r="I391">
        <v>-8.2429347538573571E-3</v>
      </c>
    </row>
    <row r="392" spans="1:9" x14ac:dyDescent="0.2">
      <c r="A392">
        <v>4</v>
      </c>
      <c r="B392">
        <v>200</v>
      </c>
      <c r="C392">
        <v>3.2157450000000001</v>
      </c>
      <c r="D392">
        <v>-1.242499</v>
      </c>
      <c r="E392">
        <v>1.9834015</v>
      </c>
      <c r="F392">
        <f t="shared" si="12"/>
        <v>3.9772730834364705</v>
      </c>
      <c r="G392">
        <f t="shared" si="13"/>
        <v>78.722000000000008</v>
      </c>
      <c r="H392">
        <v>-11.450000000000003</v>
      </c>
      <c r="I392">
        <v>6.3746092702724202E-2</v>
      </c>
    </row>
    <row r="393" spans="1:9" x14ac:dyDescent="0.2">
      <c r="A393">
        <v>8</v>
      </c>
      <c r="B393">
        <v>200</v>
      </c>
      <c r="C393">
        <v>1.4924953999999999</v>
      </c>
      <c r="D393">
        <v>-2.0952660000000001</v>
      </c>
      <c r="E393">
        <v>1.6932408000000001</v>
      </c>
      <c r="F393">
        <f t="shared" si="12"/>
        <v>3.0797315689134015</v>
      </c>
      <c r="G393">
        <f t="shared" si="13"/>
        <v>78.922000000000011</v>
      </c>
      <c r="H393">
        <v>-11.25</v>
      </c>
      <c r="I393">
        <v>3.4523941451236363E-2</v>
      </c>
    </row>
    <row r="394" spans="1:9" x14ac:dyDescent="0.2">
      <c r="A394">
        <v>8</v>
      </c>
      <c r="B394">
        <v>200</v>
      </c>
      <c r="C394">
        <v>-1.9741622000000001</v>
      </c>
      <c r="D394" s="2">
        <v>1.2822051999999999</v>
      </c>
      <c r="E394">
        <v>1.4806598</v>
      </c>
      <c r="F394">
        <f t="shared" si="12"/>
        <v>2.7809566717501948</v>
      </c>
      <c r="G394">
        <f t="shared" si="13"/>
        <v>79.122000000000014</v>
      </c>
      <c r="H394">
        <v>-11.049999999999997</v>
      </c>
      <c r="I394">
        <v>5.6935099565762794E-2</v>
      </c>
    </row>
    <row r="395" spans="1:9" x14ac:dyDescent="0.2">
      <c r="A395">
        <v>9</v>
      </c>
      <c r="B395">
        <v>200</v>
      </c>
      <c r="C395">
        <v>-2.4622432999999999</v>
      </c>
      <c r="D395">
        <v>2.9089382000000001</v>
      </c>
      <c r="E395">
        <v>-1.6561307999999999</v>
      </c>
      <c r="F395">
        <f t="shared" si="12"/>
        <v>4.1553980250419773</v>
      </c>
      <c r="G395">
        <f t="shared" si="13"/>
        <v>79.322000000000017</v>
      </c>
      <c r="H395">
        <v>-10.849999999999994</v>
      </c>
      <c r="I395">
        <v>-3.3965585973549255E-2</v>
      </c>
    </row>
    <row r="396" spans="1:9" x14ac:dyDescent="0.2">
      <c r="A396">
        <v>8</v>
      </c>
      <c r="B396">
        <v>201</v>
      </c>
      <c r="C396">
        <v>0.47662723000000001</v>
      </c>
      <c r="D396" s="2">
        <v>-0.75441800000000003</v>
      </c>
      <c r="E396">
        <v>4.0851579999999998E-2</v>
      </c>
      <c r="F396">
        <f t="shared" si="12"/>
        <v>0.89330223703401157</v>
      </c>
      <c r="G396">
        <f t="shared" si="13"/>
        <v>79.52300000000001</v>
      </c>
      <c r="H396">
        <v>-10.649000000000001</v>
      </c>
      <c r="I396">
        <v>2.6975492080196076E-2</v>
      </c>
    </row>
    <row r="397" spans="1:9" x14ac:dyDescent="0.2">
      <c r="A397">
        <v>6</v>
      </c>
      <c r="B397">
        <v>202</v>
      </c>
      <c r="C397">
        <v>2.5883867999999999</v>
      </c>
      <c r="D397">
        <v>-1.6432263</v>
      </c>
      <c r="E397">
        <v>1.2387573999999999</v>
      </c>
      <c r="F397">
        <f t="shared" si="12"/>
        <v>3.3067293199596319</v>
      </c>
      <c r="G397">
        <f t="shared" si="13"/>
        <v>79.725000000000009</v>
      </c>
      <c r="H397">
        <v>-10.447000000000003</v>
      </c>
      <c r="I397">
        <v>3.355096545119432E-2</v>
      </c>
    </row>
    <row r="398" spans="1:9" x14ac:dyDescent="0.2">
      <c r="A398">
        <v>7</v>
      </c>
      <c r="B398">
        <v>201</v>
      </c>
      <c r="C398">
        <v>0.16752966999999999</v>
      </c>
      <c r="D398">
        <v>-0.23640467000000001</v>
      </c>
      <c r="E398">
        <v>1.8765002</v>
      </c>
      <c r="F398">
        <f t="shared" si="12"/>
        <v>1.8987380964546317</v>
      </c>
      <c r="G398">
        <f t="shared" si="13"/>
        <v>79.926000000000016</v>
      </c>
      <c r="H398">
        <v>-10.245999999999995</v>
      </c>
      <c r="I398">
        <v>6.2445690440290037E-3</v>
      </c>
    </row>
    <row r="399" spans="1:9" x14ac:dyDescent="0.2">
      <c r="A399">
        <v>6</v>
      </c>
      <c r="B399">
        <v>202</v>
      </c>
      <c r="C399">
        <v>-2.3901612999999999</v>
      </c>
      <c r="D399">
        <v>1.6890411000000001</v>
      </c>
      <c r="E399">
        <v>-0.76487905</v>
      </c>
      <c r="F399">
        <f t="shared" si="12"/>
        <v>3.0250241054635914</v>
      </c>
      <c r="G399">
        <f t="shared" si="13"/>
        <v>80.128000000000014</v>
      </c>
      <c r="H399">
        <v>-10.043999999999997</v>
      </c>
      <c r="I399">
        <v>-3.1482014210981124E-2</v>
      </c>
    </row>
    <row r="400" spans="1:9" x14ac:dyDescent="0.2">
      <c r="A400">
        <v>5</v>
      </c>
      <c r="B400">
        <v>201</v>
      </c>
      <c r="C400">
        <v>-2.9918629999999999</v>
      </c>
      <c r="D400">
        <v>1.9938625999999999</v>
      </c>
      <c r="E400">
        <v>-0.5700132</v>
      </c>
      <c r="F400">
        <f t="shared" si="12"/>
        <v>3.6402812153214206</v>
      </c>
      <c r="G400">
        <f t="shared" si="13"/>
        <v>80.329000000000008</v>
      </c>
      <c r="H400">
        <v>-9.8430000000000035</v>
      </c>
      <c r="I400">
        <v>-1.8143742587716713E-2</v>
      </c>
    </row>
    <row r="401" spans="1:9" x14ac:dyDescent="0.2">
      <c r="A401">
        <v>9</v>
      </c>
      <c r="B401">
        <v>202</v>
      </c>
      <c r="C401">
        <v>3.6598437000000001</v>
      </c>
      <c r="D401">
        <v>-2.1917827000000001</v>
      </c>
      <c r="E401">
        <v>-0.80641790000000002</v>
      </c>
      <c r="F401">
        <f t="shared" si="12"/>
        <v>4.3415063217608463</v>
      </c>
      <c r="G401">
        <f t="shared" si="13"/>
        <v>80.53100000000002</v>
      </c>
      <c r="H401">
        <v>-9.6409999999999911</v>
      </c>
      <c r="I401">
        <v>5.9591824256649845E-3</v>
      </c>
    </row>
    <row r="402" spans="1:9" x14ac:dyDescent="0.2">
      <c r="A402">
        <v>11</v>
      </c>
      <c r="B402">
        <v>201</v>
      </c>
      <c r="C402">
        <v>2.8473934999999999</v>
      </c>
      <c r="D402">
        <v>-2.8576255000000002</v>
      </c>
      <c r="E402">
        <v>-0.85284360000000003</v>
      </c>
      <c r="F402">
        <f t="shared" si="12"/>
        <v>4.1232287649551367</v>
      </c>
      <c r="G402">
        <f t="shared" si="13"/>
        <v>80.732000000000014</v>
      </c>
      <c r="H402">
        <v>-9.4399999999999977</v>
      </c>
      <c r="I402">
        <v>-4.9311173563586132E-3</v>
      </c>
    </row>
    <row r="403" spans="1:9" x14ac:dyDescent="0.2">
      <c r="A403">
        <v>4</v>
      </c>
      <c r="B403">
        <v>200</v>
      </c>
      <c r="C403">
        <v>-0.64186615000000002</v>
      </c>
      <c r="D403">
        <v>0.20525056</v>
      </c>
      <c r="E403">
        <v>-1.5706097000000001</v>
      </c>
      <c r="F403">
        <f t="shared" si="12"/>
        <v>1.7090742454996584</v>
      </c>
      <c r="G403">
        <f t="shared" si="13"/>
        <v>80.932000000000016</v>
      </c>
      <c r="H403">
        <v>-9.2399999999999949</v>
      </c>
      <c r="I403">
        <v>1.4390905980758661E-2</v>
      </c>
    </row>
    <row r="404" spans="1:9" x14ac:dyDescent="0.2">
      <c r="A404">
        <v>7</v>
      </c>
      <c r="B404">
        <v>200</v>
      </c>
      <c r="C404">
        <v>-2.5972442999999998</v>
      </c>
      <c r="D404">
        <v>1.1948515</v>
      </c>
      <c r="E404">
        <v>-2.4160466</v>
      </c>
      <c r="F404">
        <f t="shared" si="12"/>
        <v>3.7430775084556158</v>
      </c>
      <c r="G404">
        <f t="shared" si="13"/>
        <v>81.132000000000019</v>
      </c>
      <c r="H404">
        <v>-9.039999999999992</v>
      </c>
      <c r="I404">
        <v>-9.9392253477055117E-2</v>
      </c>
    </row>
    <row r="405" spans="1:9" x14ac:dyDescent="0.2">
      <c r="A405">
        <v>7</v>
      </c>
      <c r="B405">
        <v>200</v>
      </c>
      <c r="C405" s="2">
        <v>-1.7707443</v>
      </c>
      <c r="D405">
        <v>1.0012074</v>
      </c>
      <c r="E405">
        <v>-2.9358925999999999</v>
      </c>
      <c r="F405">
        <f t="shared" si="12"/>
        <v>3.5717526499650014</v>
      </c>
      <c r="G405">
        <f t="shared" si="13"/>
        <v>81.332000000000008</v>
      </c>
      <c r="H405">
        <v>-8.8400000000000034</v>
      </c>
      <c r="I405">
        <v>1.5927826708406825E-2</v>
      </c>
    </row>
    <row r="406" spans="1:9" x14ac:dyDescent="0.2">
      <c r="A406">
        <v>6</v>
      </c>
      <c r="B406">
        <v>201</v>
      </c>
      <c r="C406">
        <v>3.5205665000000002</v>
      </c>
      <c r="D406">
        <v>-1.0714568</v>
      </c>
      <c r="E406">
        <v>2.4470480000000001</v>
      </c>
      <c r="F406">
        <f t="shared" si="12"/>
        <v>4.4193271059622292</v>
      </c>
      <c r="G406">
        <f t="shared" si="13"/>
        <v>81.533000000000015</v>
      </c>
      <c r="H406">
        <v>-8.6389999999999958</v>
      </c>
      <c r="I406">
        <v>-5.2628486721906134E-2</v>
      </c>
    </row>
    <row r="407" spans="1:9" x14ac:dyDescent="0.2">
      <c r="A407">
        <v>10</v>
      </c>
      <c r="B407">
        <v>202</v>
      </c>
      <c r="C407">
        <v>1.6794199999999999</v>
      </c>
      <c r="D407">
        <v>3.4819294000000001E-2</v>
      </c>
      <c r="E407">
        <v>0.10499238</v>
      </c>
      <c r="F407">
        <f t="shared" si="12"/>
        <v>1.6830589174157637</v>
      </c>
      <c r="G407">
        <f t="shared" si="13"/>
        <v>81.735000000000014</v>
      </c>
      <c r="H407">
        <v>-8.4369999999999976</v>
      </c>
      <c r="I407">
        <v>3.686891460092015E-2</v>
      </c>
    </row>
    <row r="408" spans="1:9" x14ac:dyDescent="0.2">
      <c r="A408">
        <v>6</v>
      </c>
      <c r="B408">
        <v>200</v>
      </c>
      <c r="C408">
        <v>-1.2881612</v>
      </c>
      <c r="D408" s="2">
        <v>-8.3688474999999998E-2</v>
      </c>
      <c r="E408">
        <v>-1.1827105</v>
      </c>
      <c r="F408">
        <f t="shared" si="12"/>
        <v>1.750761881251564</v>
      </c>
      <c r="G408">
        <f t="shared" si="13"/>
        <v>81.935000000000016</v>
      </c>
      <c r="H408">
        <v>-8.2369999999999948</v>
      </c>
      <c r="I408">
        <v>-4.994590582027671E-3</v>
      </c>
    </row>
    <row r="409" spans="1:9" x14ac:dyDescent="0.2">
      <c r="A409">
        <v>8</v>
      </c>
      <c r="B409">
        <v>200</v>
      </c>
      <c r="C409">
        <v>-2.9906413999999999</v>
      </c>
      <c r="D409">
        <v>1.6261220000000001</v>
      </c>
      <c r="E409">
        <v>-0.94325155000000005</v>
      </c>
      <c r="F409">
        <f t="shared" si="12"/>
        <v>3.5324116731852424</v>
      </c>
      <c r="G409">
        <f t="shared" si="13"/>
        <v>82.135000000000019</v>
      </c>
      <c r="H409">
        <v>-8.0369999999999919</v>
      </c>
      <c r="I409">
        <v>9.0050621086595339E-3</v>
      </c>
    </row>
    <row r="410" spans="1:9" x14ac:dyDescent="0.2">
      <c r="A410">
        <v>7</v>
      </c>
      <c r="B410">
        <v>200</v>
      </c>
      <c r="C410">
        <v>1.5560252999999999</v>
      </c>
      <c r="D410">
        <v>-0.4159989</v>
      </c>
      <c r="E410">
        <v>1.6541455</v>
      </c>
      <c r="F410">
        <f t="shared" si="12"/>
        <v>2.3087804473815936</v>
      </c>
      <c r="G410">
        <f t="shared" si="13"/>
        <v>82.335000000000008</v>
      </c>
      <c r="H410">
        <v>-7.8370000000000033</v>
      </c>
      <c r="I410">
        <v>4.2246600959569829E-2</v>
      </c>
    </row>
    <row r="411" spans="1:9" x14ac:dyDescent="0.2">
      <c r="A411">
        <v>6</v>
      </c>
      <c r="B411">
        <v>200</v>
      </c>
      <c r="C411">
        <v>2.8864890000000001</v>
      </c>
      <c r="D411">
        <v>-2.9046620999999999</v>
      </c>
      <c r="E411">
        <v>1.2778528</v>
      </c>
      <c r="F411">
        <f t="shared" si="12"/>
        <v>4.2897305790416782</v>
      </c>
      <c r="G411">
        <f t="shared" si="13"/>
        <v>82.535000000000011</v>
      </c>
      <c r="H411">
        <v>-7.6370000000000005</v>
      </c>
      <c r="I411">
        <v>-1.4239340272664956E-2</v>
      </c>
    </row>
    <row r="412" spans="1:9" x14ac:dyDescent="0.2">
      <c r="A412">
        <v>7</v>
      </c>
      <c r="B412">
        <v>200</v>
      </c>
      <c r="C412">
        <v>-1.0877973999999999</v>
      </c>
      <c r="D412">
        <v>-0.18203770999999999</v>
      </c>
      <c r="E412">
        <v>0.51060660000000002</v>
      </c>
      <c r="F412">
        <f t="shared" si="12"/>
        <v>1.2153847173929595</v>
      </c>
      <c r="G412">
        <f t="shared" si="13"/>
        <v>82.735000000000014</v>
      </c>
      <c r="H412">
        <v>-7.4369999999999976</v>
      </c>
      <c r="I412">
        <v>3.7352120593781006E-2</v>
      </c>
    </row>
    <row r="413" spans="1:9" x14ac:dyDescent="0.2">
      <c r="A413">
        <v>7</v>
      </c>
      <c r="B413">
        <v>200</v>
      </c>
      <c r="C413">
        <v>-3.8256934</v>
      </c>
      <c r="D413">
        <v>2.3420556000000001</v>
      </c>
      <c r="E413">
        <v>-1.0416008000000001</v>
      </c>
      <c r="F413">
        <f t="shared" si="12"/>
        <v>4.6050066938991048</v>
      </c>
      <c r="G413">
        <f t="shared" si="13"/>
        <v>82.935000000000016</v>
      </c>
      <c r="H413">
        <v>-7.2369999999999948</v>
      </c>
      <c r="I413">
        <v>-7.5819689704474322E-2</v>
      </c>
    </row>
    <row r="414" spans="1:9" x14ac:dyDescent="0.2">
      <c r="A414">
        <v>6</v>
      </c>
      <c r="B414">
        <v>202</v>
      </c>
      <c r="C414">
        <v>0.67638003999999996</v>
      </c>
      <c r="D414">
        <v>0.12339468000000001</v>
      </c>
      <c r="E414">
        <v>-0.75449436999999997</v>
      </c>
      <c r="F414">
        <f t="shared" si="12"/>
        <v>1.0207732166962458</v>
      </c>
      <c r="G414">
        <f t="shared" si="13"/>
        <v>83.137000000000015</v>
      </c>
      <c r="H414">
        <v>-7.0349999999999966</v>
      </c>
      <c r="I414">
        <v>5.3385805177744577E-2</v>
      </c>
    </row>
    <row r="415" spans="1:9" x14ac:dyDescent="0.2">
      <c r="A415">
        <v>8</v>
      </c>
      <c r="B415">
        <v>201</v>
      </c>
      <c r="C415">
        <v>3.9506152000000001</v>
      </c>
      <c r="D415">
        <v>-2.0097451</v>
      </c>
      <c r="E415">
        <v>2.6413030000000002</v>
      </c>
      <c r="F415">
        <f t="shared" si="12"/>
        <v>5.1597400480309128</v>
      </c>
      <c r="G415">
        <f t="shared" si="13"/>
        <v>83.338000000000008</v>
      </c>
      <c r="H415">
        <v>-6.8340000000000032</v>
      </c>
      <c r="I415">
        <v>5.1880050296703017E-3</v>
      </c>
    </row>
    <row r="416" spans="1:9" x14ac:dyDescent="0.2">
      <c r="A416">
        <v>6</v>
      </c>
      <c r="B416">
        <v>200</v>
      </c>
      <c r="C416">
        <v>2.3976443E-2</v>
      </c>
      <c r="D416" s="2">
        <v>-1.0085378</v>
      </c>
      <c r="E416">
        <v>0.66882056000000001</v>
      </c>
      <c r="F416">
        <f t="shared" si="12"/>
        <v>1.2103901459143187</v>
      </c>
      <c r="G416">
        <f t="shared" si="13"/>
        <v>83.538000000000011</v>
      </c>
      <c r="H416">
        <v>-6.6340000000000003</v>
      </c>
      <c r="I416">
        <v>7.0616067017187489E-3</v>
      </c>
    </row>
    <row r="417" spans="1:9" x14ac:dyDescent="0.2">
      <c r="A417">
        <v>9</v>
      </c>
      <c r="B417">
        <v>201</v>
      </c>
      <c r="C417">
        <v>-4.1922119999999996</v>
      </c>
      <c r="D417">
        <v>1.8332052000000001</v>
      </c>
      <c r="E417">
        <v>0.97119860000000002</v>
      </c>
      <c r="F417">
        <f t="shared" si="12"/>
        <v>4.6774468974957903</v>
      </c>
      <c r="G417">
        <f t="shared" si="13"/>
        <v>83.739000000000019</v>
      </c>
      <c r="H417">
        <v>-6.4329999999999927</v>
      </c>
      <c r="I417">
        <v>3.3043629768719926E-2</v>
      </c>
    </row>
    <row r="418" spans="1:9" x14ac:dyDescent="0.2">
      <c r="A418">
        <v>5</v>
      </c>
      <c r="B418">
        <v>202</v>
      </c>
      <c r="C418">
        <v>2.3843580000000002</v>
      </c>
      <c r="D418">
        <v>0.67011869999999996</v>
      </c>
      <c r="E418">
        <v>-0.69951653000000003</v>
      </c>
      <c r="F418">
        <f t="shared" si="12"/>
        <v>2.57362497656456</v>
      </c>
      <c r="G418">
        <f t="shared" si="13"/>
        <v>83.941000000000017</v>
      </c>
      <c r="H418">
        <v>-6.2309999999999945</v>
      </c>
      <c r="I418">
        <v>-2.5598332022636578E-2</v>
      </c>
    </row>
    <row r="419" spans="1:9" x14ac:dyDescent="0.2">
      <c r="A419">
        <v>6</v>
      </c>
      <c r="B419">
        <v>201</v>
      </c>
      <c r="C419">
        <v>3.6091418000000002</v>
      </c>
      <c r="D419">
        <v>-2.7207918000000002</v>
      </c>
      <c r="E419">
        <v>3.9406123000000002</v>
      </c>
      <c r="F419">
        <f t="shared" si="12"/>
        <v>5.9964187520857628</v>
      </c>
      <c r="G419">
        <f t="shared" si="13"/>
        <v>84.14200000000001</v>
      </c>
      <c r="H419">
        <v>-6.0300000000000011</v>
      </c>
      <c r="I419">
        <v>8.3353414142434773E-2</v>
      </c>
    </row>
    <row r="420" spans="1:9" x14ac:dyDescent="0.2">
      <c r="A420">
        <v>10</v>
      </c>
      <c r="B420">
        <v>202</v>
      </c>
      <c r="C420">
        <v>-0.17088941999999999</v>
      </c>
      <c r="D420" s="2">
        <v>-0.80267630000000001</v>
      </c>
      <c r="E420">
        <v>0.62239485999999999</v>
      </c>
      <c r="F420">
        <f t="shared" si="12"/>
        <v>1.0299843679415945</v>
      </c>
      <c r="G420">
        <f t="shared" si="13"/>
        <v>84.344000000000008</v>
      </c>
      <c r="H420">
        <v>-5.828000000000003</v>
      </c>
      <c r="I420">
        <v>-1.0615151274754379E-2</v>
      </c>
    </row>
    <row r="421" spans="1:9" x14ac:dyDescent="0.2">
      <c r="A421">
        <v>11</v>
      </c>
      <c r="B421">
        <v>201</v>
      </c>
      <c r="C421">
        <v>-3.0590581999999999</v>
      </c>
      <c r="D421" s="2">
        <v>1.9767585000000001</v>
      </c>
      <c r="E421" s="2">
        <v>-7.6358099999999997E-5</v>
      </c>
      <c r="F421">
        <f t="shared" si="12"/>
        <v>3.6421712266366679</v>
      </c>
      <c r="G421">
        <f t="shared" si="13"/>
        <v>84.545000000000016</v>
      </c>
      <c r="H421">
        <v>-5.6269999999999953</v>
      </c>
      <c r="I421">
        <v>5.2527423740273374E-2</v>
      </c>
    </row>
    <row r="422" spans="1:9" x14ac:dyDescent="0.2">
      <c r="A422">
        <v>8</v>
      </c>
      <c r="B422">
        <v>200</v>
      </c>
      <c r="C422">
        <v>-4.6955647000000003</v>
      </c>
      <c r="D422" s="2">
        <v>1.9944735</v>
      </c>
      <c r="E422">
        <v>0.563141</v>
      </c>
      <c r="F422">
        <f t="shared" si="12"/>
        <v>5.1325802653216579</v>
      </c>
      <c r="G422">
        <f t="shared" si="13"/>
        <v>84.745000000000019</v>
      </c>
      <c r="H422">
        <v>-5.4269999999999925</v>
      </c>
      <c r="I422">
        <v>4.4624750028240427E-3</v>
      </c>
    </row>
    <row r="423" spans="1:9" x14ac:dyDescent="0.2">
      <c r="A423">
        <v>6</v>
      </c>
      <c r="B423">
        <v>200</v>
      </c>
      <c r="C423">
        <v>3.6806130000000001</v>
      </c>
      <c r="D423">
        <v>-2.0421209999999999</v>
      </c>
      <c r="E423">
        <v>0.90156007000000005</v>
      </c>
      <c r="F423">
        <f t="shared" si="12"/>
        <v>4.3046464191880389</v>
      </c>
      <c r="G423">
        <f t="shared" si="13"/>
        <v>84.945000000000022</v>
      </c>
      <c r="H423">
        <v>-5.2269999999999897</v>
      </c>
      <c r="I423">
        <v>-7.8402232999513575E-3</v>
      </c>
    </row>
    <row r="424" spans="1:9" x14ac:dyDescent="0.2">
      <c r="A424">
        <v>10</v>
      </c>
      <c r="B424">
        <v>200</v>
      </c>
      <c r="C424">
        <v>1.7533346000000001</v>
      </c>
      <c r="D424">
        <v>-0.78862642999999999</v>
      </c>
      <c r="E424">
        <v>0.67065315999999997</v>
      </c>
      <c r="F424">
        <f t="shared" si="12"/>
        <v>2.0361457528059459</v>
      </c>
      <c r="G424">
        <f t="shared" si="13"/>
        <v>85.14500000000001</v>
      </c>
      <c r="H424">
        <v>-5.027000000000001</v>
      </c>
      <c r="I424">
        <v>4.1822975156866254E-2</v>
      </c>
    </row>
    <row r="425" spans="1:9" x14ac:dyDescent="0.2">
      <c r="A425">
        <v>7</v>
      </c>
      <c r="B425">
        <v>200</v>
      </c>
      <c r="C425">
        <v>-1.93018</v>
      </c>
      <c r="D425">
        <v>2.4495678000000001</v>
      </c>
      <c r="E425">
        <v>-0.31528257999999998</v>
      </c>
      <c r="F425">
        <f t="shared" si="12"/>
        <v>3.1345462740958694</v>
      </c>
      <c r="G425">
        <f t="shared" si="13"/>
        <v>85.345000000000013</v>
      </c>
      <c r="H425">
        <v>-4.8269999999999982</v>
      </c>
      <c r="I425">
        <v>6.636211324687601E-3</v>
      </c>
    </row>
    <row r="426" spans="1:9" x14ac:dyDescent="0.2">
      <c r="A426">
        <v>5</v>
      </c>
      <c r="B426">
        <v>201</v>
      </c>
      <c r="C426">
        <v>-2.6876522999999999</v>
      </c>
      <c r="D426">
        <v>3.1196864</v>
      </c>
      <c r="E426">
        <v>-1.2199732999999999</v>
      </c>
      <c r="F426">
        <f t="shared" si="12"/>
        <v>4.2946772838891096</v>
      </c>
      <c r="G426">
        <f t="shared" si="13"/>
        <v>85.546000000000021</v>
      </c>
      <c r="H426">
        <v>-4.6259999999999906</v>
      </c>
      <c r="I426">
        <v>1.1674800414723288E-2</v>
      </c>
    </row>
    <row r="427" spans="1:9" x14ac:dyDescent="0.2">
      <c r="A427">
        <v>10</v>
      </c>
      <c r="B427">
        <v>202</v>
      </c>
      <c r="C427">
        <v>2.1326816000000002</v>
      </c>
      <c r="D427">
        <v>-3.0873105999999999</v>
      </c>
      <c r="E427">
        <v>0.37865979999999999</v>
      </c>
      <c r="F427">
        <f t="shared" si="12"/>
        <v>3.7713659053434418</v>
      </c>
      <c r="G427">
        <f t="shared" si="13"/>
        <v>85.748000000000019</v>
      </c>
      <c r="H427">
        <v>-4.4239999999999924</v>
      </c>
      <c r="I427">
        <v>-2.4002459487539863E-2</v>
      </c>
    </row>
    <row r="428" spans="1:9" x14ac:dyDescent="0.2">
      <c r="A428">
        <v>7</v>
      </c>
      <c r="B428">
        <v>201</v>
      </c>
      <c r="C428">
        <v>2.3073890000000001</v>
      </c>
      <c r="D428" s="2">
        <v>-0.63102329999999995</v>
      </c>
      <c r="E428">
        <v>0.39393141999999998</v>
      </c>
      <c r="F428">
        <f t="shared" si="12"/>
        <v>2.4243383357376311</v>
      </c>
      <c r="G428">
        <f t="shared" si="13"/>
        <v>85.949000000000012</v>
      </c>
      <c r="H428">
        <v>-4.222999999999999</v>
      </c>
      <c r="I428">
        <v>-2.4423017811423614E-2</v>
      </c>
    </row>
    <row r="429" spans="1:9" x14ac:dyDescent="0.2">
      <c r="A429">
        <v>9</v>
      </c>
      <c r="B429">
        <v>202</v>
      </c>
      <c r="C429">
        <v>-0.54351693000000001</v>
      </c>
      <c r="D429">
        <v>0.64629495000000003</v>
      </c>
      <c r="E429">
        <v>-5.7497646999999999E-2</v>
      </c>
      <c r="F429">
        <f t="shared" si="12"/>
        <v>0.8464123079224829</v>
      </c>
      <c r="G429">
        <f t="shared" si="13"/>
        <v>86.15100000000001</v>
      </c>
      <c r="H429">
        <v>-4.0210000000000008</v>
      </c>
      <c r="I429">
        <v>9.8580962257805993E-3</v>
      </c>
    </row>
    <row r="430" spans="1:9" x14ac:dyDescent="0.2">
      <c r="A430">
        <v>10</v>
      </c>
      <c r="B430">
        <v>200</v>
      </c>
      <c r="C430">
        <v>-2.7847797999999999</v>
      </c>
      <c r="D430">
        <v>2.6364925000000001</v>
      </c>
      <c r="E430">
        <v>-0.11980586</v>
      </c>
      <c r="F430">
        <f t="shared" si="12"/>
        <v>3.836723169728907</v>
      </c>
      <c r="G430">
        <f t="shared" si="13"/>
        <v>86.351000000000013</v>
      </c>
      <c r="H430">
        <v>-3.820999999999998</v>
      </c>
      <c r="I430">
        <v>-8.0125968544317722E-3</v>
      </c>
    </row>
    <row r="431" spans="1:9" x14ac:dyDescent="0.2">
      <c r="A431">
        <v>7</v>
      </c>
      <c r="B431">
        <v>200</v>
      </c>
      <c r="C431">
        <v>-1.0212132</v>
      </c>
      <c r="D431">
        <v>-0.15454879999999999</v>
      </c>
      <c r="E431">
        <v>-0.55413073000000002</v>
      </c>
      <c r="F431">
        <f t="shared" si="12"/>
        <v>1.1721017862651746</v>
      </c>
      <c r="G431">
        <f t="shared" si="13"/>
        <v>86.551000000000016</v>
      </c>
      <c r="H431">
        <v>-3.6209999999999951</v>
      </c>
      <c r="I431">
        <v>1.9689335878314367E-3</v>
      </c>
    </row>
    <row r="432" spans="1:9" x14ac:dyDescent="0.2">
      <c r="A432">
        <v>6</v>
      </c>
      <c r="B432">
        <v>201</v>
      </c>
      <c r="C432">
        <v>3.7453647000000001</v>
      </c>
      <c r="D432">
        <v>-2.6377141000000002</v>
      </c>
      <c r="E432">
        <v>0.75495250000000003</v>
      </c>
      <c r="F432">
        <f t="shared" si="12"/>
        <v>4.6427627213331881</v>
      </c>
      <c r="G432">
        <f t="shared" si="13"/>
        <v>86.75200000000001</v>
      </c>
      <c r="H432">
        <v>-3.4200000000000017</v>
      </c>
      <c r="I432">
        <v>-4.2849143486605436E-2</v>
      </c>
    </row>
    <row r="433" spans="1:9" x14ac:dyDescent="0.2">
      <c r="A433">
        <v>7</v>
      </c>
      <c r="B433">
        <v>200</v>
      </c>
      <c r="C433">
        <v>1.9109377999999999</v>
      </c>
      <c r="D433">
        <v>-2.2583669999999998</v>
      </c>
      <c r="E433">
        <v>-2.5732680000000001E-2</v>
      </c>
      <c r="F433">
        <f t="shared" si="12"/>
        <v>2.9584737539781929</v>
      </c>
      <c r="G433">
        <f t="shared" si="13"/>
        <v>86.952000000000012</v>
      </c>
      <c r="H433">
        <v>-3.2199999999999989</v>
      </c>
      <c r="I433">
        <v>3.8827048817702679E-2</v>
      </c>
    </row>
    <row r="434" spans="1:9" x14ac:dyDescent="0.2">
      <c r="A434">
        <v>8</v>
      </c>
      <c r="B434">
        <v>202</v>
      </c>
      <c r="C434">
        <v>-2.1006111999999999</v>
      </c>
      <c r="D434">
        <v>1.0928370999999999</v>
      </c>
      <c r="E434">
        <v>-1.4820343</v>
      </c>
      <c r="F434">
        <f t="shared" si="12"/>
        <v>2.793436236443986</v>
      </c>
      <c r="G434">
        <f t="shared" si="13"/>
        <v>87.154000000000011</v>
      </c>
      <c r="H434">
        <v>-3.0180000000000007</v>
      </c>
      <c r="I434">
        <v>-1.0168250615181089E-2</v>
      </c>
    </row>
    <row r="435" spans="1:9" x14ac:dyDescent="0.2">
      <c r="A435">
        <v>6</v>
      </c>
      <c r="B435">
        <v>201</v>
      </c>
      <c r="C435">
        <v>-1.7683008</v>
      </c>
      <c r="D435" s="2">
        <v>4.0769114000000002</v>
      </c>
      <c r="E435">
        <v>-3.8308094000000001</v>
      </c>
      <c r="F435">
        <f t="shared" si="12"/>
        <v>5.8671283386217965</v>
      </c>
      <c r="G435">
        <f t="shared" si="13"/>
        <v>87.355000000000018</v>
      </c>
      <c r="H435">
        <v>-2.8169999999999931</v>
      </c>
      <c r="I435">
        <v>2.2879842918386968E-2</v>
      </c>
    </row>
    <row r="436" spans="1:9" x14ac:dyDescent="0.2">
      <c r="A436">
        <v>7</v>
      </c>
      <c r="B436">
        <v>200</v>
      </c>
      <c r="C436">
        <v>2.3947427000000001</v>
      </c>
      <c r="D436">
        <v>-1.6340631999999999</v>
      </c>
      <c r="E436">
        <v>2.3126576000000001</v>
      </c>
      <c r="F436">
        <f t="shared" si="12"/>
        <v>3.7085496242648945</v>
      </c>
      <c r="G436">
        <f t="shared" si="13"/>
        <v>87.555000000000021</v>
      </c>
      <c r="H436">
        <v>-2.6169999999999902</v>
      </c>
      <c r="I436">
        <v>-5.8721150551191398E-2</v>
      </c>
    </row>
    <row r="437" spans="1:9" x14ac:dyDescent="0.2">
      <c r="A437">
        <v>10</v>
      </c>
      <c r="B437">
        <v>201</v>
      </c>
      <c r="C437">
        <v>2.1668900999999998</v>
      </c>
      <c r="D437">
        <v>-0.88880824999999997</v>
      </c>
      <c r="E437">
        <v>1.1171953999999999</v>
      </c>
      <c r="F437">
        <f t="shared" si="12"/>
        <v>2.5949023820805346</v>
      </c>
      <c r="G437">
        <f t="shared" si="13"/>
        <v>87.756000000000014</v>
      </c>
      <c r="H437">
        <v>-2.4159999999999968</v>
      </c>
      <c r="I437">
        <v>9.1369252357802033E-3</v>
      </c>
    </row>
    <row r="438" spans="1:9" x14ac:dyDescent="0.2">
      <c r="A438">
        <v>7</v>
      </c>
      <c r="B438">
        <v>202</v>
      </c>
      <c r="C438">
        <v>-2.5306601999999998</v>
      </c>
      <c r="D438">
        <v>0.80023290000000002</v>
      </c>
      <c r="E438">
        <v>-0.69401869999999999</v>
      </c>
      <c r="F438">
        <f t="shared" si="12"/>
        <v>2.7434058573342988</v>
      </c>
      <c r="G438">
        <f t="shared" si="13"/>
        <v>87.958000000000013</v>
      </c>
      <c r="H438">
        <v>-2.2139999999999986</v>
      </c>
      <c r="I438">
        <v>8.3487650750426444E-4</v>
      </c>
    </row>
    <row r="439" spans="1:9" x14ac:dyDescent="0.2">
      <c r="A439">
        <v>5</v>
      </c>
      <c r="B439">
        <v>201</v>
      </c>
      <c r="C439">
        <v>-2.7976079999999999</v>
      </c>
      <c r="D439">
        <v>3.3628106</v>
      </c>
      <c r="E439">
        <v>-2.5547127999999999</v>
      </c>
      <c r="F439">
        <f t="shared" si="12"/>
        <v>5.0657342156512906</v>
      </c>
      <c r="G439">
        <f t="shared" si="13"/>
        <v>88.15900000000002</v>
      </c>
      <c r="H439">
        <v>-2.012999999999991</v>
      </c>
      <c r="I439">
        <v>-2.2197689066871543E-2</v>
      </c>
    </row>
    <row r="440" spans="1:9" x14ac:dyDescent="0.2">
      <c r="A440">
        <v>7</v>
      </c>
      <c r="B440">
        <v>201</v>
      </c>
      <c r="C440">
        <v>2.5028657999999999</v>
      </c>
      <c r="D440">
        <v>-0.44837474999999999</v>
      </c>
      <c r="E440">
        <v>2.2698971999999999</v>
      </c>
      <c r="F440">
        <f t="shared" si="12"/>
        <v>3.4084909311622118</v>
      </c>
      <c r="G440">
        <f t="shared" si="13"/>
        <v>88.360000000000014</v>
      </c>
      <c r="H440">
        <v>-1.8119999999999976</v>
      </c>
      <c r="I440">
        <v>2.6937359841635644E-2</v>
      </c>
    </row>
    <row r="441" spans="1:9" x14ac:dyDescent="0.2">
      <c r="A441">
        <v>10</v>
      </c>
      <c r="B441">
        <v>202</v>
      </c>
      <c r="C441">
        <v>2.1131340000000001</v>
      </c>
      <c r="D441">
        <v>0.14966187</v>
      </c>
      <c r="E441">
        <v>0.95470529999999998</v>
      </c>
      <c r="F441">
        <f t="shared" si="12"/>
        <v>2.3236170482968976</v>
      </c>
      <c r="G441">
        <f t="shared" si="13"/>
        <v>88.562000000000012</v>
      </c>
      <c r="H441">
        <v>-1.6099999999999994</v>
      </c>
      <c r="I441">
        <v>-5.6191142774877176E-2</v>
      </c>
    </row>
    <row r="442" spans="1:9" x14ac:dyDescent="0.2">
      <c r="A442">
        <v>11</v>
      </c>
      <c r="B442">
        <v>202</v>
      </c>
      <c r="C442">
        <v>-1.8263328999999999</v>
      </c>
      <c r="D442">
        <v>0.35124725000000001</v>
      </c>
      <c r="E442">
        <v>-0.61399543000000001</v>
      </c>
      <c r="F442">
        <f t="shared" si="12"/>
        <v>1.9585343704709033</v>
      </c>
      <c r="G442">
        <f t="shared" si="13"/>
        <v>88.76400000000001</v>
      </c>
      <c r="H442">
        <v>-1.4080000000000013</v>
      </c>
      <c r="I442">
        <v>3.3497723828008703E-2</v>
      </c>
    </row>
    <row r="443" spans="1:9" x14ac:dyDescent="0.2">
      <c r="A443">
        <v>8</v>
      </c>
      <c r="B443">
        <v>201</v>
      </c>
      <c r="C443">
        <v>-3.5966190999999998</v>
      </c>
      <c r="D443" s="2">
        <v>1.5112795000000001</v>
      </c>
      <c r="E443">
        <v>-0.97684914</v>
      </c>
      <c r="F443">
        <f t="shared" si="12"/>
        <v>4.0216748898840393</v>
      </c>
      <c r="G443">
        <f t="shared" si="13"/>
        <v>88.965000000000018</v>
      </c>
      <c r="H443">
        <v>-1.2069999999999936</v>
      </c>
      <c r="I443">
        <v>-7.8128365711287923E-2</v>
      </c>
    </row>
    <row r="444" spans="1:9" x14ac:dyDescent="0.2">
      <c r="A444">
        <v>9</v>
      </c>
      <c r="B444">
        <v>200</v>
      </c>
      <c r="C444">
        <v>1.6708679</v>
      </c>
      <c r="D444">
        <v>-1.0506873999999999</v>
      </c>
      <c r="E444">
        <v>1.7616577</v>
      </c>
      <c r="F444">
        <f t="shared" si="12"/>
        <v>2.6455966063892773</v>
      </c>
      <c r="G444">
        <f t="shared" si="13"/>
        <v>89.16500000000002</v>
      </c>
      <c r="H444">
        <v>-1.0069999999999908</v>
      </c>
      <c r="I444">
        <v>-2.7843878882681864E-2</v>
      </c>
    </row>
    <row r="445" spans="1:9" x14ac:dyDescent="0.2">
      <c r="A445">
        <v>7</v>
      </c>
      <c r="B445">
        <v>201</v>
      </c>
      <c r="C445">
        <v>2.7936372999999999</v>
      </c>
      <c r="D445">
        <v>-3.7830856000000002</v>
      </c>
      <c r="E445">
        <v>2.3627486000000002</v>
      </c>
      <c r="F445">
        <f t="shared" si="12"/>
        <v>5.2629580055022869</v>
      </c>
      <c r="G445">
        <f t="shared" si="13"/>
        <v>89.366000000000014</v>
      </c>
      <c r="H445">
        <v>-0.80599999999999739</v>
      </c>
      <c r="I445">
        <v>1.8168897139765092E-2</v>
      </c>
    </row>
    <row r="446" spans="1:9" x14ac:dyDescent="0.2">
      <c r="A446">
        <v>4</v>
      </c>
      <c r="B446">
        <v>202</v>
      </c>
      <c r="C446">
        <v>0.56398093999999999</v>
      </c>
      <c r="D446">
        <v>-1.2211186999999999</v>
      </c>
      <c r="E446">
        <v>1.8319072000000001</v>
      </c>
      <c r="F446">
        <f t="shared" si="12"/>
        <v>2.27268329724685</v>
      </c>
      <c r="G446">
        <f t="shared" si="13"/>
        <v>89.568000000000012</v>
      </c>
      <c r="H446">
        <v>-0.6039999999999992</v>
      </c>
      <c r="I446">
        <v>-5.054153649278316E-2</v>
      </c>
    </row>
    <row r="447" spans="1:9" x14ac:dyDescent="0.2">
      <c r="A447">
        <v>7</v>
      </c>
      <c r="B447">
        <v>201</v>
      </c>
      <c r="C447">
        <v>-3.5679085000000001</v>
      </c>
      <c r="D447">
        <v>3.4672684999999999</v>
      </c>
      <c r="E447">
        <v>1.4763838</v>
      </c>
      <c r="F447">
        <f t="shared" si="12"/>
        <v>5.189569446530891</v>
      </c>
      <c r="G447">
        <f t="shared" si="13"/>
        <v>89.76900000000002</v>
      </c>
      <c r="H447">
        <v>-0.40299999999999159</v>
      </c>
      <c r="I447">
        <v>4.3812353345648973E-3</v>
      </c>
    </row>
    <row r="448" spans="1:9" x14ac:dyDescent="0.2">
      <c r="A448">
        <v>6</v>
      </c>
      <c r="B448">
        <v>202</v>
      </c>
      <c r="C448">
        <v>-0.59238610000000003</v>
      </c>
      <c r="D448">
        <v>2.0433425999999999</v>
      </c>
      <c r="E448">
        <v>-1.4160609</v>
      </c>
      <c r="F448">
        <f t="shared" si="12"/>
        <v>2.5556601387815205</v>
      </c>
      <c r="G448">
        <f t="shared" si="13"/>
        <v>89.971000000000018</v>
      </c>
      <c r="H448">
        <v>-0.20099999999999341</v>
      </c>
      <c r="I448">
        <v>-6.1371682077963584E-2</v>
      </c>
    </row>
    <row r="449" spans="1:9" x14ac:dyDescent="0.2">
      <c r="A449">
        <v>9</v>
      </c>
      <c r="B449">
        <v>201</v>
      </c>
      <c r="C449">
        <v>2.9426885</v>
      </c>
      <c r="D449">
        <v>-1.5748093999999999</v>
      </c>
      <c r="E449">
        <v>1.8520657</v>
      </c>
      <c r="F449">
        <f t="shared" si="12"/>
        <v>3.817012917384103</v>
      </c>
      <c r="G449">
        <f t="shared" si="13"/>
        <v>90.172000000000011</v>
      </c>
      <c r="H449">
        <v>0</v>
      </c>
      <c r="I449">
        <v>9.2915980895763011E-3</v>
      </c>
    </row>
    <row r="450" spans="1:9" x14ac:dyDescent="0.2">
      <c r="A450">
        <v>10</v>
      </c>
      <c r="B450">
        <v>201</v>
      </c>
      <c r="C450">
        <v>3.0007204999999999</v>
      </c>
      <c r="D450">
        <v>-1.2327250999999999</v>
      </c>
      <c r="E450">
        <v>2.9613960000000001</v>
      </c>
      <c r="F450">
        <f t="shared" ref="F450:F513" si="14">SQRT(SUMSQ(C450:E450))</f>
        <v>4.3924709401550128</v>
      </c>
      <c r="G450">
        <f t="shared" si="13"/>
        <v>90.373000000000019</v>
      </c>
      <c r="H450">
        <v>0.20100000000000762</v>
      </c>
      <c r="I450">
        <v>-1.2129261920659828E-2</v>
      </c>
    </row>
    <row r="451" spans="1:9" x14ac:dyDescent="0.2">
      <c r="A451">
        <v>12</v>
      </c>
      <c r="B451">
        <v>200</v>
      </c>
      <c r="C451">
        <v>-1.3468040999999999</v>
      </c>
      <c r="D451">
        <v>1.4227041</v>
      </c>
      <c r="E451">
        <v>-0.8784999</v>
      </c>
      <c r="F451">
        <f t="shared" si="14"/>
        <v>2.147028251848035</v>
      </c>
      <c r="G451">
        <f t="shared" ref="G451:G514" si="15">(G450*1000+B451)/1000</f>
        <v>90.573000000000008</v>
      </c>
      <c r="H451">
        <v>0.40099999999999625</v>
      </c>
      <c r="I451">
        <v>1.3151235300445861E-4</v>
      </c>
    </row>
    <row r="452" spans="1:9" x14ac:dyDescent="0.2">
      <c r="A452">
        <v>10</v>
      </c>
      <c r="B452">
        <v>201</v>
      </c>
      <c r="C452">
        <v>-3.4903285999999998</v>
      </c>
      <c r="D452">
        <v>5.0982776000000003</v>
      </c>
      <c r="E452">
        <v>-3.3433392</v>
      </c>
      <c r="F452">
        <f t="shared" si="14"/>
        <v>7.0251509043504798</v>
      </c>
      <c r="G452">
        <f t="shared" si="15"/>
        <v>90.774000000000015</v>
      </c>
      <c r="H452">
        <v>0.60200000000000387</v>
      </c>
      <c r="I452">
        <v>1.9888112200729221E-2</v>
      </c>
    </row>
    <row r="453" spans="1:9" x14ac:dyDescent="0.2">
      <c r="A453">
        <v>10</v>
      </c>
      <c r="B453">
        <v>200</v>
      </c>
      <c r="C453">
        <v>1.7844887</v>
      </c>
      <c r="D453">
        <v>-1.6358957999999999</v>
      </c>
      <c r="E453">
        <v>4.7571093000000002E-2</v>
      </c>
      <c r="F453">
        <f t="shared" si="14"/>
        <v>2.4213256694989513</v>
      </c>
      <c r="G453">
        <f t="shared" si="15"/>
        <v>90.974000000000018</v>
      </c>
      <c r="H453">
        <v>0.80200000000000671</v>
      </c>
      <c r="I453">
        <v>-5.7752646924661422E-2</v>
      </c>
    </row>
    <row r="454" spans="1:9" x14ac:dyDescent="0.2">
      <c r="A454">
        <v>8</v>
      </c>
      <c r="B454">
        <v>200</v>
      </c>
      <c r="C454">
        <v>3.4393215000000001</v>
      </c>
      <c r="D454">
        <v>-2.8338017</v>
      </c>
      <c r="E454">
        <v>-1.4661518</v>
      </c>
      <c r="F454">
        <f t="shared" si="14"/>
        <v>4.6913713939453121</v>
      </c>
      <c r="G454">
        <f t="shared" si="15"/>
        <v>91.174000000000021</v>
      </c>
      <c r="H454">
        <v>1.0020000000000095</v>
      </c>
      <c r="I454">
        <v>5.0892367996352356E-2</v>
      </c>
    </row>
    <row r="455" spans="1:9" x14ac:dyDescent="0.2">
      <c r="A455">
        <v>4</v>
      </c>
      <c r="B455">
        <v>201</v>
      </c>
      <c r="C455">
        <v>0.47174033999999998</v>
      </c>
      <c r="D455">
        <v>-1.5723659999999999</v>
      </c>
      <c r="E455">
        <v>-1.0599267000000001</v>
      </c>
      <c r="F455">
        <f t="shared" si="14"/>
        <v>1.9540517894140386</v>
      </c>
      <c r="G455">
        <f t="shared" si="15"/>
        <v>91.375000000000014</v>
      </c>
      <c r="H455">
        <v>1.203000000000003</v>
      </c>
      <c r="I455">
        <v>9.9167198555336691E-3</v>
      </c>
    </row>
    <row r="456" spans="1:9" x14ac:dyDescent="0.2">
      <c r="A456">
        <v>12</v>
      </c>
      <c r="B456">
        <v>200</v>
      </c>
      <c r="C456">
        <v>-3.1421356</v>
      </c>
      <c r="D456">
        <v>1.874744</v>
      </c>
      <c r="E456">
        <v>-0.79114620000000002</v>
      </c>
      <c r="F456">
        <f t="shared" si="14"/>
        <v>3.7434734544401138</v>
      </c>
      <c r="G456">
        <f t="shared" si="15"/>
        <v>91.575000000000017</v>
      </c>
      <c r="H456">
        <v>1.4030000000000058</v>
      </c>
      <c r="I456">
        <v>1.0878351543253145E-2</v>
      </c>
    </row>
    <row r="457" spans="1:9" x14ac:dyDescent="0.2">
      <c r="A457">
        <v>9</v>
      </c>
      <c r="B457">
        <v>200</v>
      </c>
      <c r="C457">
        <v>-2.9179482000000001</v>
      </c>
      <c r="D457">
        <v>3.5314093</v>
      </c>
      <c r="E457">
        <v>-4.1362420000000002</v>
      </c>
      <c r="F457">
        <f t="shared" si="14"/>
        <v>6.1720151672345827</v>
      </c>
      <c r="G457">
        <f t="shared" si="15"/>
        <v>91.77500000000002</v>
      </c>
      <c r="H457">
        <v>1.6030000000000086</v>
      </c>
      <c r="I457">
        <v>-3.3974605658690295E-2</v>
      </c>
    </row>
    <row r="458" spans="1:9" x14ac:dyDescent="0.2">
      <c r="A458">
        <v>5</v>
      </c>
      <c r="B458">
        <v>202</v>
      </c>
      <c r="C458">
        <v>2.0239476999999999</v>
      </c>
      <c r="D458">
        <v>-1.5418227</v>
      </c>
      <c r="E458">
        <v>3.6962663999999998</v>
      </c>
      <c r="F458">
        <f t="shared" si="14"/>
        <v>4.4873117598780157</v>
      </c>
      <c r="G458">
        <f t="shared" si="15"/>
        <v>91.977000000000018</v>
      </c>
      <c r="H458">
        <v>1.8050000000000068</v>
      </c>
      <c r="I458">
        <v>-1.0806367932114846E-2</v>
      </c>
    </row>
    <row r="459" spans="1:9" x14ac:dyDescent="0.2">
      <c r="A459">
        <v>9</v>
      </c>
      <c r="B459">
        <v>201</v>
      </c>
      <c r="C459">
        <v>2.8730497000000002</v>
      </c>
      <c r="D459">
        <v>-3.2076509999999998</v>
      </c>
      <c r="E459">
        <v>0.81970419999999999</v>
      </c>
      <c r="F459">
        <f t="shared" si="14"/>
        <v>4.3835321935590628</v>
      </c>
      <c r="G459">
        <f t="shared" si="15"/>
        <v>92.178000000000011</v>
      </c>
      <c r="H459">
        <v>2.0060000000000002</v>
      </c>
      <c r="I459">
        <v>3.1285574776592863E-2</v>
      </c>
    </row>
    <row r="460" spans="1:9" x14ac:dyDescent="0.2">
      <c r="A460">
        <v>5</v>
      </c>
      <c r="B460">
        <v>200</v>
      </c>
      <c r="C460">
        <v>-1.5227332</v>
      </c>
      <c r="D460">
        <v>0.47586367000000002</v>
      </c>
      <c r="E460">
        <v>-0.17234023000000001</v>
      </c>
      <c r="F460">
        <f t="shared" si="14"/>
        <v>1.6046382102157986</v>
      </c>
      <c r="G460">
        <f t="shared" si="15"/>
        <v>92.378000000000014</v>
      </c>
      <c r="H460">
        <v>2.2060000000000031</v>
      </c>
      <c r="I460">
        <v>9.1220838403270055E-3</v>
      </c>
    </row>
    <row r="461" spans="1:9" x14ac:dyDescent="0.2">
      <c r="A461">
        <v>8</v>
      </c>
      <c r="B461">
        <v>201</v>
      </c>
      <c r="C461">
        <v>-3.6357145000000002</v>
      </c>
      <c r="D461">
        <v>2.8619015000000001</v>
      </c>
      <c r="E461">
        <v>-2.310978</v>
      </c>
      <c r="F461">
        <f t="shared" si="14"/>
        <v>5.1719937584742404</v>
      </c>
      <c r="G461">
        <f t="shared" si="15"/>
        <v>92.579000000000008</v>
      </c>
      <c r="H461">
        <v>2.4069999999999965</v>
      </c>
      <c r="I461">
        <v>2.949370360276891E-3</v>
      </c>
    </row>
    <row r="462" spans="1:9" x14ac:dyDescent="0.2">
      <c r="A462">
        <v>5</v>
      </c>
      <c r="B462">
        <v>202</v>
      </c>
      <c r="C462">
        <v>1.8034256</v>
      </c>
      <c r="D462">
        <v>-1.2858703</v>
      </c>
      <c r="E462">
        <v>2.0750313</v>
      </c>
      <c r="F462">
        <f t="shared" si="14"/>
        <v>3.0350553897972175</v>
      </c>
      <c r="G462">
        <f t="shared" si="15"/>
        <v>92.78100000000002</v>
      </c>
      <c r="H462">
        <v>2.6090000000000089</v>
      </c>
      <c r="I462">
        <v>-3.4232839055011212E-2</v>
      </c>
    </row>
    <row r="463" spans="1:9" x14ac:dyDescent="0.2">
      <c r="A463">
        <v>5</v>
      </c>
      <c r="B463">
        <v>201</v>
      </c>
      <c r="C463">
        <v>3.3434157</v>
      </c>
      <c r="D463">
        <v>-3.921141</v>
      </c>
      <c r="E463">
        <v>2.5319579999999999</v>
      </c>
      <c r="F463">
        <f t="shared" si="14"/>
        <v>5.7414794782052025</v>
      </c>
      <c r="G463">
        <f t="shared" si="15"/>
        <v>92.982000000000014</v>
      </c>
      <c r="H463">
        <v>2.8100000000000023</v>
      </c>
      <c r="I463">
        <v>-4.3068478392340459E-2</v>
      </c>
    </row>
    <row r="464" spans="1:9" x14ac:dyDescent="0.2">
      <c r="A464">
        <v>5</v>
      </c>
      <c r="B464">
        <v>202</v>
      </c>
      <c r="C464">
        <v>-1.1604904</v>
      </c>
      <c r="D464">
        <v>-0.17531820000000001</v>
      </c>
      <c r="E464">
        <v>0.88628845999999994</v>
      </c>
      <c r="F464">
        <f t="shared" si="14"/>
        <v>1.4707078819645223</v>
      </c>
      <c r="G464">
        <f t="shared" si="15"/>
        <v>93.184000000000012</v>
      </c>
      <c r="H464">
        <v>3.0120000000000005</v>
      </c>
      <c r="I464">
        <v>-3.1790728223183946E-3</v>
      </c>
    </row>
    <row r="465" spans="1:9" x14ac:dyDescent="0.2">
      <c r="A465">
        <v>5</v>
      </c>
      <c r="B465">
        <v>201</v>
      </c>
      <c r="C465">
        <v>-4.5428486000000001</v>
      </c>
      <c r="D465">
        <v>2.6444337</v>
      </c>
      <c r="E465">
        <v>1.3022872999999999</v>
      </c>
      <c r="F465">
        <f t="shared" si="14"/>
        <v>5.4153905868329515</v>
      </c>
      <c r="G465">
        <f t="shared" si="15"/>
        <v>93.385000000000019</v>
      </c>
      <c r="H465">
        <v>3.2130000000000081</v>
      </c>
      <c r="I465">
        <v>1.1504590990230892E-2</v>
      </c>
    </row>
    <row r="466" spans="1:9" x14ac:dyDescent="0.2">
      <c r="A466">
        <v>8</v>
      </c>
      <c r="B466">
        <v>201</v>
      </c>
      <c r="C466">
        <v>0.88407402999999996</v>
      </c>
      <c r="D466">
        <v>-2.2076652000000001</v>
      </c>
      <c r="E466">
        <v>0.11415535</v>
      </c>
      <c r="F466">
        <f t="shared" si="14"/>
        <v>2.3808410215184681</v>
      </c>
      <c r="G466">
        <f t="shared" si="15"/>
        <v>93.586000000000013</v>
      </c>
      <c r="H466">
        <v>3.4140000000000015</v>
      </c>
      <c r="I466">
        <v>-3.5917270186504466E-2</v>
      </c>
    </row>
    <row r="467" spans="1:9" x14ac:dyDescent="0.2">
      <c r="A467">
        <v>7</v>
      </c>
      <c r="B467">
        <v>201</v>
      </c>
      <c r="C467">
        <v>3.8876963</v>
      </c>
      <c r="D467">
        <v>-2.421468</v>
      </c>
      <c r="E467">
        <v>1.8294636</v>
      </c>
      <c r="F467">
        <f t="shared" si="14"/>
        <v>4.9320002899211843</v>
      </c>
      <c r="G467">
        <f t="shared" si="15"/>
        <v>93.78700000000002</v>
      </c>
      <c r="H467">
        <v>3.6150000000000091</v>
      </c>
      <c r="I467">
        <v>3.1803506683088657E-2</v>
      </c>
    </row>
    <row r="468" spans="1:9" x14ac:dyDescent="0.2">
      <c r="A468">
        <v>9</v>
      </c>
      <c r="B468">
        <v>201</v>
      </c>
      <c r="C468">
        <v>-0.76098480000000002</v>
      </c>
      <c r="D468">
        <v>-0.4074468</v>
      </c>
      <c r="E468">
        <v>-2.8176138E-2</v>
      </c>
      <c r="F468">
        <f t="shared" si="14"/>
        <v>0.86365771889902954</v>
      </c>
      <c r="G468">
        <f t="shared" si="15"/>
        <v>93.988000000000014</v>
      </c>
      <c r="H468">
        <v>3.8160000000000025</v>
      </c>
      <c r="I468">
        <v>1.3749966836518596E-2</v>
      </c>
    </row>
    <row r="469" spans="1:9" x14ac:dyDescent="0.2">
      <c r="A469">
        <v>7</v>
      </c>
      <c r="B469">
        <v>200</v>
      </c>
      <c r="C469">
        <v>-2.9582652999999999</v>
      </c>
      <c r="D469">
        <v>1.5772529</v>
      </c>
      <c r="E469">
        <v>-0.48693560000000002</v>
      </c>
      <c r="F469">
        <f t="shared" si="14"/>
        <v>3.3876491220741647</v>
      </c>
      <c r="G469">
        <f t="shared" si="15"/>
        <v>94.188000000000017</v>
      </c>
      <c r="H469">
        <v>4.0160000000000053</v>
      </c>
      <c r="I469">
        <v>-3.8242891899051695E-2</v>
      </c>
    </row>
    <row r="470" spans="1:9" x14ac:dyDescent="0.2">
      <c r="A470">
        <v>8</v>
      </c>
      <c r="B470">
        <v>200</v>
      </c>
      <c r="C470">
        <v>-2.0089815</v>
      </c>
      <c r="D470">
        <v>0.85337810000000003</v>
      </c>
      <c r="E470">
        <v>-0.98479039999999995</v>
      </c>
      <c r="F470">
        <f t="shared" si="14"/>
        <v>2.3945924456646104</v>
      </c>
      <c r="G470">
        <f t="shared" si="15"/>
        <v>94.388000000000019</v>
      </c>
      <c r="H470">
        <v>4.2160000000000082</v>
      </c>
      <c r="I470">
        <v>5.3821363043404381E-2</v>
      </c>
    </row>
    <row r="471" spans="1:9" x14ac:dyDescent="0.2">
      <c r="A471">
        <v>6</v>
      </c>
      <c r="B471">
        <v>200</v>
      </c>
      <c r="C471">
        <v>3.3745696999999999</v>
      </c>
      <c r="D471">
        <v>-2.489274</v>
      </c>
      <c r="E471">
        <v>1.1312453</v>
      </c>
      <c r="F471">
        <f t="shared" si="14"/>
        <v>4.3432616356841987</v>
      </c>
      <c r="G471">
        <f t="shared" si="15"/>
        <v>94.588000000000008</v>
      </c>
      <c r="H471">
        <v>4.4159999999999968</v>
      </c>
      <c r="I471">
        <v>-4.1843241747625805E-2</v>
      </c>
    </row>
    <row r="472" spans="1:9" x14ac:dyDescent="0.2">
      <c r="A472">
        <v>8</v>
      </c>
      <c r="B472">
        <v>200</v>
      </c>
      <c r="C472">
        <v>2.1644466000000002</v>
      </c>
      <c r="D472">
        <v>4.2760536000000002E-2</v>
      </c>
      <c r="E472">
        <v>1.2387573999999999</v>
      </c>
      <c r="F472">
        <f t="shared" si="14"/>
        <v>2.4942288274625741</v>
      </c>
      <c r="G472">
        <f t="shared" si="15"/>
        <v>94.788000000000011</v>
      </c>
      <c r="H472">
        <v>4.6159999999999997</v>
      </c>
      <c r="I472">
        <v>1.0570867913484976E-2</v>
      </c>
    </row>
    <row r="473" spans="1:9" x14ac:dyDescent="0.2">
      <c r="A473">
        <v>9</v>
      </c>
      <c r="B473">
        <v>202</v>
      </c>
      <c r="C473">
        <v>-1.2099704</v>
      </c>
      <c r="D473">
        <v>1.5436553</v>
      </c>
      <c r="E473">
        <v>-1.9566762</v>
      </c>
      <c r="F473">
        <f t="shared" si="14"/>
        <v>2.7704659907208189</v>
      </c>
      <c r="G473">
        <f t="shared" si="15"/>
        <v>94.990000000000009</v>
      </c>
      <c r="H473">
        <v>4.8179999999999978</v>
      </c>
      <c r="I473">
        <v>-1.0827340406810564E-2</v>
      </c>
    </row>
    <row r="474" spans="1:9" x14ac:dyDescent="0.2">
      <c r="A474">
        <v>8</v>
      </c>
      <c r="B474">
        <v>202</v>
      </c>
      <c r="C474">
        <v>-2.9845326000000001</v>
      </c>
      <c r="D474" s="2">
        <v>2.5014913000000001</v>
      </c>
      <c r="E474">
        <v>-2.563876</v>
      </c>
      <c r="F474">
        <f t="shared" si="14"/>
        <v>4.6624407457697998</v>
      </c>
      <c r="G474">
        <f t="shared" si="15"/>
        <v>95.192000000000021</v>
      </c>
      <c r="H474">
        <v>5.0200000000000102</v>
      </c>
      <c r="I474">
        <v>-3.4799913763568169E-2</v>
      </c>
    </row>
    <row r="475" spans="1:9" x14ac:dyDescent="0.2">
      <c r="A475">
        <v>8</v>
      </c>
      <c r="B475">
        <v>202</v>
      </c>
      <c r="C475">
        <v>1.3733766999999999</v>
      </c>
      <c r="D475">
        <v>-1.5699224000000001</v>
      </c>
      <c r="E475">
        <v>2.1012985999999998</v>
      </c>
      <c r="F475">
        <f t="shared" si="14"/>
        <v>2.9607897102777514</v>
      </c>
      <c r="G475">
        <f t="shared" si="15"/>
        <v>95.39400000000002</v>
      </c>
      <c r="H475">
        <v>5.2220000000000084</v>
      </c>
      <c r="I475">
        <v>-4.1336079746783086E-3</v>
      </c>
    </row>
    <row r="476" spans="1:9" x14ac:dyDescent="0.2">
      <c r="A476">
        <v>8</v>
      </c>
      <c r="B476">
        <v>200</v>
      </c>
      <c r="C476">
        <v>2.7026186000000001</v>
      </c>
      <c r="D476" s="2">
        <v>-2.678642</v>
      </c>
      <c r="E476">
        <v>2.4922518999999999</v>
      </c>
      <c r="F476">
        <f t="shared" si="14"/>
        <v>4.5486909978897847</v>
      </c>
      <c r="G476">
        <f t="shared" si="15"/>
        <v>95.594000000000008</v>
      </c>
      <c r="H476">
        <v>5.421999999999997</v>
      </c>
      <c r="I476">
        <v>-1.86059299310876E-2</v>
      </c>
    </row>
    <row r="477" spans="1:9" x14ac:dyDescent="0.2">
      <c r="A477">
        <v>6</v>
      </c>
      <c r="B477">
        <v>200</v>
      </c>
      <c r="C477">
        <v>3.6193740000000002E-2</v>
      </c>
      <c r="D477">
        <v>-0.14660755</v>
      </c>
      <c r="E477">
        <v>-3.7339110000000002E-2</v>
      </c>
      <c r="F477">
        <f t="shared" si="14"/>
        <v>0.15555696598925489</v>
      </c>
      <c r="G477">
        <f t="shared" si="15"/>
        <v>95.794000000000011</v>
      </c>
      <c r="H477">
        <v>5.6219999999999999</v>
      </c>
      <c r="I477">
        <v>-1.7588312087497136E-2</v>
      </c>
    </row>
    <row r="478" spans="1:9" x14ac:dyDescent="0.2">
      <c r="A478">
        <v>10</v>
      </c>
      <c r="B478">
        <v>201</v>
      </c>
      <c r="C478">
        <v>-2.5770857</v>
      </c>
      <c r="D478">
        <v>1.1453713999999999</v>
      </c>
      <c r="E478">
        <v>-2.6487859999999999</v>
      </c>
      <c r="F478">
        <f t="shared" si="14"/>
        <v>3.8690197237644641</v>
      </c>
      <c r="G478">
        <f t="shared" si="15"/>
        <v>95.995000000000019</v>
      </c>
      <c r="H478">
        <v>5.8230000000000075</v>
      </c>
      <c r="I478">
        <v>4.783690151019019E-2</v>
      </c>
    </row>
    <row r="479" spans="1:9" x14ac:dyDescent="0.2">
      <c r="A479">
        <v>7</v>
      </c>
      <c r="B479">
        <v>203</v>
      </c>
      <c r="C479">
        <v>-1.2997675</v>
      </c>
      <c r="D479">
        <v>4.6431829999999996</v>
      </c>
      <c r="E479">
        <v>-4.9346420000000002</v>
      </c>
      <c r="F479">
        <f t="shared" si="14"/>
        <v>6.8992199264633713</v>
      </c>
      <c r="G479">
        <f t="shared" si="15"/>
        <v>96.198000000000008</v>
      </c>
      <c r="H479">
        <v>6.0259999999999962</v>
      </c>
      <c r="I479">
        <v>-3.4059707022152629E-2</v>
      </c>
    </row>
    <row r="480" spans="1:9" x14ac:dyDescent="0.2">
      <c r="A480">
        <v>9</v>
      </c>
      <c r="B480">
        <v>201</v>
      </c>
      <c r="C480">
        <v>0.99036455000000001</v>
      </c>
      <c r="D480">
        <v>-2.1190897999999998</v>
      </c>
      <c r="E480">
        <v>1.8404592</v>
      </c>
      <c r="F480">
        <f t="shared" si="14"/>
        <v>2.9763490368613326</v>
      </c>
      <c r="G480">
        <f t="shared" si="15"/>
        <v>96.399000000000015</v>
      </c>
      <c r="H480">
        <v>6.2270000000000039</v>
      </c>
      <c r="I480">
        <v>-1.969805390966332E-2</v>
      </c>
    </row>
    <row r="481" spans="1:9" x14ac:dyDescent="0.2">
      <c r="A481">
        <v>7</v>
      </c>
      <c r="B481">
        <v>202</v>
      </c>
      <c r="C481">
        <v>4.6237883999999996</v>
      </c>
      <c r="D481" s="2">
        <v>-3.7409357999999999</v>
      </c>
      <c r="E481">
        <v>2.3523638</v>
      </c>
      <c r="F481">
        <f t="shared" si="14"/>
        <v>6.3959076975239908</v>
      </c>
      <c r="G481">
        <f t="shared" si="15"/>
        <v>96.601000000000013</v>
      </c>
      <c r="H481">
        <v>6.429000000000002</v>
      </c>
      <c r="I481">
        <v>-3.0996057373987845E-3</v>
      </c>
    </row>
    <row r="482" spans="1:9" x14ac:dyDescent="0.2">
      <c r="A482">
        <v>5</v>
      </c>
      <c r="B482">
        <v>201</v>
      </c>
      <c r="C482">
        <v>-0.86238840000000005</v>
      </c>
      <c r="D482">
        <v>-0.15393792000000001</v>
      </c>
      <c r="E482">
        <v>-1.1112394000000001</v>
      </c>
      <c r="F482">
        <f t="shared" si="14"/>
        <v>1.4150136535669353</v>
      </c>
      <c r="G482">
        <f t="shared" si="15"/>
        <v>96.802000000000021</v>
      </c>
      <c r="H482">
        <v>6.6300000000000097</v>
      </c>
      <c r="I482">
        <v>2.2424200719484881E-3</v>
      </c>
    </row>
    <row r="483" spans="1:9" x14ac:dyDescent="0.2">
      <c r="A483">
        <v>5</v>
      </c>
      <c r="B483">
        <v>202</v>
      </c>
      <c r="C483">
        <v>-3.2508697999999998</v>
      </c>
      <c r="D483">
        <v>0.69272065000000005</v>
      </c>
      <c r="E483">
        <v>-1.0532073</v>
      </c>
      <c r="F483">
        <f t="shared" si="14"/>
        <v>3.486726541078573</v>
      </c>
      <c r="G483">
        <f t="shared" si="15"/>
        <v>97.004000000000019</v>
      </c>
      <c r="H483">
        <v>6.8320000000000078</v>
      </c>
      <c r="I483">
        <v>-5.36830928544825E-3</v>
      </c>
    </row>
    <row r="484" spans="1:9" x14ac:dyDescent="0.2">
      <c r="A484">
        <v>10</v>
      </c>
      <c r="B484">
        <v>200</v>
      </c>
      <c r="C484">
        <v>-0.33887722999999997</v>
      </c>
      <c r="D484">
        <v>0.27550003000000001</v>
      </c>
      <c r="E484">
        <v>-1.2089776999999999</v>
      </c>
      <c r="F484">
        <f t="shared" si="14"/>
        <v>1.2854435509347595</v>
      </c>
      <c r="G484">
        <f t="shared" si="15"/>
        <v>97.204000000000008</v>
      </c>
      <c r="H484">
        <v>7.0319999999999965</v>
      </c>
      <c r="I484">
        <v>-9.1123738086656622E-3</v>
      </c>
    </row>
    <row r="485" spans="1:9" x14ac:dyDescent="0.2">
      <c r="A485">
        <v>10</v>
      </c>
      <c r="B485">
        <v>200</v>
      </c>
      <c r="C485">
        <v>3.0227118000000002</v>
      </c>
      <c r="D485">
        <v>-1.7495167</v>
      </c>
      <c r="E485">
        <v>4.2643703999999998</v>
      </c>
      <c r="F485">
        <f t="shared" si="14"/>
        <v>5.5120277773097524</v>
      </c>
      <c r="G485">
        <f t="shared" si="15"/>
        <v>97.404000000000011</v>
      </c>
      <c r="H485">
        <v>7.2319999999999993</v>
      </c>
      <c r="I485">
        <v>8.0143759987159231E-3</v>
      </c>
    </row>
    <row r="486" spans="1:9" x14ac:dyDescent="0.2">
      <c r="A486">
        <v>6</v>
      </c>
      <c r="B486">
        <v>200</v>
      </c>
      <c r="C486">
        <v>0.95859956999999996</v>
      </c>
      <c r="D486">
        <v>-2.0152427999999998</v>
      </c>
      <c r="E486">
        <v>1.0481676</v>
      </c>
      <c r="F486">
        <f t="shared" si="14"/>
        <v>2.4655165779701793</v>
      </c>
      <c r="G486">
        <f t="shared" si="15"/>
        <v>97.604000000000013</v>
      </c>
      <c r="H486">
        <v>7.4320000000000022</v>
      </c>
      <c r="I486">
        <v>2.1830593933058196E-2</v>
      </c>
    </row>
    <row r="487" spans="1:9" x14ac:dyDescent="0.2">
      <c r="A487">
        <v>7</v>
      </c>
      <c r="B487">
        <v>200</v>
      </c>
      <c r="C487">
        <v>-3.9435904000000002</v>
      </c>
      <c r="D487">
        <v>1.8857396</v>
      </c>
      <c r="E487">
        <v>0.32979061999999998</v>
      </c>
      <c r="F487">
        <f t="shared" si="14"/>
        <v>4.3836834893751515</v>
      </c>
      <c r="G487">
        <f t="shared" si="15"/>
        <v>97.804000000000016</v>
      </c>
      <c r="H487">
        <v>7.632000000000005</v>
      </c>
      <c r="I487">
        <v>1.6995573533278175E-2</v>
      </c>
    </row>
    <row r="488" spans="1:9" x14ac:dyDescent="0.2">
      <c r="A488">
        <v>8</v>
      </c>
      <c r="B488">
        <v>200</v>
      </c>
      <c r="C488">
        <v>0.49250971999999998</v>
      </c>
      <c r="D488" s="2">
        <v>4.4489283999999998</v>
      </c>
      <c r="E488">
        <v>-1.2731186000000001</v>
      </c>
      <c r="F488">
        <f t="shared" si="14"/>
        <v>4.6536395114240419</v>
      </c>
      <c r="G488">
        <f t="shared" si="15"/>
        <v>98.004000000000019</v>
      </c>
      <c r="H488">
        <v>7.8320000000000078</v>
      </c>
      <c r="I488">
        <v>4.5049453588297012E-2</v>
      </c>
    </row>
    <row r="489" spans="1:9" x14ac:dyDescent="0.2">
      <c r="A489">
        <v>6</v>
      </c>
      <c r="B489">
        <v>200</v>
      </c>
      <c r="C489">
        <v>3.260338</v>
      </c>
      <c r="D489">
        <v>-0.92362756000000001</v>
      </c>
      <c r="E489">
        <v>3.4580293000000002</v>
      </c>
      <c r="F489">
        <f t="shared" si="14"/>
        <v>4.8415760226907558</v>
      </c>
      <c r="G489">
        <f t="shared" si="15"/>
        <v>98.204000000000008</v>
      </c>
      <c r="H489">
        <v>8.0319999999999965</v>
      </c>
      <c r="I489">
        <v>-1.6189792179529233E-2</v>
      </c>
    </row>
    <row r="490" spans="1:9" x14ac:dyDescent="0.2">
      <c r="A490">
        <v>9</v>
      </c>
      <c r="B490">
        <v>201</v>
      </c>
      <c r="C490">
        <v>3.0098834000000001</v>
      </c>
      <c r="D490">
        <v>-3.8209590000000002</v>
      </c>
      <c r="E490">
        <v>5.1012554000000003</v>
      </c>
      <c r="F490">
        <f t="shared" si="14"/>
        <v>7.0485411552537398</v>
      </c>
      <c r="G490">
        <f t="shared" si="15"/>
        <v>98.405000000000015</v>
      </c>
      <c r="H490">
        <v>8.2330000000000041</v>
      </c>
      <c r="I490">
        <v>2.3358863832342393E-2</v>
      </c>
    </row>
    <row r="491" spans="1:9" x14ac:dyDescent="0.2">
      <c r="A491">
        <v>9</v>
      </c>
      <c r="B491">
        <v>202</v>
      </c>
      <c r="C491">
        <v>-2.2857031999999999</v>
      </c>
      <c r="D491">
        <v>2.4452918000000001</v>
      </c>
      <c r="E491">
        <v>-0.20715952000000001</v>
      </c>
      <c r="F491">
        <f t="shared" si="14"/>
        <v>3.3536258247401589</v>
      </c>
      <c r="G491">
        <f t="shared" si="15"/>
        <v>98.607000000000014</v>
      </c>
      <c r="H491">
        <v>8.4350000000000023</v>
      </c>
      <c r="I491">
        <v>-4.8546939209278217E-2</v>
      </c>
    </row>
    <row r="492" spans="1:9" x14ac:dyDescent="0.2">
      <c r="A492">
        <v>6</v>
      </c>
      <c r="B492">
        <v>200</v>
      </c>
      <c r="C492">
        <v>-5.9160729999999999</v>
      </c>
      <c r="D492">
        <v>3.9779515000000001</v>
      </c>
      <c r="E492">
        <v>0.89484054000000002</v>
      </c>
      <c r="F492">
        <f t="shared" si="14"/>
        <v>7.1850370541639341</v>
      </c>
      <c r="G492">
        <f t="shared" si="15"/>
        <v>98.807000000000016</v>
      </c>
      <c r="H492">
        <v>8.6350000000000051</v>
      </c>
      <c r="I492">
        <v>2.0392659242018329E-2</v>
      </c>
    </row>
    <row r="493" spans="1:9" x14ac:dyDescent="0.2">
      <c r="A493">
        <v>5</v>
      </c>
      <c r="B493">
        <v>201</v>
      </c>
      <c r="C493">
        <v>1.8522947000000001</v>
      </c>
      <c r="D493">
        <v>-2.7623305</v>
      </c>
      <c r="E493">
        <v>-0.8198569</v>
      </c>
      <c r="F493">
        <f t="shared" si="14"/>
        <v>3.4254387723846342</v>
      </c>
      <c r="G493">
        <f t="shared" si="15"/>
        <v>99.00800000000001</v>
      </c>
      <c r="H493">
        <v>8.8359999999999985</v>
      </c>
      <c r="I493">
        <v>1.8111533184986508E-2</v>
      </c>
    </row>
    <row r="494" spans="1:9" x14ac:dyDescent="0.2">
      <c r="A494">
        <v>11</v>
      </c>
      <c r="B494">
        <v>201</v>
      </c>
      <c r="C494">
        <v>4.6830420000000004</v>
      </c>
      <c r="D494">
        <v>-2.1985022999999999</v>
      </c>
      <c r="E494">
        <v>-1.0849723</v>
      </c>
      <c r="F494">
        <f t="shared" si="14"/>
        <v>5.2859681827113363</v>
      </c>
      <c r="G494">
        <f t="shared" si="15"/>
        <v>99.209000000000017</v>
      </c>
      <c r="H494">
        <v>9.0370000000000061</v>
      </c>
      <c r="I494">
        <v>-4.1220425169371473E-2</v>
      </c>
    </row>
    <row r="495" spans="1:9" x14ac:dyDescent="0.2">
      <c r="A495">
        <v>4</v>
      </c>
      <c r="B495">
        <v>202</v>
      </c>
      <c r="C495">
        <v>0.73685560000000005</v>
      </c>
      <c r="D495" s="2">
        <v>-1.4660754</v>
      </c>
      <c r="E495">
        <v>-2.4838526000000001</v>
      </c>
      <c r="F495">
        <f t="shared" si="14"/>
        <v>2.9768871312603173</v>
      </c>
      <c r="G495">
        <f t="shared" si="15"/>
        <v>99.411000000000016</v>
      </c>
      <c r="H495">
        <v>9.2390000000000043</v>
      </c>
      <c r="I495">
        <v>4.6136305472759161E-3</v>
      </c>
    </row>
    <row r="496" spans="1:9" x14ac:dyDescent="0.2">
      <c r="A496">
        <v>6</v>
      </c>
      <c r="B496">
        <v>201</v>
      </c>
      <c r="C496">
        <v>-4.1280713000000002</v>
      </c>
      <c r="D496">
        <v>2.7586653000000001</v>
      </c>
      <c r="E496">
        <v>-1.6567415999999999</v>
      </c>
      <c r="F496">
        <f t="shared" si="14"/>
        <v>5.234118801142972</v>
      </c>
      <c r="G496">
        <f t="shared" si="15"/>
        <v>99.612000000000009</v>
      </c>
      <c r="H496">
        <v>9.4399999999999977</v>
      </c>
      <c r="I496">
        <v>-3.2305449890744527E-2</v>
      </c>
    </row>
    <row r="497" spans="1:9" x14ac:dyDescent="0.2">
      <c r="A497">
        <v>5</v>
      </c>
      <c r="B497">
        <v>202</v>
      </c>
      <c r="C497">
        <v>-2.1849105</v>
      </c>
      <c r="D497" s="2">
        <v>0.15088360000000001</v>
      </c>
      <c r="E497">
        <v>-2.7404158000000001</v>
      </c>
      <c r="F497">
        <f t="shared" si="14"/>
        <v>3.5080590802677269</v>
      </c>
      <c r="G497">
        <f t="shared" si="15"/>
        <v>99.814000000000021</v>
      </c>
      <c r="H497">
        <v>9.6420000000000101</v>
      </c>
      <c r="I497">
        <v>2.2028123992190118E-3</v>
      </c>
    </row>
    <row r="498" spans="1:9" x14ac:dyDescent="0.2">
      <c r="A498">
        <v>11</v>
      </c>
      <c r="B498">
        <v>200</v>
      </c>
      <c r="C498">
        <v>3.477195</v>
      </c>
      <c r="D498" s="2">
        <v>-1.4459169000000001</v>
      </c>
      <c r="E498">
        <v>1.8765002</v>
      </c>
      <c r="F498">
        <f t="shared" si="14"/>
        <v>4.2074711823529647</v>
      </c>
      <c r="G498">
        <f t="shared" si="15"/>
        <v>100.01400000000001</v>
      </c>
      <c r="H498">
        <v>9.8419999999999987</v>
      </c>
      <c r="I498">
        <v>-1.7609289497262072E-2</v>
      </c>
    </row>
    <row r="499" spans="1:9" x14ac:dyDescent="0.2">
      <c r="A499">
        <v>11</v>
      </c>
      <c r="B499">
        <v>200</v>
      </c>
      <c r="C499">
        <v>2.4808745000000001</v>
      </c>
      <c r="D499">
        <v>-2.4049746999999999</v>
      </c>
      <c r="E499">
        <v>0.20395247999999999</v>
      </c>
      <c r="F499">
        <f t="shared" si="14"/>
        <v>3.4612480706370197</v>
      </c>
      <c r="G499">
        <f t="shared" si="15"/>
        <v>100.21400000000001</v>
      </c>
      <c r="H499">
        <v>10.042000000000002</v>
      </c>
      <c r="I499">
        <v>-1.3949645680351612E-2</v>
      </c>
    </row>
    <row r="500" spans="1:9" x14ac:dyDescent="0.2">
      <c r="A500">
        <v>6</v>
      </c>
      <c r="B500">
        <v>200</v>
      </c>
      <c r="C500">
        <v>-2.4249803999999999</v>
      </c>
      <c r="D500">
        <v>0.70371620000000001</v>
      </c>
      <c r="E500">
        <v>0.51976955000000002</v>
      </c>
      <c r="F500">
        <f t="shared" si="14"/>
        <v>2.5779656350761937</v>
      </c>
      <c r="G500">
        <f t="shared" si="15"/>
        <v>100.41400000000002</v>
      </c>
      <c r="H500">
        <v>10.242000000000004</v>
      </c>
      <c r="I500">
        <v>1.4516446546277628E-2</v>
      </c>
    </row>
    <row r="501" spans="1:9" x14ac:dyDescent="0.2">
      <c r="A501">
        <v>7</v>
      </c>
      <c r="B501">
        <v>201</v>
      </c>
      <c r="C501">
        <v>-4.4958119999999999</v>
      </c>
      <c r="D501">
        <v>4.5228429999999999</v>
      </c>
      <c r="E501">
        <v>-0.66286460000000003</v>
      </c>
      <c r="F501">
        <f t="shared" si="14"/>
        <v>6.4115383349026436</v>
      </c>
      <c r="G501">
        <f t="shared" si="15"/>
        <v>100.61500000000001</v>
      </c>
      <c r="H501">
        <v>10.442999999999998</v>
      </c>
      <c r="I501">
        <v>-2.9339892721437603E-2</v>
      </c>
    </row>
    <row r="502" spans="1:9" x14ac:dyDescent="0.2">
      <c r="A502">
        <v>9</v>
      </c>
      <c r="B502">
        <v>202</v>
      </c>
      <c r="C502">
        <v>2.6714644000000001</v>
      </c>
      <c r="D502">
        <v>-1.694539</v>
      </c>
      <c r="E502">
        <v>0.94187710000000002</v>
      </c>
      <c r="F502">
        <f t="shared" si="14"/>
        <v>3.3008054978281849</v>
      </c>
      <c r="G502">
        <f t="shared" si="15"/>
        <v>100.81700000000002</v>
      </c>
      <c r="H502">
        <v>10.64500000000001</v>
      </c>
      <c r="I502">
        <v>-4.3599646032869817E-2</v>
      </c>
    </row>
    <row r="503" spans="1:9" x14ac:dyDescent="0.2">
      <c r="A503">
        <v>8</v>
      </c>
      <c r="B503">
        <v>201</v>
      </c>
      <c r="C503">
        <v>4.1357074000000003</v>
      </c>
      <c r="D503">
        <v>-4.6462374000000004</v>
      </c>
      <c r="E503">
        <v>1.7341688</v>
      </c>
      <c r="F503">
        <f t="shared" si="14"/>
        <v>6.4574715719441587</v>
      </c>
      <c r="G503">
        <f t="shared" si="15"/>
        <v>101.01800000000001</v>
      </c>
      <c r="H503">
        <v>10.846000000000004</v>
      </c>
      <c r="I503">
        <v>8.838649832128136E-3</v>
      </c>
    </row>
    <row r="504" spans="1:9" x14ac:dyDescent="0.2">
      <c r="A504">
        <v>8</v>
      </c>
      <c r="B504">
        <v>201</v>
      </c>
      <c r="C504">
        <v>-0.58688830000000003</v>
      </c>
      <c r="D504">
        <v>1.1832450999999999</v>
      </c>
      <c r="E504">
        <v>0.65354895999999996</v>
      </c>
      <c r="F504">
        <f t="shared" si="14"/>
        <v>1.4736461876814195</v>
      </c>
      <c r="G504">
        <f t="shared" si="15"/>
        <v>101.21900000000001</v>
      </c>
      <c r="H504">
        <v>11.046999999999997</v>
      </c>
      <c r="I504">
        <v>-7.3990678710772653E-2</v>
      </c>
    </row>
    <row r="505" spans="1:9" x14ac:dyDescent="0.2">
      <c r="A505">
        <v>5</v>
      </c>
      <c r="B505">
        <v>200</v>
      </c>
      <c r="C505">
        <v>-3.9008297999999999</v>
      </c>
      <c r="D505">
        <v>3.3744170000000002</v>
      </c>
      <c r="E505">
        <v>2.66757</v>
      </c>
      <c r="F505">
        <f t="shared" si="14"/>
        <v>5.8068143524101954</v>
      </c>
      <c r="G505">
        <f t="shared" si="15"/>
        <v>101.41900000000001</v>
      </c>
      <c r="H505">
        <v>11.247</v>
      </c>
      <c r="I505">
        <v>3.3875731832005825E-2</v>
      </c>
    </row>
    <row r="506" spans="1:9" x14ac:dyDescent="0.2">
      <c r="A506">
        <v>7</v>
      </c>
      <c r="B506">
        <v>201</v>
      </c>
      <c r="C506">
        <v>1.1394154999999999</v>
      </c>
      <c r="D506">
        <v>0.78679379999999999</v>
      </c>
      <c r="E506">
        <v>0.52648910000000004</v>
      </c>
      <c r="F506">
        <f t="shared" si="14"/>
        <v>1.4813854791300947</v>
      </c>
      <c r="G506">
        <f t="shared" si="15"/>
        <v>101.62000000000002</v>
      </c>
      <c r="H506">
        <v>11.448000000000008</v>
      </c>
      <c r="I506">
        <v>-2.2011318997603793E-2</v>
      </c>
    </row>
    <row r="507" spans="1:9" x14ac:dyDescent="0.2">
      <c r="A507">
        <v>9</v>
      </c>
      <c r="B507">
        <v>200</v>
      </c>
      <c r="C507">
        <v>4.2957539999999996</v>
      </c>
      <c r="D507">
        <v>-0.47586367000000002</v>
      </c>
      <c r="E507">
        <v>2.8178429999999999</v>
      </c>
      <c r="F507">
        <f t="shared" si="14"/>
        <v>5.1594755386173565</v>
      </c>
      <c r="G507">
        <f t="shared" si="15"/>
        <v>101.82000000000002</v>
      </c>
      <c r="H507">
        <v>11.64800000000001</v>
      </c>
      <c r="I507">
        <v>-1.459104424096336E-2</v>
      </c>
    </row>
    <row r="508" spans="1:9" x14ac:dyDescent="0.2">
      <c r="A508">
        <v>6</v>
      </c>
      <c r="B508">
        <v>201</v>
      </c>
      <c r="C508">
        <v>1.2854121999999999</v>
      </c>
      <c r="D508">
        <v>0.32314747999999999</v>
      </c>
      <c r="E508">
        <v>4.6638760000000001</v>
      </c>
      <c r="F508">
        <f t="shared" si="14"/>
        <v>4.8485511404042336</v>
      </c>
      <c r="G508">
        <f t="shared" si="15"/>
        <v>102.02100000000002</v>
      </c>
      <c r="H508">
        <v>11.849000000000004</v>
      </c>
      <c r="I508">
        <v>1.0405153141993907E-2</v>
      </c>
    </row>
    <row r="509" spans="1:9" x14ac:dyDescent="0.2">
      <c r="A509">
        <v>8</v>
      </c>
      <c r="B509">
        <v>200</v>
      </c>
      <c r="C509">
        <v>-1.1678207</v>
      </c>
      <c r="D509" s="2">
        <v>-0.20525056</v>
      </c>
      <c r="E509">
        <v>-3.5504224</v>
      </c>
      <c r="F509">
        <f t="shared" si="14"/>
        <v>3.7431847667662046</v>
      </c>
      <c r="G509">
        <f t="shared" si="15"/>
        <v>102.22100000000002</v>
      </c>
      <c r="H509">
        <v>12.049000000000007</v>
      </c>
      <c r="I509">
        <v>-2.7446736151457837E-3</v>
      </c>
    </row>
    <row r="510" spans="1:9" x14ac:dyDescent="0.2">
      <c r="A510">
        <v>7</v>
      </c>
      <c r="B510">
        <v>200</v>
      </c>
      <c r="C510">
        <v>-4.4854273999999998</v>
      </c>
      <c r="D510">
        <v>2.5466951999999998</v>
      </c>
      <c r="E510">
        <v>-2.1576507</v>
      </c>
      <c r="F510">
        <f t="shared" si="14"/>
        <v>5.5910796761971016</v>
      </c>
      <c r="G510">
        <f t="shared" si="15"/>
        <v>102.42100000000002</v>
      </c>
      <c r="H510">
        <v>12.249000000000009</v>
      </c>
      <c r="I510">
        <v>3.7272707772456801E-3</v>
      </c>
    </row>
    <row r="511" spans="1:9" x14ac:dyDescent="0.2">
      <c r="A511">
        <v>8</v>
      </c>
      <c r="B511">
        <v>203</v>
      </c>
      <c r="C511">
        <v>4.1912960000000004</v>
      </c>
      <c r="D511">
        <v>-1.0054833999999999</v>
      </c>
      <c r="E511">
        <v>-2.1570399</v>
      </c>
      <c r="F511">
        <f t="shared" si="14"/>
        <v>4.8198319636148694</v>
      </c>
      <c r="G511">
        <f t="shared" si="15"/>
        <v>102.62400000000001</v>
      </c>
      <c r="H511">
        <v>12.451999999999998</v>
      </c>
      <c r="I511">
        <v>-9.9304558918848606E-3</v>
      </c>
    </row>
    <row r="512" spans="1:9" x14ac:dyDescent="0.2">
      <c r="A512">
        <v>5</v>
      </c>
      <c r="B512">
        <v>201</v>
      </c>
      <c r="C512">
        <v>3.2517860000000001</v>
      </c>
      <c r="D512">
        <v>-5.1025533999999997</v>
      </c>
      <c r="E512">
        <v>0.32368197999999998</v>
      </c>
      <c r="F512">
        <f t="shared" si="14"/>
        <v>6.0592848929411032</v>
      </c>
      <c r="G512">
        <f t="shared" si="15"/>
        <v>102.82500000000002</v>
      </c>
      <c r="H512">
        <v>12.653000000000006</v>
      </c>
      <c r="I512">
        <v>-3.7976074040904952E-2</v>
      </c>
    </row>
    <row r="513" spans="1:9" x14ac:dyDescent="0.2">
      <c r="A513">
        <v>9</v>
      </c>
      <c r="B513">
        <v>201</v>
      </c>
      <c r="C513">
        <v>-1.2582287999999999</v>
      </c>
      <c r="D513">
        <v>-0.20158538000000001</v>
      </c>
      <c r="E513">
        <v>-2.0018802</v>
      </c>
      <c r="F513">
        <f t="shared" si="14"/>
        <v>2.3730361804513693</v>
      </c>
      <c r="G513">
        <f t="shared" si="15"/>
        <v>103.02600000000001</v>
      </c>
      <c r="H513">
        <v>12.853999999999999</v>
      </c>
      <c r="I513">
        <v>-1.2073201872818648E-2</v>
      </c>
    </row>
    <row r="514" spans="1:9" x14ac:dyDescent="0.2">
      <c r="A514">
        <v>8</v>
      </c>
      <c r="B514">
        <v>201</v>
      </c>
      <c r="C514">
        <v>-3.7493352999999998</v>
      </c>
      <c r="D514">
        <v>1.7232495999999999</v>
      </c>
      <c r="E514">
        <v>-0.26030474999999997</v>
      </c>
      <c r="F514">
        <f t="shared" ref="F514:F577" si="16">SQRT(SUMSQ(C514:E514))</f>
        <v>4.1345934429637463</v>
      </c>
      <c r="G514">
        <f t="shared" si="15"/>
        <v>103.22700000000002</v>
      </c>
      <c r="H514">
        <v>13.055000000000007</v>
      </c>
      <c r="I514">
        <v>-2.9752249323407986E-2</v>
      </c>
    </row>
    <row r="515" spans="1:9" x14ac:dyDescent="0.2">
      <c r="A515">
        <v>9</v>
      </c>
      <c r="B515">
        <v>203</v>
      </c>
      <c r="C515">
        <v>-0.46899142999999999</v>
      </c>
      <c r="D515">
        <v>-0.38484479999999999</v>
      </c>
      <c r="E515">
        <v>-1.4808125000000001</v>
      </c>
      <c r="F515">
        <f t="shared" si="16"/>
        <v>1.6002700214828545</v>
      </c>
      <c r="G515">
        <f t="shared" ref="G515:G578" si="17">(G514*1000+B515)/1000</f>
        <v>103.43000000000002</v>
      </c>
      <c r="H515">
        <v>13.25800000000001</v>
      </c>
      <c r="I515">
        <v>-8.9847119623581613E-3</v>
      </c>
    </row>
    <row r="516" spans="1:9" x14ac:dyDescent="0.2">
      <c r="A516">
        <v>6</v>
      </c>
      <c r="B516">
        <v>200</v>
      </c>
      <c r="C516" s="2">
        <v>2.8858777999999998</v>
      </c>
      <c r="D516">
        <v>-1.9798127000000001</v>
      </c>
      <c r="E516">
        <v>4.496499</v>
      </c>
      <c r="F516">
        <f t="shared" si="16"/>
        <v>5.6979340344211717</v>
      </c>
      <c r="G516">
        <f t="shared" si="17"/>
        <v>103.63000000000001</v>
      </c>
      <c r="H516">
        <v>13.457999999999998</v>
      </c>
      <c r="I516">
        <v>3.3380267700058495E-3</v>
      </c>
    </row>
    <row r="517" spans="1:9" x14ac:dyDescent="0.2">
      <c r="A517">
        <v>5</v>
      </c>
      <c r="B517">
        <v>201</v>
      </c>
      <c r="C517">
        <v>2.3134975</v>
      </c>
      <c r="D517">
        <v>-2.7659956999999999</v>
      </c>
      <c r="E517">
        <v>1.7702097999999999</v>
      </c>
      <c r="F517">
        <f t="shared" si="16"/>
        <v>4.0170443899639423</v>
      </c>
      <c r="G517">
        <f t="shared" si="17"/>
        <v>103.83100000000002</v>
      </c>
      <c r="H517">
        <v>13.659000000000006</v>
      </c>
      <c r="I517">
        <v>-9.0695575176988116E-3</v>
      </c>
    </row>
    <row r="518" spans="1:9" x14ac:dyDescent="0.2">
      <c r="A518">
        <v>7</v>
      </c>
      <c r="B518">
        <v>201</v>
      </c>
      <c r="C518">
        <v>-3.1097598</v>
      </c>
      <c r="D518">
        <v>3.3261588</v>
      </c>
      <c r="E518">
        <v>3.1483207000000002</v>
      </c>
      <c r="F518">
        <f t="shared" si="16"/>
        <v>5.5358704470536493</v>
      </c>
      <c r="G518">
        <f t="shared" si="17"/>
        <v>104.03200000000001</v>
      </c>
      <c r="H518">
        <v>13.86</v>
      </c>
      <c r="I518">
        <v>-2.381480735123984E-2</v>
      </c>
    </row>
    <row r="519" spans="1:9" x14ac:dyDescent="0.2">
      <c r="A519">
        <v>9</v>
      </c>
      <c r="B519">
        <v>201</v>
      </c>
      <c r="C519">
        <v>-1.2973241</v>
      </c>
      <c r="D519">
        <v>5.6052949999999999</v>
      </c>
      <c r="E519">
        <v>1.3707042</v>
      </c>
      <c r="F519">
        <f t="shared" si="16"/>
        <v>5.9144916824156111</v>
      </c>
      <c r="G519">
        <f t="shared" si="17"/>
        <v>104.23300000000002</v>
      </c>
      <c r="H519">
        <v>14.061000000000007</v>
      </c>
      <c r="I519">
        <v>-6.8612630852676855E-3</v>
      </c>
    </row>
    <row r="520" spans="1:9" x14ac:dyDescent="0.2">
      <c r="A520">
        <v>9</v>
      </c>
      <c r="B520">
        <v>200</v>
      </c>
      <c r="C520">
        <v>3.350746</v>
      </c>
      <c r="D520">
        <v>-1.1698059999999999</v>
      </c>
      <c r="E520">
        <v>1.8838307000000001</v>
      </c>
      <c r="F520">
        <f t="shared" si="16"/>
        <v>4.0180546213826522</v>
      </c>
      <c r="G520">
        <f t="shared" si="17"/>
        <v>104.43300000000002</v>
      </c>
      <c r="H520">
        <v>14.26100000000001</v>
      </c>
      <c r="I520">
        <v>-2.9492397392588673E-2</v>
      </c>
    </row>
    <row r="521" spans="1:9" x14ac:dyDescent="0.2">
      <c r="A521">
        <v>7</v>
      </c>
      <c r="B521">
        <v>201</v>
      </c>
      <c r="C521">
        <v>3.7594147000000002</v>
      </c>
      <c r="D521">
        <v>0.20708317000000001</v>
      </c>
      <c r="E521">
        <v>4.0603420000000003</v>
      </c>
      <c r="F521">
        <f t="shared" si="16"/>
        <v>5.537369364855242</v>
      </c>
      <c r="G521">
        <f t="shared" si="17"/>
        <v>104.63400000000001</v>
      </c>
      <c r="H521">
        <v>14.462000000000003</v>
      </c>
      <c r="I521">
        <v>-2.8912434291375116E-2</v>
      </c>
    </row>
    <row r="522" spans="1:9" x14ac:dyDescent="0.2">
      <c r="A522">
        <v>5</v>
      </c>
      <c r="B522">
        <v>200</v>
      </c>
      <c r="C522">
        <v>-0.35659233000000001</v>
      </c>
      <c r="D522">
        <v>0.50946119999999995</v>
      </c>
      <c r="E522">
        <v>-0.39469500000000002</v>
      </c>
      <c r="F522">
        <f t="shared" si="16"/>
        <v>0.73654120532748801</v>
      </c>
      <c r="G522">
        <f t="shared" si="17"/>
        <v>104.83400000000002</v>
      </c>
      <c r="H522">
        <v>14.662000000000006</v>
      </c>
      <c r="I522">
        <v>-2.202119924223889E-2</v>
      </c>
    </row>
    <row r="523" spans="1:9" x14ac:dyDescent="0.2">
      <c r="A523">
        <v>6</v>
      </c>
      <c r="B523">
        <v>201</v>
      </c>
      <c r="C523">
        <v>-4.2001533999999996</v>
      </c>
      <c r="D523" s="2">
        <v>0.60353440000000003</v>
      </c>
      <c r="E523">
        <v>-5.0067240000000002</v>
      </c>
      <c r="F523">
        <f t="shared" si="16"/>
        <v>6.5629892250171276</v>
      </c>
      <c r="G523">
        <f t="shared" si="17"/>
        <v>105.03500000000001</v>
      </c>
      <c r="H523">
        <v>14.863</v>
      </c>
      <c r="I523">
        <v>-5.1162353552632132E-3</v>
      </c>
    </row>
    <row r="524" spans="1:9" x14ac:dyDescent="0.2">
      <c r="A524">
        <v>6</v>
      </c>
      <c r="B524">
        <v>202</v>
      </c>
      <c r="C524">
        <v>-6.3290170000000003</v>
      </c>
      <c r="D524" s="2">
        <v>0.23396121</v>
      </c>
      <c r="E524">
        <v>3.0377543</v>
      </c>
      <c r="F524">
        <f t="shared" si="16"/>
        <v>7.0241828863749101</v>
      </c>
      <c r="G524">
        <f t="shared" si="17"/>
        <v>105.23700000000001</v>
      </c>
      <c r="H524">
        <v>15.064999999999998</v>
      </c>
      <c r="I524">
        <v>3.1053302610465818E-2</v>
      </c>
    </row>
    <row r="525" spans="1:9" x14ac:dyDescent="0.2">
      <c r="A525">
        <v>7</v>
      </c>
      <c r="B525">
        <v>201</v>
      </c>
      <c r="C525">
        <v>5.4356274999999998</v>
      </c>
      <c r="D525">
        <v>-1.6242894000000001</v>
      </c>
      <c r="E525">
        <v>2.1098506000000001</v>
      </c>
      <c r="F525">
        <f t="shared" si="16"/>
        <v>6.0527540779407989</v>
      </c>
      <c r="G525">
        <f t="shared" si="17"/>
        <v>105.43800000000002</v>
      </c>
      <c r="H525">
        <v>15.266000000000005</v>
      </c>
      <c r="I525">
        <v>-4.8300214835923345E-2</v>
      </c>
    </row>
    <row r="526" spans="1:9" x14ac:dyDescent="0.2">
      <c r="A526">
        <v>5</v>
      </c>
      <c r="B526">
        <v>202</v>
      </c>
      <c r="C526">
        <v>2.8828236999999999</v>
      </c>
      <c r="D526">
        <v>-0.9657772</v>
      </c>
      <c r="E526">
        <v>2.0499860000000001</v>
      </c>
      <c r="F526">
        <f t="shared" si="16"/>
        <v>3.6668570582335942</v>
      </c>
      <c r="G526">
        <f t="shared" si="17"/>
        <v>105.64000000000001</v>
      </c>
      <c r="H526">
        <v>15.468000000000004</v>
      </c>
      <c r="I526">
        <v>1.1539644759513232E-2</v>
      </c>
    </row>
    <row r="527" spans="1:9" x14ac:dyDescent="0.2">
      <c r="A527">
        <v>6</v>
      </c>
      <c r="B527">
        <v>201</v>
      </c>
      <c r="C527">
        <v>0.23411393</v>
      </c>
      <c r="D527">
        <v>-0.97432934999999998</v>
      </c>
      <c r="E527">
        <v>-5.8161199999999997</v>
      </c>
      <c r="F527">
        <f t="shared" si="16"/>
        <v>5.9018114904571002</v>
      </c>
      <c r="G527">
        <f t="shared" si="17"/>
        <v>105.84100000000001</v>
      </c>
      <c r="H527">
        <v>15.668999999999997</v>
      </c>
      <c r="I527">
        <v>-4.1250516536126026E-2</v>
      </c>
    </row>
    <row r="528" spans="1:9" x14ac:dyDescent="0.2">
      <c r="A528">
        <v>6</v>
      </c>
      <c r="B528">
        <v>201</v>
      </c>
      <c r="C528">
        <v>1.2585341999999999</v>
      </c>
      <c r="D528">
        <v>1.1508693000000001</v>
      </c>
      <c r="E528">
        <v>-2.3445754000000001</v>
      </c>
      <c r="F528">
        <f t="shared" si="16"/>
        <v>2.8992140804944517</v>
      </c>
      <c r="G528">
        <f t="shared" si="17"/>
        <v>106.04200000000002</v>
      </c>
      <c r="H528">
        <v>15.870000000000005</v>
      </c>
      <c r="I528">
        <v>3.6871306628532136E-3</v>
      </c>
    </row>
    <row r="529" spans="1:9" x14ac:dyDescent="0.2">
      <c r="A529">
        <v>5</v>
      </c>
      <c r="B529">
        <v>200</v>
      </c>
      <c r="C529">
        <v>-1.2276855</v>
      </c>
      <c r="D529">
        <v>-0.76235925999999998</v>
      </c>
      <c r="E529">
        <v>3.5728716999999999</v>
      </c>
      <c r="F529">
        <f t="shared" si="16"/>
        <v>3.8540648039283001</v>
      </c>
      <c r="G529">
        <f t="shared" si="17"/>
        <v>106.24200000000002</v>
      </c>
      <c r="H529">
        <v>16.070000000000007</v>
      </c>
      <c r="I529">
        <v>1.5900763519972133E-2</v>
      </c>
    </row>
    <row r="530" spans="1:9" x14ac:dyDescent="0.2">
      <c r="A530">
        <v>7</v>
      </c>
      <c r="B530">
        <v>201</v>
      </c>
      <c r="C530">
        <v>-0.10063997</v>
      </c>
      <c r="D530">
        <v>1.1355976000000001</v>
      </c>
      <c r="E530">
        <v>7.6656655999999996</v>
      </c>
      <c r="F530">
        <f t="shared" si="16"/>
        <v>7.749976735688354</v>
      </c>
      <c r="G530">
        <f t="shared" si="17"/>
        <v>106.44300000000001</v>
      </c>
      <c r="H530">
        <v>16.271000000000001</v>
      </c>
      <c r="I530">
        <v>-1.738301860534059E-2</v>
      </c>
    </row>
    <row r="531" spans="1:9" x14ac:dyDescent="0.2">
      <c r="A531">
        <v>8</v>
      </c>
      <c r="B531">
        <v>201</v>
      </c>
      <c r="C531">
        <v>-0.27473642999999998</v>
      </c>
      <c r="D531">
        <v>-2.1508547999999998</v>
      </c>
      <c r="E531">
        <v>-2.3702315999999999</v>
      </c>
      <c r="F531">
        <f t="shared" si="16"/>
        <v>3.2124218767607009</v>
      </c>
      <c r="G531">
        <f t="shared" si="17"/>
        <v>106.64400000000002</v>
      </c>
      <c r="H531">
        <v>16.472000000000008</v>
      </c>
      <c r="I531">
        <v>-2.4654784942419329E-2</v>
      </c>
    </row>
    <row r="532" spans="1:9" x14ac:dyDescent="0.2">
      <c r="A532">
        <v>6</v>
      </c>
      <c r="B532">
        <v>200</v>
      </c>
      <c r="C532">
        <v>-1.9521710999999999</v>
      </c>
      <c r="D532">
        <v>-0.60170179999999995</v>
      </c>
      <c r="E532">
        <v>-6.5357184000000004</v>
      </c>
      <c r="F532">
        <f t="shared" si="16"/>
        <v>6.8475274416315424</v>
      </c>
      <c r="G532">
        <f t="shared" si="17"/>
        <v>106.84400000000001</v>
      </c>
      <c r="H532">
        <v>16.671999999999997</v>
      </c>
      <c r="I532">
        <v>-5.5843060633870345E-2</v>
      </c>
    </row>
    <row r="533" spans="1:9" x14ac:dyDescent="0.2">
      <c r="A533">
        <v>8</v>
      </c>
      <c r="B533">
        <v>200</v>
      </c>
      <c r="C533">
        <v>0.86819153999999998</v>
      </c>
      <c r="D533">
        <v>-0.51312643000000002</v>
      </c>
      <c r="E533">
        <v>-2.7404158000000001</v>
      </c>
      <c r="F533">
        <f t="shared" si="16"/>
        <v>2.920091443804758</v>
      </c>
      <c r="G533">
        <f t="shared" si="17"/>
        <v>107.04400000000001</v>
      </c>
      <c r="H533">
        <v>16.872</v>
      </c>
      <c r="I533">
        <v>1.0502271371442894E-2</v>
      </c>
    </row>
    <row r="534" spans="1:9" x14ac:dyDescent="0.2">
      <c r="A534">
        <v>5</v>
      </c>
      <c r="B534">
        <v>201</v>
      </c>
      <c r="C534">
        <v>3.8229443999999999</v>
      </c>
      <c r="D534">
        <v>-2.0928228</v>
      </c>
      <c r="E534">
        <v>3.2155159000000002</v>
      </c>
      <c r="F534">
        <f t="shared" si="16"/>
        <v>5.4161197974974673</v>
      </c>
      <c r="G534">
        <f t="shared" si="17"/>
        <v>107.24500000000002</v>
      </c>
      <c r="H534">
        <v>17.073000000000008</v>
      </c>
      <c r="I534">
        <v>7.4161262141200529E-4</v>
      </c>
    </row>
    <row r="535" spans="1:9" x14ac:dyDescent="0.2">
      <c r="A535">
        <v>8</v>
      </c>
      <c r="B535">
        <v>201</v>
      </c>
      <c r="C535">
        <v>0.94088450000000001</v>
      </c>
      <c r="D535">
        <v>-2.5106541999999998</v>
      </c>
      <c r="E535">
        <v>1.6938517</v>
      </c>
      <c r="F535">
        <f t="shared" si="16"/>
        <v>3.1714005953065563</v>
      </c>
      <c r="G535">
        <f t="shared" si="17"/>
        <v>107.44600000000001</v>
      </c>
      <c r="H535">
        <v>17.274000000000001</v>
      </c>
      <c r="I535">
        <v>-1.2846684950748055E-3</v>
      </c>
    </row>
    <row r="536" spans="1:9" x14ac:dyDescent="0.2">
      <c r="A536">
        <v>4</v>
      </c>
      <c r="B536">
        <v>200</v>
      </c>
      <c r="C536">
        <v>-3.9716901999999998</v>
      </c>
      <c r="D536">
        <v>2.3603816000000002</v>
      </c>
      <c r="E536">
        <v>0.72929619999999995</v>
      </c>
      <c r="F536">
        <f t="shared" si="16"/>
        <v>4.6773493871774257</v>
      </c>
      <c r="G536">
        <f t="shared" si="17"/>
        <v>107.64600000000002</v>
      </c>
      <c r="H536">
        <v>17.474000000000004</v>
      </c>
      <c r="I536">
        <v>2.2638595078192731E-2</v>
      </c>
    </row>
    <row r="537" spans="1:9" x14ac:dyDescent="0.2">
      <c r="A537">
        <v>10</v>
      </c>
      <c r="B537">
        <v>200</v>
      </c>
      <c r="C537">
        <v>-0.53374310000000003</v>
      </c>
      <c r="D537">
        <v>4.5124582999999996</v>
      </c>
      <c r="E537">
        <v>-6.9853152999999999</v>
      </c>
      <c r="F537">
        <f t="shared" si="16"/>
        <v>8.3331741519333775</v>
      </c>
      <c r="G537">
        <f t="shared" si="17"/>
        <v>107.84600000000002</v>
      </c>
      <c r="H537">
        <v>17.674000000000007</v>
      </c>
      <c r="I537">
        <v>2.4932164693484281E-3</v>
      </c>
    </row>
    <row r="538" spans="1:9" x14ac:dyDescent="0.2">
      <c r="A538">
        <v>4</v>
      </c>
      <c r="B538">
        <v>201</v>
      </c>
      <c r="C538">
        <v>2.8480042999999999</v>
      </c>
      <c r="D538">
        <v>-1.8112140999999999</v>
      </c>
      <c r="E538">
        <v>4.0487355999999997</v>
      </c>
      <c r="F538">
        <f t="shared" si="16"/>
        <v>5.2710421140002905</v>
      </c>
      <c r="G538">
        <f t="shared" si="17"/>
        <v>108.04700000000001</v>
      </c>
      <c r="H538">
        <v>17.875</v>
      </c>
      <c r="I538">
        <v>1.794184976646453E-2</v>
      </c>
    </row>
    <row r="539" spans="1:9" x14ac:dyDescent="0.2">
      <c r="A539">
        <v>5</v>
      </c>
      <c r="B539">
        <v>201</v>
      </c>
      <c r="C539">
        <v>2.5101962000000002</v>
      </c>
      <c r="D539">
        <v>-1.8044944999999999</v>
      </c>
      <c r="E539">
        <v>1.0308342999999999E-2</v>
      </c>
      <c r="F539">
        <f t="shared" si="16"/>
        <v>3.0915031335840655</v>
      </c>
      <c r="G539">
        <f t="shared" si="17"/>
        <v>108.24800000000002</v>
      </c>
      <c r="H539">
        <v>18.076000000000008</v>
      </c>
      <c r="I539">
        <v>2.8593340249865782E-3</v>
      </c>
    </row>
    <row r="540" spans="1:9" x14ac:dyDescent="0.2">
      <c r="A540">
        <v>8</v>
      </c>
      <c r="B540">
        <v>202</v>
      </c>
      <c r="C540">
        <v>-2.4310892000000002</v>
      </c>
      <c r="D540">
        <v>0.66462089999999996</v>
      </c>
      <c r="E540">
        <v>0.84047360000000004</v>
      </c>
      <c r="F540">
        <f t="shared" si="16"/>
        <v>2.6567482965780576</v>
      </c>
      <c r="G540">
        <f t="shared" si="17"/>
        <v>108.45000000000002</v>
      </c>
      <c r="H540">
        <v>18.278000000000006</v>
      </c>
      <c r="I540">
        <v>2.8941687560290346E-2</v>
      </c>
    </row>
    <row r="541" spans="1:9" x14ac:dyDescent="0.2">
      <c r="A541">
        <v>5</v>
      </c>
      <c r="B541">
        <v>200</v>
      </c>
      <c r="C541">
        <v>-4.9252500000000001</v>
      </c>
      <c r="D541">
        <v>6.0530590000000002</v>
      </c>
      <c r="E541">
        <v>-0.72578370000000003</v>
      </c>
      <c r="F541">
        <f t="shared" si="16"/>
        <v>7.8373702731953845</v>
      </c>
      <c r="G541">
        <f t="shared" si="17"/>
        <v>108.65000000000002</v>
      </c>
      <c r="H541">
        <v>18.478000000000009</v>
      </c>
      <c r="I541">
        <v>-3.0185819586360792E-2</v>
      </c>
    </row>
    <row r="542" spans="1:9" x14ac:dyDescent="0.2">
      <c r="A542">
        <v>8</v>
      </c>
      <c r="B542">
        <v>202</v>
      </c>
      <c r="C542">
        <v>2.8938190000000001</v>
      </c>
      <c r="D542">
        <v>-1.9315544</v>
      </c>
      <c r="E542">
        <v>1.6443715999999999</v>
      </c>
      <c r="F542">
        <f t="shared" si="16"/>
        <v>3.8482526897030711</v>
      </c>
      <c r="G542">
        <f t="shared" si="17"/>
        <v>108.85200000000002</v>
      </c>
      <c r="H542">
        <v>18.680000000000007</v>
      </c>
      <c r="I542">
        <v>-2.2763210852903355E-3</v>
      </c>
    </row>
    <row r="543" spans="1:9" x14ac:dyDescent="0.2">
      <c r="A543">
        <v>7</v>
      </c>
      <c r="B543">
        <v>201</v>
      </c>
      <c r="C543">
        <v>3.6409068000000002</v>
      </c>
      <c r="D543">
        <v>-4.8368273000000004</v>
      </c>
      <c r="E543">
        <v>2.2979970000000001</v>
      </c>
      <c r="F543">
        <f t="shared" si="16"/>
        <v>6.4754838327587949</v>
      </c>
      <c r="G543">
        <f t="shared" si="17"/>
        <v>109.05300000000001</v>
      </c>
      <c r="H543">
        <v>18.881</v>
      </c>
      <c r="I543">
        <v>2.1343888919621742E-2</v>
      </c>
    </row>
    <row r="544" spans="1:9" x14ac:dyDescent="0.2">
      <c r="A544">
        <v>8</v>
      </c>
      <c r="B544">
        <v>201</v>
      </c>
      <c r="C544">
        <v>-1.3846778</v>
      </c>
      <c r="D544">
        <v>0.75869405000000001</v>
      </c>
      <c r="E544">
        <v>1.0298417</v>
      </c>
      <c r="F544">
        <f t="shared" si="16"/>
        <v>1.8850790960533015</v>
      </c>
      <c r="G544">
        <f t="shared" si="17"/>
        <v>109.25400000000002</v>
      </c>
      <c r="H544">
        <v>19.082000000000008</v>
      </c>
      <c r="I544">
        <v>3.6866986209441746E-2</v>
      </c>
    </row>
    <row r="545" spans="1:9" x14ac:dyDescent="0.2">
      <c r="A545">
        <v>8</v>
      </c>
      <c r="B545">
        <v>200</v>
      </c>
      <c r="C545">
        <v>-5.0162687000000004</v>
      </c>
      <c r="D545">
        <v>5.8032155000000003</v>
      </c>
      <c r="E545">
        <v>1.7812053000000001</v>
      </c>
      <c r="F545">
        <f t="shared" si="16"/>
        <v>7.8748304191765319</v>
      </c>
      <c r="G545">
        <f t="shared" si="17"/>
        <v>109.45400000000001</v>
      </c>
      <c r="H545">
        <v>19.281999999999996</v>
      </c>
      <c r="I545">
        <v>5.0199046832862783E-2</v>
      </c>
    </row>
    <row r="546" spans="1:9" x14ac:dyDescent="0.2">
      <c r="A546">
        <v>7</v>
      </c>
      <c r="B546">
        <v>202</v>
      </c>
      <c r="C546">
        <v>-1.1012365</v>
      </c>
      <c r="D546">
        <v>-3.0934192999999999</v>
      </c>
      <c r="E546">
        <v>1.4091887000000001</v>
      </c>
      <c r="F546">
        <f t="shared" si="16"/>
        <v>3.573202707201542</v>
      </c>
      <c r="G546">
        <f t="shared" si="17"/>
        <v>109.65600000000002</v>
      </c>
      <c r="H546">
        <v>19.484000000000009</v>
      </c>
      <c r="I546">
        <v>2.9456271673210493E-2</v>
      </c>
    </row>
    <row r="547" spans="1:9" x14ac:dyDescent="0.2">
      <c r="A547">
        <v>7</v>
      </c>
      <c r="B547">
        <v>202</v>
      </c>
      <c r="C547">
        <v>3.4338236000000002</v>
      </c>
      <c r="D547">
        <v>-3.9498517999999998</v>
      </c>
      <c r="E547">
        <v>0.18196134</v>
      </c>
      <c r="F547">
        <f t="shared" si="16"/>
        <v>5.2369441172438336</v>
      </c>
      <c r="G547">
        <f t="shared" si="17"/>
        <v>109.85800000000002</v>
      </c>
      <c r="H547">
        <v>19.686000000000007</v>
      </c>
      <c r="I547">
        <v>1.2500404769478151E-2</v>
      </c>
    </row>
    <row r="548" spans="1:9" x14ac:dyDescent="0.2">
      <c r="A548">
        <v>5</v>
      </c>
      <c r="B548">
        <v>201</v>
      </c>
      <c r="C548">
        <v>6.6736974000000004E-2</v>
      </c>
      <c r="D548">
        <v>-3.3518150000000002</v>
      </c>
      <c r="E548">
        <v>-2.5449389999999998</v>
      </c>
      <c r="F548">
        <f t="shared" si="16"/>
        <v>4.2090179533526202</v>
      </c>
      <c r="G548">
        <f t="shared" si="17"/>
        <v>110.05900000000001</v>
      </c>
      <c r="H548">
        <v>19.887</v>
      </c>
      <c r="I548">
        <v>-1.236102269866346E-2</v>
      </c>
    </row>
    <row r="549" spans="1:9" x14ac:dyDescent="0.2">
      <c r="A549">
        <v>13</v>
      </c>
      <c r="B549">
        <v>202</v>
      </c>
      <c r="C549">
        <v>-2.6601634000000001</v>
      </c>
      <c r="D549">
        <v>0.68111425999999997</v>
      </c>
      <c r="E549">
        <v>-1.4960842000000001</v>
      </c>
      <c r="F549">
        <f t="shared" si="16"/>
        <v>3.1270839264983836</v>
      </c>
      <c r="G549">
        <f t="shared" si="17"/>
        <v>110.26100000000001</v>
      </c>
      <c r="H549">
        <v>20.088999999999999</v>
      </c>
      <c r="I549">
        <v>5.630556456589661E-2</v>
      </c>
    </row>
    <row r="550" spans="1:9" x14ac:dyDescent="0.2">
      <c r="A550">
        <v>8</v>
      </c>
      <c r="B550">
        <v>202</v>
      </c>
      <c r="C550">
        <v>-3.1378596000000001</v>
      </c>
      <c r="D550">
        <v>4.7989534999999997</v>
      </c>
      <c r="E550">
        <v>-4.3524880000000001</v>
      </c>
      <c r="F550">
        <f t="shared" si="16"/>
        <v>7.1986296858928922</v>
      </c>
      <c r="G550">
        <f t="shared" si="17"/>
        <v>110.46300000000001</v>
      </c>
      <c r="H550">
        <v>20.290999999999997</v>
      </c>
      <c r="I550">
        <v>9.2908922994670018E-3</v>
      </c>
    </row>
    <row r="551" spans="1:9" x14ac:dyDescent="0.2">
      <c r="A551">
        <v>10</v>
      </c>
      <c r="B551">
        <v>201</v>
      </c>
      <c r="C551">
        <v>1.3019054999999999</v>
      </c>
      <c r="D551">
        <v>-0.77640914999999999</v>
      </c>
      <c r="E551">
        <v>2.5313473000000002</v>
      </c>
      <c r="F551">
        <f t="shared" si="16"/>
        <v>2.9505064399779339</v>
      </c>
      <c r="G551">
        <f t="shared" si="17"/>
        <v>110.66400000000002</v>
      </c>
      <c r="H551">
        <v>20.492000000000004</v>
      </c>
      <c r="I551">
        <v>4.1205147406410125E-3</v>
      </c>
    </row>
    <row r="552" spans="1:9" x14ac:dyDescent="0.2">
      <c r="A552">
        <v>7</v>
      </c>
      <c r="B552">
        <v>201</v>
      </c>
      <c r="C552">
        <v>3.5291185</v>
      </c>
      <c r="D552">
        <v>-2.7769914</v>
      </c>
      <c r="E552">
        <v>3.3352453999999998</v>
      </c>
      <c r="F552">
        <f t="shared" si="16"/>
        <v>5.5937662179373717</v>
      </c>
      <c r="G552">
        <f t="shared" si="17"/>
        <v>110.86500000000001</v>
      </c>
      <c r="H552">
        <v>20.692999999999998</v>
      </c>
      <c r="I552">
        <v>5.9729434840244691E-2</v>
      </c>
    </row>
    <row r="553" spans="1:9" x14ac:dyDescent="0.2">
      <c r="A553">
        <v>11</v>
      </c>
      <c r="B553">
        <v>202</v>
      </c>
      <c r="C553">
        <v>3.9248060000000001E-2</v>
      </c>
      <c r="D553" s="2">
        <v>-0.86254109999999995</v>
      </c>
      <c r="E553">
        <v>1.3352740999999999</v>
      </c>
      <c r="F553">
        <f t="shared" si="16"/>
        <v>1.5901177571280005</v>
      </c>
      <c r="G553">
        <f t="shared" si="17"/>
        <v>111.06700000000002</v>
      </c>
      <c r="H553">
        <v>20.89500000000001</v>
      </c>
      <c r="I553">
        <v>2.3820133532789175E-3</v>
      </c>
    </row>
    <row r="554" spans="1:9" x14ac:dyDescent="0.2">
      <c r="A554">
        <v>6</v>
      </c>
      <c r="B554">
        <v>200</v>
      </c>
      <c r="C554">
        <v>-4.1366234000000004</v>
      </c>
      <c r="D554">
        <v>2.0127994999999999</v>
      </c>
      <c r="E554">
        <v>0.46723520000000002</v>
      </c>
      <c r="F554">
        <f t="shared" si="16"/>
        <v>4.6239943460980628</v>
      </c>
      <c r="G554">
        <f t="shared" si="17"/>
        <v>111.26700000000001</v>
      </c>
      <c r="H554">
        <v>21.094999999999999</v>
      </c>
      <c r="I554">
        <v>3.3117716019019791E-2</v>
      </c>
    </row>
    <row r="555" spans="1:9" x14ac:dyDescent="0.2">
      <c r="A555">
        <v>6</v>
      </c>
      <c r="B555">
        <v>201</v>
      </c>
      <c r="C555">
        <v>-0.36575530000000001</v>
      </c>
      <c r="D555">
        <v>2.1343614999999998</v>
      </c>
      <c r="E555">
        <v>-1.9206352</v>
      </c>
      <c r="F555">
        <f t="shared" si="16"/>
        <v>2.8944974561466417</v>
      </c>
      <c r="G555">
        <f t="shared" si="17"/>
        <v>111.46800000000002</v>
      </c>
      <c r="H555">
        <v>21.296000000000006</v>
      </c>
      <c r="I555">
        <v>-2.6948954197229404E-2</v>
      </c>
    </row>
    <row r="556" spans="1:9" x14ac:dyDescent="0.2">
      <c r="A556">
        <v>5</v>
      </c>
      <c r="B556">
        <v>202</v>
      </c>
      <c r="C556">
        <v>4.7820020000000003</v>
      </c>
      <c r="D556">
        <v>-0.92362756000000001</v>
      </c>
      <c r="E556">
        <v>0.87468199999999996</v>
      </c>
      <c r="F556">
        <f t="shared" si="16"/>
        <v>4.948302698776577</v>
      </c>
      <c r="G556">
        <f t="shared" si="17"/>
        <v>111.67000000000002</v>
      </c>
      <c r="H556">
        <v>21.498000000000005</v>
      </c>
      <c r="I556">
        <v>5.0120903459903735E-2</v>
      </c>
    </row>
    <row r="557" spans="1:9" x14ac:dyDescent="0.2">
      <c r="A557">
        <v>6</v>
      </c>
      <c r="B557">
        <v>201</v>
      </c>
      <c r="C557">
        <v>2.4546074999999998</v>
      </c>
      <c r="D557">
        <v>-0.8148936</v>
      </c>
      <c r="E557">
        <v>-0.67569279999999998</v>
      </c>
      <c r="F557">
        <f t="shared" si="16"/>
        <v>2.6731461460887336</v>
      </c>
      <c r="G557">
        <f t="shared" si="17"/>
        <v>111.87100000000001</v>
      </c>
      <c r="H557">
        <v>21.698999999999998</v>
      </c>
      <c r="I557">
        <v>1.2789768256897694E-2</v>
      </c>
    </row>
    <row r="558" spans="1:9" x14ac:dyDescent="0.2">
      <c r="A558">
        <v>9</v>
      </c>
      <c r="B558">
        <v>201</v>
      </c>
      <c r="C558">
        <v>-2.3278530000000002</v>
      </c>
      <c r="D558">
        <v>1.2058469999999999</v>
      </c>
      <c r="E558">
        <v>0.89606224999999995</v>
      </c>
      <c r="F558">
        <f t="shared" si="16"/>
        <v>2.7705404044866522</v>
      </c>
      <c r="G558">
        <f t="shared" si="17"/>
        <v>112.07200000000002</v>
      </c>
      <c r="H558">
        <v>21.900000000000006</v>
      </c>
      <c r="I558">
        <v>3.7200357439551176E-3</v>
      </c>
    </row>
    <row r="559" spans="1:9" x14ac:dyDescent="0.2">
      <c r="A559">
        <v>6</v>
      </c>
      <c r="B559">
        <v>202</v>
      </c>
      <c r="C559">
        <v>-4.4163994999999998</v>
      </c>
      <c r="D559">
        <v>2.3444989999999999</v>
      </c>
      <c r="E559">
        <v>0.80748690000000001</v>
      </c>
      <c r="F559">
        <f t="shared" si="16"/>
        <v>5.0649082122258502</v>
      </c>
      <c r="G559">
        <f t="shared" si="17"/>
        <v>112.27400000000002</v>
      </c>
      <c r="H559">
        <v>22.102000000000004</v>
      </c>
      <c r="I559">
        <v>8.9633928313598617E-3</v>
      </c>
    </row>
    <row r="560" spans="1:9" x14ac:dyDescent="0.2">
      <c r="A560">
        <v>10</v>
      </c>
      <c r="B560">
        <v>202</v>
      </c>
      <c r="C560">
        <v>2.1656681999999998</v>
      </c>
      <c r="D560">
        <v>-2.1386375000000002</v>
      </c>
      <c r="E560">
        <v>-1.3787981</v>
      </c>
      <c r="F560">
        <f t="shared" si="16"/>
        <v>3.3414028954110129</v>
      </c>
      <c r="G560">
        <f t="shared" si="17"/>
        <v>112.47600000000001</v>
      </c>
      <c r="H560">
        <v>22.304000000000002</v>
      </c>
      <c r="I560">
        <v>-1.4290852490584432E-2</v>
      </c>
    </row>
    <row r="561" spans="1:9" x14ac:dyDescent="0.2">
      <c r="A561">
        <v>8</v>
      </c>
      <c r="B561">
        <v>201</v>
      </c>
      <c r="C561">
        <v>3.6928302999999998</v>
      </c>
      <c r="D561">
        <v>-3.3304347999999999</v>
      </c>
      <c r="E561">
        <v>-0.21571161999999999</v>
      </c>
      <c r="F561">
        <f t="shared" si="16"/>
        <v>4.9774816006342153</v>
      </c>
      <c r="G561">
        <f t="shared" si="17"/>
        <v>112.67700000000002</v>
      </c>
      <c r="H561">
        <v>22.50500000000001</v>
      </c>
      <c r="I561">
        <v>3.5977508905227149E-2</v>
      </c>
    </row>
    <row r="562" spans="1:9" x14ac:dyDescent="0.2">
      <c r="A562">
        <v>6</v>
      </c>
      <c r="B562">
        <v>200</v>
      </c>
      <c r="C562">
        <v>1.0093013</v>
      </c>
      <c r="D562">
        <v>-1.0653481</v>
      </c>
      <c r="E562">
        <v>0.90950129999999996</v>
      </c>
      <c r="F562">
        <f t="shared" si="16"/>
        <v>1.7265133370631662</v>
      </c>
      <c r="G562">
        <f t="shared" si="17"/>
        <v>112.87700000000001</v>
      </c>
      <c r="H562">
        <v>22.704999999999998</v>
      </c>
      <c r="I562">
        <v>-7.1068899590176135E-4</v>
      </c>
    </row>
    <row r="563" spans="1:9" x14ac:dyDescent="0.2">
      <c r="A563">
        <v>8</v>
      </c>
      <c r="B563">
        <v>201</v>
      </c>
      <c r="C563">
        <v>-3.5190394</v>
      </c>
      <c r="D563">
        <v>2.7079635</v>
      </c>
      <c r="E563">
        <v>2.1031309999999999</v>
      </c>
      <c r="F563">
        <f t="shared" si="16"/>
        <v>4.9132336214804209</v>
      </c>
      <c r="G563">
        <f t="shared" si="17"/>
        <v>113.07800000000002</v>
      </c>
      <c r="H563">
        <v>22.906000000000006</v>
      </c>
      <c r="I563">
        <v>3.9755562766672414E-2</v>
      </c>
    </row>
    <row r="564" spans="1:9" x14ac:dyDescent="0.2">
      <c r="A564">
        <v>10</v>
      </c>
      <c r="B564">
        <v>202</v>
      </c>
      <c r="C564">
        <v>-0.45494153999999998</v>
      </c>
      <c r="D564">
        <v>4.8276643999999997</v>
      </c>
      <c r="E564">
        <v>2.2265258000000001</v>
      </c>
      <c r="F564">
        <f t="shared" si="16"/>
        <v>5.3357972695662426</v>
      </c>
      <c r="G564">
        <f t="shared" si="17"/>
        <v>113.28000000000002</v>
      </c>
      <c r="H564">
        <v>23.108000000000004</v>
      </c>
      <c r="I564">
        <v>-6.377468573848845E-3</v>
      </c>
    </row>
    <row r="565" spans="1:9" x14ac:dyDescent="0.2">
      <c r="A565">
        <v>8</v>
      </c>
      <c r="B565">
        <v>201</v>
      </c>
      <c r="C565">
        <v>3.0007204999999999</v>
      </c>
      <c r="D565">
        <v>-1.4605777</v>
      </c>
      <c r="E565">
        <v>9.3996814999999997E-2</v>
      </c>
      <c r="F565">
        <f t="shared" si="16"/>
        <v>3.3386293801630158</v>
      </c>
      <c r="G565">
        <f t="shared" si="17"/>
        <v>113.48100000000001</v>
      </c>
      <c r="H565">
        <v>23.308999999999997</v>
      </c>
      <c r="I565">
        <v>1.1987711954053137E-2</v>
      </c>
    </row>
    <row r="566" spans="1:9" x14ac:dyDescent="0.2">
      <c r="A566">
        <v>6</v>
      </c>
      <c r="B566">
        <v>201</v>
      </c>
      <c r="C566">
        <v>4.7325220000000003</v>
      </c>
      <c r="D566">
        <v>-4.1447177000000002</v>
      </c>
      <c r="E566">
        <v>1.773264</v>
      </c>
      <c r="F566">
        <f t="shared" si="16"/>
        <v>6.5360473152260221</v>
      </c>
      <c r="G566">
        <f t="shared" si="17"/>
        <v>113.68200000000002</v>
      </c>
      <c r="H566">
        <v>23.510000000000005</v>
      </c>
      <c r="I566">
        <v>1.1725771619699132E-2</v>
      </c>
    </row>
    <row r="567" spans="1:9" x14ac:dyDescent="0.2">
      <c r="A567">
        <v>5</v>
      </c>
      <c r="B567">
        <v>200</v>
      </c>
      <c r="C567">
        <v>-1.0694714999999999</v>
      </c>
      <c r="D567">
        <v>-0.3921752</v>
      </c>
      <c r="E567">
        <v>0.68959000000000004</v>
      </c>
      <c r="F567">
        <f t="shared" si="16"/>
        <v>1.3315799055660495</v>
      </c>
      <c r="G567">
        <f t="shared" si="17"/>
        <v>113.88200000000002</v>
      </c>
      <c r="H567">
        <v>23.710000000000008</v>
      </c>
      <c r="I567">
        <v>-2.6483364221366643E-2</v>
      </c>
    </row>
    <row r="568" spans="1:9" x14ac:dyDescent="0.2">
      <c r="A568">
        <v>12</v>
      </c>
      <c r="B568">
        <v>200</v>
      </c>
      <c r="C568">
        <v>-3.3773186000000002</v>
      </c>
      <c r="D568">
        <v>3.5869979999999999</v>
      </c>
      <c r="E568">
        <v>0.67554009999999998</v>
      </c>
      <c r="F568">
        <f t="shared" si="16"/>
        <v>4.9728452624848449</v>
      </c>
      <c r="G568">
        <f t="shared" si="17"/>
        <v>114.08200000000001</v>
      </c>
      <c r="H568">
        <v>23.909999999999997</v>
      </c>
      <c r="I568">
        <v>4.0484776269868392E-3</v>
      </c>
    </row>
    <row r="569" spans="1:9" x14ac:dyDescent="0.2">
      <c r="A569">
        <v>4</v>
      </c>
      <c r="B569">
        <v>201</v>
      </c>
      <c r="C569">
        <v>3.7062693000000002</v>
      </c>
      <c r="D569">
        <v>3.4648249999999998</v>
      </c>
      <c r="E569">
        <v>-2.1655920000000002</v>
      </c>
      <c r="F569">
        <f t="shared" si="16"/>
        <v>5.5164511341270384</v>
      </c>
      <c r="G569">
        <f t="shared" si="17"/>
        <v>114.28300000000002</v>
      </c>
      <c r="H569">
        <v>24.111000000000004</v>
      </c>
      <c r="I569">
        <v>-2.0497603635666584E-3</v>
      </c>
    </row>
    <row r="570" spans="1:9" x14ac:dyDescent="0.2">
      <c r="A570">
        <v>7</v>
      </c>
      <c r="B570">
        <v>201</v>
      </c>
      <c r="C570">
        <v>3.3232572</v>
      </c>
      <c r="D570">
        <v>-2.3273947000000001</v>
      </c>
      <c r="E570">
        <v>-0.99945116000000001</v>
      </c>
      <c r="F570">
        <f t="shared" si="16"/>
        <v>4.1784814380544129</v>
      </c>
      <c r="G570">
        <f t="shared" si="17"/>
        <v>114.48400000000001</v>
      </c>
      <c r="H570">
        <v>24.311999999999998</v>
      </c>
      <c r="I570">
        <v>-1.146102607062427E-3</v>
      </c>
    </row>
    <row r="571" spans="1:9" x14ac:dyDescent="0.2">
      <c r="A571">
        <v>7</v>
      </c>
      <c r="B571">
        <v>201</v>
      </c>
      <c r="C571">
        <v>2.1821617999999998</v>
      </c>
      <c r="D571">
        <v>-2.4000878000000001</v>
      </c>
      <c r="E571">
        <v>-0.34704757000000003</v>
      </c>
      <c r="F571">
        <f t="shared" si="16"/>
        <v>3.2623141456535092</v>
      </c>
      <c r="G571">
        <f t="shared" si="17"/>
        <v>114.68500000000002</v>
      </c>
      <c r="H571">
        <v>24.513000000000005</v>
      </c>
      <c r="I571">
        <v>8.3377015080751873E-3</v>
      </c>
    </row>
    <row r="572" spans="1:9" x14ac:dyDescent="0.2">
      <c r="A572">
        <v>6</v>
      </c>
      <c r="B572">
        <v>201</v>
      </c>
      <c r="C572">
        <v>-2.2276710999999998</v>
      </c>
      <c r="D572">
        <v>0.87353665000000003</v>
      </c>
      <c r="E572">
        <v>0.39026623999999999</v>
      </c>
      <c r="F572">
        <f t="shared" si="16"/>
        <v>2.424436542116986</v>
      </c>
      <c r="G572">
        <f t="shared" si="17"/>
        <v>114.88600000000001</v>
      </c>
      <c r="H572">
        <v>24.713999999999999</v>
      </c>
      <c r="I572">
        <v>-1.6284426142521062E-2</v>
      </c>
    </row>
    <row r="573" spans="1:9" x14ac:dyDescent="0.2">
      <c r="A573">
        <v>6</v>
      </c>
      <c r="B573">
        <v>200</v>
      </c>
      <c r="C573">
        <v>-4.0773697000000002</v>
      </c>
      <c r="D573">
        <v>5.1129384</v>
      </c>
      <c r="E573">
        <v>-1.6646829000000001</v>
      </c>
      <c r="F573">
        <f t="shared" si="16"/>
        <v>6.7482036061625363</v>
      </c>
      <c r="G573">
        <f t="shared" si="17"/>
        <v>115.08600000000001</v>
      </c>
      <c r="H573">
        <v>24.914000000000001</v>
      </c>
      <c r="I573">
        <v>-1.1463971713710988E-2</v>
      </c>
    </row>
    <row r="574" spans="1:9" x14ac:dyDescent="0.2">
      <c r="A574">
        <v>5</v>
      </c>
      <c r="B574">
        <v>202</v>
      </c>
      <c r="C574">
        <v>1.6989677000000001</v>
      </c>
      <c r="D574">
        <v>-1.1942406999999999</v>
      </c>
      <c r="E574">
        <v>1.5863395</v>
      </c>
      <c r="F574">
        <f t="shared" si="16"/>
        <v>2.6132690455519558</v>
      </c>
      <c r="G574">
        <f t="shared" si="17"/>
        <v>115.28800000000001</v>
      </c>
      <c r="H574">
        <v>25.116</v>
      </c>
      <c r="I574">
        <v>-1.7978845815089656E-2</v>
      </c>
    </row>
    <row r="575" spans="1:9" x14ac:dyDescent="0.2">
      <c r="A575">
        <v>6</v>
      </c>
      <c r="B575">
        <v>202</v>
      </c>
      <c r="C575">
        <v>3.8308855999999998</v>
      </c>
      <c r="D575">
        <v>-3.0152285000000001</v>
      </c>
      <c r="E575">
        <v>2.6883395000000001</v>
      </c>
      <c r="F575">
        <f t="shared" si="16"/>
        <v>5.5672665334758182</v>
      </c>
      <c r="G575">
        <f t="shared" si="17"/>
        <v>115.49000000000001</v>
      </c>
      <c r="H575">
        <v>25.317999999999998</v>
      </c>
      <c r="I575">
        <v>2.1258548881743274E-2</v>
      </c>
    </row>
    <row r="576" spans="1:9" x14ac:dyDescent="0.2">
      <c r="A576">
        <v>11</v>
      </c>
      <c r="B576">
        <v>201</v>
      </c>
      <c r="C576" s="2">
        <v>0.50106185999999997</v>
      </c>
      <c r="D576">
        <v>-1.2315034</v>
      </c>
      <c r="E576">
        <v>1.4953206999999999</v>
      </c>
      <c r="F576">
        <f t="shared" si="16"/>
        <v>2.0009116941051421</v>
      </c>
      <c r="G576">
        <f t="shared" si="17"/>
        <v>115.69100000000002</v>
      </c>
      <c r="H576">
        <v>25.519000000000005</v>
      </c>
      <c r="I576">
        <v>-1.5789127040254744E-2</v>
      </c>
    </row>
    <row r="577" spans="1:9" x14ac:dyDescent="0.2">
      <c r="A577">
        <v>10</v>
      </c>
      <c r="B577">
        <v>202</v>
      </c>
      <c r="C577">
        <v>-3.8403542000000002</v>
      </c>
      <c r="D577">
        <v>3.1960443999999999</v>
      </c>
      <c r="E577">
        <v>1.0054071</v>
      </c>
      <c r="F577">
        <f t="shared" si="16"/>
        <v>5.0964559867577996</v>
      </c>
      <c r="G577">
        <f t="shared" si="17"/>
        <v>115.89300000000001</v>
      </c>
      <c r="H577">
        <v>25.721000000000004</v>
      </c>
      <c r="I577">
        <v>-1.7117404694587873E-2</v>
      </c>
    </row>
    <row r="578" spans="1:9" x14ac:dyDescent="0.2">
      <c r="A578">
        <v>10</v>
      </c>
      <c r="B578">
        <v>201</v>
      </c>
      <c r="C578">
        <v>-0.26740605000000001</v>
      </c>
      <c r="D578">
        <v>4.0671377</v>
      </c>
      <c r="E578">
        <v>-2.5907537999999999</v>
      </c>
      <c r="F578">
        <f t="shared" ref="F578:F641" si="18">SQRT(SUMSQ(C578:E578))</f>
        <v>4.8296087127791552</v>
      </c>
      <c r="G578">
        <f t="shared" si="17"/>
        <v>116.09400000000001</v>
      </c>
      <c r="H578">
        <v>25.921999999999997</v>
      </c>
      <c r="I578">
        <v>-1.7949221427217452E-3</v>
      </c>
    </row>
    <row r="579" spans="1:9" x14ac:dyDescent="0.2">
      <c r="A579">
        <v>9</v>
      </c>
      <c r="B579">
        <v>202</v>
      </c>
      <c r="C579">
        <v>4.2920885000000002</v>
      </c>
      <c r="D579">
        <v>-1.4275910000000001</v>
      </c>
      <c r="E579">
        <v>1.6895757</v>
      </c>
      <c r="F579">
        <f t="shared" si="18"/>
        <v>4.8285303976617708</v>
      </c>
      <c r="G579">
        <f t="shared" ref="G579:G642" si="19">(G578*1000+B579)/1000</f>
        <v>116.29600000000002</v>
      </c>
      <c r="H579">
        <v>26.124000000000009</v>
      </c>
      <c r="I579">
        <v>4.8066075053154337E-3</v>
      </c>
    </row>
    <row r="580" spans="1:9" x14ac:dyDescent="0.2">
      <c r="A580">
        <v>8</v>
      </c>
      <c r="B580">
        <v>200</v>
      </c>
      <c r="C580" s="2">
        <v>2.3434300000000001</v>
      </c>
      <c r="D580">
        <v>0.30482152000000001</v>
      </c>
      <c r="E580">
        <v>1.5887829</v>
      </c>
      <c r="F580">
        <f t="shared" si="18"/>
        <v>2.8475974833686588</v>
      </c>
      <c r="G580">
        <f t="shared" si="19"/>
        <v>116.49600000000001</v>
      </c>
      <c r="H580">
        <v>26.323999999999998</v>
      </c>
      <c r="I580">
        <v>-2.7456474885153709E-2</v>
      </c>
    </row>
    <row r="581" spans="1:9" x14ac:dyDescent="0.2">
      <c r="A581">
        <v>5</v>
      </c>
      <c r="B581">
        <v>203</v>
      </c>
      <c r="C581">
        <v>-2.0175334999999999</v>
      </c>
      <c r="D581">
        <v>1.2241731</v>
      </c>
      <c r="E581">
        <v>-3.1306820000000001E-3</v>
      </c>
      <c r="F581">
        <f t="shared" si="18"/>
        <v>2.3598836843276079</v>
      </c>
      <c r="G581">
        <f t="shared" si="19"/>
        <v>116.69900000000001</v>
      </c>
      <c r="H581">
        <v>26.527000000000001</v>
      </c>
      <c r="I581">
        <v>-1.0818578708460608E-2</v>
      </c>
    </row>
    <row r="582" spans="1:9" x14ac:dyDescent="0.2">
      <c r="A582">
        <v>11</v>
      </c>
      <c r="B582">
        <v>201</v>
      </c>
      <c r="C582">
        <v>-3.8232499999999998</v>
      </c>
      <c r="D582">
        <v>2.8044802999999998</v>
      </c>
      <c r="E582">
        <v>-1.2065342999999999</v>
      </c>
      <c r="F582">
        <f t="shared" si="18"/>
        <v>4.8926552435936639</v>
      </c>
      <c r="G582">
        <f t="shared" si="19"/>
        <v>116.90000000000002</v>
      </c>
      <c r="H582">
        <v>26.728000000000009</v>
      </c>
      <c r="I582">
        <v>-1.0575243935805355E-2</v>
      </c>
    </row>
    <row r="583" spans="1:9" x14ac:dyDescent="0.2">
      <c r="A583">
        <v>4</v>
      </c>
      <c r="B583">
        <v>200</v>
      </c>
      <c r="C583">
        <v>-0.41401359999999998</v>
      </c>
      <c r="D583">
        <v>1.5632029999999999</v>
      </c>
      <c r="E583">
        <v>-1.1503346999999999</v>
      </c>
      <c r="F583">
        <f t="shared" si="18"/>
        <v>1.9845102172118061</v>
      </c>
      <c r="G583">
        <f t="shared" si="19"/>
        <v>117.10000000000001</v>
      </c>
      <c r="H583">
        <v>26.927999999999997</v>
      </c>
      <c r="I583">
        <v>-2.2154189302639397E-2</v>
      </c>
    </row>
    <row r="584" spans="1:9" x14ac:dyDescent="0.2">
      <c r="A584">
        <v>10</v>
      </c>
      <c r="B584">
        <v>200</v>
      </c>
      <c r="C584">
        <v>4.6207336999999997</v>
      </c>
      <c r="D584">
        <v>-2.5039346</v>
      </c>
      <c r="E584">
        <v>1.9449171000000001</v>
      </c>
      <c r="F584">
        <f t="shared" si="18"/>
        <v>5.6038889115742876</v>
      </c>
      <c r="G584">
        <f t="shared" si="19"/>
        <v>117.30000000000001</v>
      </c>
      <c r="H584">
        <v>27.128</v>
      </c>
      <c r="I584">
        <v>4.1720647523003527E-3</v>
      </c>
    </row>
    <row r="585" spans="1:9" x14ac:dyDescent="0.2">
      <c r="A585">
        <v>8</v>
      </c>
      <c r="B585">
        <v>200</v>
      </c>
      <c r="C585">
        <v>1.4362959</v>
      </c>
      <c r="D585">
        <v>-1.1166608</v>
      </c>
      <c r="E585">
        <v>0.30657777000000003</v>
      </c>
      <c r="F585">
        <f t="shared" si="18"/>
        <v>1.8449572308516049</v>
      </c>
      <c r="G585">
        <f t="shared" si="19"/>
        <v>117.50000000000001</v>
      </c>
      <c r="H585">
        <v>27.328000000000003</v>
      </c>
      <c r="I585">
        <v>1.3395380117985158E-2</v>
      </c>
    </row>
    <row r="586" spans="1:9" x14ac:dyDescent="0.2">
      <c r="A586">
        <v>5</v>
      </c>
      <c r="B586">
        <v>201</v>
      </c>
      <c r="C586">
        <v>-3.1170901999999998</v>
      </c>
      <c r="D586">
        <v>1.1545345</v>
      </c>
      <c r="E586">
        <v>1.5466332</v>
      </c>
      <c r="F586">
        <f t="shared" si="18"/>
        <v>3.6662345099527567</v>
      </c>
      <c r="G586">
        <f t="shared" si="19"/>
        <v>117.70100000000001</v>
      </c>
      <c r="H586">
        <v>27.528999999999996</v>
      </c>
      <c r="I586">
        <v>-2.9691929443278848E-3</v>
      </c>
    </row>
    <row r="587" spans="1:9" x14ac:dyDescent="0.2">
      <c r="A587">
        <v>9</v>
      </c>
      <c r="B587">
        <v>201</v>
      </c>
      <c r="C587">
        <v>-5.4573130000000001</v>
      </c>
      <c r="D587">
        <v>6.3988085000000003</v>
      </c>
      <c r="E587">
        <v>0.91499907000000003</v>
      </c>
      <c r="F587">
        <f t="shared" si="18"/>
        <v>8.4595649236672994</v>
      </c>
      <c r="G587">
        <f t="shared" si="19"/>
        <v>117.90200000000002</v>
      </c>
      <c r="H587">
        <v>27.730000000000004</v>
      </c>
      <c r="I587">
        <v>-2.9846305018247952E-2</v>
      </c>
    </row>
    <row r="588" spans="1:9" x14ac:dyDescent="0.2">
      <c r="A588">
        <v>5</v>
      </c>
      <c r="B588">
        <v>201</v>
      </c>
      <c r="C588">
        <v>3.0453136000000001</v>
      </c>
      <c r="D588">
        <v>-0.62552553</v>
      </c>
      <c r="E588">
        <v>1.5130357000000001</v>
      </c>
      <c r="F588">
        <f t="shared" si="18"/>
        <v>3.4575271713323139</v>
      </c>
      <c r="G588">
        <f t="shared" si="19"/>
        <v>118.10300000000001</v>
      </c>
      <c r="H588">
        <v>27.930999999999997</v>
      </c>
      <c r="I588">
        <v>3.2583781144468606E-3</v>
      </c>
    </row>
    <row r="589" spans="1:9" x14ac:dyDescent="0.2">
      <c r="A589">
        <v>13</v>
      </c>
      <c r="B589">
        <v>200</v>
      </c>
      <c r="C589">
        <v>3.4649776999999999</v>
      </c>
      <c r="D589">
        <v>-3.2235334</v>
      </c>
      <c r="E589">
        <v>2.2711188999999998</v>
      </c>
      <c r="F589">
        <f t="shared" si="18"/>
        <v>5.2493065351863439</v>
      </c>
      <c r="G589">
        <f t="shared" si="19"/>
        <v>118.30300000000001</v>
      </c>
      <c r="H589">
        <v>28.131</v>
      </c>
      <c r="I589">
        <v>2.1339552784583708E-3</v>
      </c>
    </row>
    <row r="590" spans="1:9" x14ac:dyDescent="0.2">
      <c r="A590">
        <v>7</v>
      </c>
      <c r="B590">
        <v>200</v>
      </c>
      <c r="C590">
        <v>-0.35292711999999998</v>
      </c>
      <c r="D590">
        <v>-0.86742799999999998</v>
      </c>
      <c r="E590">
        <v>0.3523926</v>
      </c>
      <c r="F590">
        <f t="shared" si="18"/>
        <v>1.0005845450286819</v>
      </c>
      <c r="G590">
        <f t="shared" si="19"/>
        <v>118.50300000000001</v>
      </c>
      <c r="H590">
        <v>28.331000000000003</v>
      </c>
      <c r="I590">
        <v>1.1018675291679268E-2</v>
      </c>
    </row>
    <row r="591" spans="1:9" x14ac:dyDescent="0.2">
      <c r="A591">
        <v>9</v>
      </c>
      <c r="B591">
        <v>201</v>
      </c>
      <c r="C591">
        <v>-3.3107343</v>
      </c>
      <c r="D591">
        <v>2.4611741999999999</v>
      </c>
      <c r="E591">
        <v>-0.71662073999999998</v>
      </c>
      <c r="F591">
        <f t="shared" si="18"/>
        <v>4.1871094245243077</v>
      </c>
      <c r="G591">
        <f t="shared" si="19"/>
        <v>118.70400000000001</v>
      </c>
      <c r="H591">
        <v>28.531999999999996</v>
      </c>
      <c r="I591">
        <v>-2.995112426668451E-2</v>
      </c>
    </row>
    <row r="592" spans="1:9" x14ac:dyDescent="0.2">
      <c r="A592">
        <v>6</v>
      </c>
      <c r="B592">
        <v>200</v>
      </c>
      <c r="C592">
        <v>-1.9057454</v>
      </c>
      <c r="D592">
        <v>3.7525423</v>
      </c>
      <c r="E592">
        <v>-3.6903104999999998</v>
      </c>
      <c r="F592">
        <f t="shared" si="18"/>
        <v>5.5974843304220778</v>
      </c>
      <c r="G592">
        <f t="shared" si="19"/>
        <v>118.90400000000001</v>
      </c>
      <c r="H592">
        <v>28.731999999999999</v>
      </c>
      <c r="I592">
        <v>-1.6429278516578032E-2</v>
      </c>
    </row>
    <row r="593" spans="1:9" x14ac:dyDescent="0.2">
      <c r="A593">
        <v>7</v>
      </c>
      <c r="B593">
        <v>202</v>
      </c>
      <c r="C593">
        <v>3.0563091999999998</v>
      </c>
      <c r="D593">
        <v>-0.26145010000000002</v>
      </c>
      <c r="E593">
        <v>1.2931244</v>
      </c>
      <c r="F593">
        <f t="shared" si="18"/>
        <v>3.3288966332209848</v>
      </c>
      <c r="G593">
        <f t="shared" si="19"/>
        <v>119.10600000000001</v>
      </c>
      <c r="H593">
        <v>28.933999999999997</v>
      </c>
      <c r="I593">
        <v>-4.9192064051169389E-3</v>
      </c>
    </row>
    <row r="594" spans="1:9" x14ac:dyDescent="0.2">
      <c r="A594">
        <v>6</v>
      </c>
      <c r="B594">
        <v>201</v>
      </c>
      <c r="C594">
        <v>2.6867359999999998</v>
      </c>
      <c r="D594">
        <v>-4.5973682</v>
      </c>
      <c r="E594">
        <v>-0.54313517</v>
      </c>
      <c r="F594">
        <f t="shared" si="18"/>
        <v>5.3525078713588234</v>
      </c>
      <c r="G594">
        <f t="shared" si="19"/>
        <v>119.30700000000002</v>
      </c>
      <c r="H594">
        <v>29.135000000000005</v>
      </c>
      <c r="I594">
        <v>-2.4230756136121103E-2</v>
      </c>
    </row>
    <row r="595" spans="1:9" x14ac:dyDescent="0.2">
      <c r="A595">
        <v>6</v>
      </c>
      <c r="B595">
        <v>202</v>
      </c>
      <c r="C595">
        <v>-0.11713332</v>
      </c>
      <c r="D595">
        <v>-1.6792673</v>
      </c>
      <c r="E595">
        <v>0.40981390000000001</v>
      </c>
      <c r="F595">
        <f t="shared" si="18"/>
        <v>1.7325144478868633</v>
      </c>
      <c r="G595">
        <f t="shared" si="19"/>
        <v>119.50900000000001</v>
      </c>
      <c r="H595">
        <v>29.337000000000003</v>
      </c>
      <c r="I595">
        <v>3.6462490289151314E-2</v>
      </c>
    </row>
    <row r="596" spans="1:9" x14ac:dyDescent="0.2">
      <c r="A596">
        <v>13</v>
      </c>
      <c r="B596">
        <v>200</v>
      </c>
      <c r="C596">
        <v>-2.7597344000000001</v>
      </c>
      <c r="D596">
        <v>-0.51007210000000003</v>
      </c>
      <c r="E596">
        <v>1.2717441</v>
      </c>
      <c r="F596">
        <f t="shared" si="18"/>
        <v>3.0811751916479175</v>
      </c>
      <c r="G596">
        <f t="shared" si="19"/>
        <v>119.70900000000002</v>
      </c>
      <c r="H596">
        <v>29.537000000000006</v>
      </c>
      <c r="I596">
        <v>-3.1487075769173131E-2</v>
      </c>
    </row>
    <row r="597" spans="1:9" x14ac:dyDescent="0.2">
      <c r="A597">
        <v>8</v>
      </c>
      <c r="B597">
        <v>200</v>
      </c>
      <c r="C597">
        <v>-2.3364050000000001</v>
      </c>
      <c r="D597">
        <v>4.1795369999999998</v>
      </c>
      <c r="E597">
        <v>-3.4349690000000002</v>
      </c>
      <c r="F597">
        <f t="shared" si="18"/>
        <v>5.8929050466942874</v>
      </c>
      <c r="G597">
        <f t="shared" si="19"/>
        <v>119.90900000000002</v>
      </c>
      <c r="H597">
        <v>29.737000000000009</v>
      </c>
      <c r="I597">
        <v>2.210016505075978E-2</v>
      </c>
    </row>
    <row r="598" spans="1:9" x14ac:dyDescent="0.2">
      <c r="A598">
        <v>10</v>
      </c>
      <c r="B598">
        <v>201</v>
      </c>
      <c r="C598">
        <v>4.4270896999999998</v>
      </c>
      <c r="D598">
        <v>-1.6505567000000001</v>
      </c>
      <c r="E598">
        <v>2.4855325000000001</v>
      </c>
      <c r="F598">
        <f t="shared" si="18"/>
        <v>5.338663919026672</v>
      </c>
      <c r="G598">
        <f t="shared" si="19"/>
        <v>120.11000000000001</v>
      </c>
      <c r="H598">
        <v>29.938000000000002</v>
      </c>
      <c r="I598">
        <v>2.298516154384192E-2</v>
      </c>
    </row>
    <row r="599" spans="1:9" x14ac:dyDescent="0.2">
      <c r="A599">
        <v>7</v>
      </c>
      <c r="B599">
        <v>200</v>
      </c>
      <c r="C599">
        <v>3.8192794000000001</v>
      </c>
      <c r="D599">
        <v>-3.253466</v>
      </c>
      <c r="E599">
        <v>0.66515539999999995</v>
      </c>
      <c r="F599">
        <f t="shared" si="18"/>
        <v>5.0610639054026496</v>
      </c>
      <c r="G599">
        <f t="shared" si="19"/>
        <v>120.31000000000002</v>
      </c>
      <c r="H599">
        <v>30.138000000000005</v>
      </c>
      <c r="I599">
        <v>4.802072452258274E-4</v>
      </c>
    </row>
    <row r="600" spans="1:9" x14ac:dyDescent="0.2">
      <c r="A600">
        <v>4</v>
      </c>
      <c r="B600">
        <v>202</v>
      </c>
      <c r="C600">
        <v>-2.2148430000000001</v>
      </c>
      <c r="D600">
        <v>2.8722859999999999</v>
      </c>
      <c r="E600">
        <v>1.2864047999999999</v>
      </c>
      <c r="F600">
        <f t="shared" si="18"/>
        <v>3.848427430770657</v>
      </c>
      <c r="G600">
        <f t="shared" si="19"/>
        <v>120.51200000000001</v>
      </c>
      <c r="H600">
        <v>30.340000000000003</v>
      </c>
      <c r="I600">
        <v>-1.5275012873101337E-2</v>
      </c>
    </row>
    <row r="601" spans="1:9" x14ac:dyDescent="0.2">
      <c r="A601">
        <v>8</v>
      </c>
      <c r="B601">
        <v>201</v>
      </c>
      <c r="C601">
        <v>-5.0126037999999999</v>
      </c>
      <c r="D601">
        <v>5.5026700000000002</v>
      </c>
      <c r="E601">
        <v>2.0799181</v>
      </c>
      <c r="F601">
        <f t="shared" si="18"/>
        <v>7.7286242816805411</v>
      </c>
      <c r="G601">
        <f t="shared" si="19"/>
        <v>120.71300000000001</v>
      </c>
      <c r="H601">
        <v>30.540999999999997</v>
      </c>
      <c r="I601">
        <v>-1.9816788715321217E-2</v>
      </c>
    </row>
    <row r="602" spans="1:9" x14ac:dyDescent="0.2">
      <c r="A602">
        <v>10</v>
      </c>
      <c r="B602">
        <v>201</v>
      </c>
      <c r="C602">
        <v>0.22983787999999999</v>
      </c>
      <c r="D602">
        <v>-2.7256787</v>
      </c>
      <c r="E602">
        <v>0.50083274</v>
      </c>
      <c r="F602">
        <f t="shared" si="18"/>
        <v>2.7808242051903411</v>
      </c>
      <c r="G602">
        <f t="shared" si="19"/>
        <v>120.91400000000002</v>
      </c>
      <c r="H602">
        <v>30.742000000000004</v>
      </c>
      <c r="I602">
        <v>7.4120940782143943E-3</v>
      </c>
    </row>
    <row r="603" spans="1:9" x14ac:dyDescent="0.2">
      <c r="A603">
        <v>11</v>
      </c>
      <c r="B603">
        <v>201</v>
      </c>
      <c r="C603">
        <v>3.9054112000000001</v>
      </c>
      <c r="D603">
        <v>-3.4904814000000002</v>
      </c>
      <c r="E603">
        <v>0.42386380000000001</v>
      </c>
      <c r="F603">
        <f t="shared" si="18"/>
        <v>5.2550316427003407</v>
      </c>
      <c r="G603">
        <f t="shared" si="19"/>
        <v>121.11500000000001</v>
      </c>
      <c r="H603">
        <v>30.942999999999998</v>
      </c>
      <c r="I603">
        <v>6.1035026160767454E-3</v>
      </c>
    </row>
    <row r="604" spans="1:9" x14ac:dyDescent="0.2">
      <c r="A604">
        <v>4</v>
      </c>
      <c r="B604">
        <v>201</v>
      </c>
      <c r="C604">
        <v>-1.0920736</v>
      </c>
      <c r="D604">
        <v>0.81733710000000004</v>
      </c>
      <c r="E604">
        <v>-0.21571161999999999</v>
      </c>
      <c r="F604">
        <f t="shared" si="18"/>
        <v>1.3810127392085834</v>
      </c>
      <c r="G604">
        <f t="shared" si="19"/>
        <v>121.31600000000002</v>
      </c>
      <c r="H604">
        <v>31.144000000000005</v>
      </c>
      <c r="I604">
        <v>3.1953740993643426E-2</v>
      </c>
    </row>
    <row r="605" spans="1:9" x14ac:dyDescent="0.2">
      <c r="A605">
        <v>5</v>
      </c>
      <c r="B605">
        <v>201</v>
      </c>
      <c r="C605">
        <v>-3.3638797</v>
      </c>
      <c r="D605">
        <v>3.4177884999999999</v>
      </c>
      <c r="E605">
        <v>0.61934054000000005</v>
      </c>
      <c r="F605">
        <f t="shared" si="18"/>
        <v>4.8353435835824357</v>
      </c>
      <c r="G605">
        <f t="shared" si="19"/>
        <v>121.51700000000001</v>
      </c>
      <c r="H605">
        <v>31.344999999999999</v>
      </c>
      <c r="I605">
        <v>-3.5718513420884897E-2</v>
      </c>
    </row>
    <row r="606" spans="1:9" x14ac:dyDescent="0.2">
      <c r="A606">
        <v>6</v>
      </c>
      <c r="B606">
        <v>202</v>
      </c>
      <c r="C606">
        <v>-1.9423972</v>
      </c>
      <c r="D606">
        <v>2.205222</v>
      </c>
      <c r="E606">
        <v>1.0939825000000001</v>
      </c>
      <c r="F606">
        <f t="shared" si="18"/>
        <v>3.1357150160941107</v>
      </c>
      <c r="G606">
        <f t="shared" si="19"/>
        <v>121.71900000000001</v>
      </c>
      <c r="H606">
        <v>31.546999999999997</v>
      </c>
      <c r="I606">
        <v>-6.4600543208265943E-3</v>
      </c>
    </row>
    <row r="607" spans="1:9" x14ac:dyDescent="0.2">
      <c r="A607">
        <v>7</v>
      </c>
      <c r="B607">
        <v>201</v>
      </c>
      <c r="C607">
        <v>2.4637704</v>
      </c>
      <c r="D607">
        <v>-3.2473570999999999</v>
      </c>
      <c r="E607">
        <v>-0.24075708000000001</v>
      </c>
      <c r="F607">
        <f t="shared" si="18"/>
        <v>4.0833144246318698</v>
      </c>
      <c r="G607">
        <f t="shared" si="19"/>
        <v>121.92000000000002</v>
      </c>
      <c r="H607">
        <v>31.748000000000005</v>
      </c>
      <c r="I607">
        <v>-8.5441054190472444E-4</v>
      </c>
    </row>
    <row r="608" spans="1:9" x14ac:dyDescent="0.2">
      <c r="A608">
        <v>8</v>
      </c>
      <c r="B608">
        <v>202</v>
      </c>
      <c r="C608">
        <v>5.0422305999999999</v>
      </c>
      <c r="D608">
        <v>-2.6981896999999999</v>
      </c>
      <c r="E608">
        <v>-4.1912200000000004</v>
      </c>
      <c r="F608">
        <f t="shared" si="18"/>
        <v>7.0901792762357188</v>
      </c>
      <c r="G608">
        <f t="shared" si="19"/>
        <v>122.12200000000001</v>
      </c>
      <c r="H608">
        <v>31.950000000000003</v>
      </c>
      <c r="I608">
        <v>2.0129974809488791E-3</v>
      </c>
    </row>
    <row r="609" spans="1:9" x14ac:dyDescent="0.2">
      <c r="A609">
        <v>7</v>
      </c>
      <c r="B609">
        <v>201</v>
      </c>
      <c r="C609">
        <v>-1.3736820999999999</v>
      </c>
      <c r="D609">
        <v>0.27611089999999999</v>
      </c>
      <c r="E609">
        <v>0.19967641999999999</v>
      </c>
      <c r="F609">
        <f t="shared" si="18"/>
        <v>1.4153128324378452</v>
      </c>
      <c r="G609">
        <f t="shared" si="19"/>
        <v>122.32300000000001</v>
      </c>
      <c r="H609">
        <v>32.150999999999996</v>
      </c>
      <c r="I609">
        <v>3.8058739665202947E-4</v>
      </c>
    </row>
    <row r="610" spans="1:9" x14ac:dyDescent="0.2">
      <c r="A610">
        <v>5</v>
      </c>
      <c r="B610">
        <v>202</v>
      </c>
      <c r="C610">
        <v>-3.6076147999999999</v>
      </c>
      <c r="D610">
        <v>2.6841396999999998</v>
      </c>
      <c r="E610">
        <v>-0.82840899999999995</v>
      </c>
      <c r="F610">
        <f t="shared" si="18"/>
        <v>4.5722808253185985</v>
      </c>
      <c r="G610">
        <f t="shared" si="19"/>
        <v>122.52500000000002</v>
      </c>
      <c r="H610">
        <v>32.353000000000009</v>
      </c>
      <c r="I610">
        <v>-1.3574569906941017E-2</v>
      </c>
    </row>
    <row r="611" spans="1:9" x14ac:dyDescent="0.2">
      <c r="A611">
        <v>9</v>
      </c>
      <c r="B611">
        <v>200</v>
      </c>
      <c r="C611">
        <v>-0.25824308000000001</v>
      </c>
      <c r="D611">
        <v>3.1997097000000001</v>
      </c>
      <c r="E611">
        <v>-2.1973569999999998</v>
      </c>
      <c r="F611">
        <f t="shared" si="18"/>
        <v>3.8901425986833664</v>
      </c>
      <c r="G611">
        <f t="shared" si="19"/>
        <v>122.72500000000001</v>
      </c>
      <c r="H611">
        <v>32.552999999999997</v>
      </c>
      <c r="I611">
        <v>2.0213024878319254E-2</v>
      </c>
    </row>
    <row r="612" spans="1:9" x14ac:dyDescent="0.2">
      <c r="A612">
        <v>6</v>
      </c>
      <c r="B612">
        <v>201</v>
      </c>
      <c r="C612">
        <v>4.9762573000000003</v>
      </c>
      <c r="D612">
        <v>-1.9168936999999999</v>
      </c>
      <c r="E612">
        <v>2.9149704000000001</v>
      </c>
      <c r="F612">
        <f t="shared" si="18"/>
        <v>6.0773901146609912</v>
      </c>
      <c r="G612">
        <f t="shared" si="19"/>
        <v>122.92600000000002</v>
      </c>
      <c r="H612">
        <v>32.754000000000005</v>
      </c>
      <c r="I612">
        <v>-3.6603025182325288E-3</v>
      </c>
    </row>
    <row r="613" spans="1:9" x14ac:dyDescent="0.2">
      <c r="A613">
        <v>8</v>
      </c>
      <c r="B613">
        <v>200</v>
      </c>
      <c r="C613">
        <v>1.0587814</v>
      </c>
      <c r="D613">
        <v>-0.71104659999999997</v>
      </c>
      <c r="E613">
        <v>0.40370527</v>
      </c>
      <c r="F613">
        <f t="shared" si="18"/>
        <v>1.3377530659218437</v>
      </c>
      <c r="G613">
        <f t="shared" si="19"/>
        <v>123.12600000000002</v>
      </c>
      <c r="H613">
        <v>32.954000000000008</v>
      </c>
      <c r="I613">
        <v>5.6842982669900299E-3</v>
      </c>
    </row>
    <row r="614" spans="1:9" x14ac:dyDescent="0.2">
      <c r="A614">
        <v>8</v>
      </c>
      <c r="B614">
        <v>202</v>
      </c>
      <c r="C614">
        <v>-3.5844018000000002</v>
      </c>
      <c r="D614">
        <v>1.7495167</v>
      </c>
      <c r="E614">
        <v>0.95531619999999995</v>
      </c>
      <c r="F614">
        <f t="shared" si="18"/>
        <v>4.1013868373276585</v>
      </c>
      <c r="G614">
        <f t="shared" si="19"/>
        <v>123.32800000000002</v>
      </c>
      <c r="H614">
        <v>33.156000000000006</v>
      </c>
      <c r="I614">
        <v>3.6299413859408802E-3</v>
      </c>
    </row>
    <row r="615" spans="1:9" x14ac:dyDescent="0.2">
      <c r="A615">
        <v>9</v>
      </c>
      <c r="B615">
        <v>201</v>
      </c>
      <c r="C615">
        <v>-2.1054979999999999</v>
      </c>
      <c r="D615">
        <v>1.9077306999999999</v>
      </c>
      <c r="E615">
        <v>-1.8485532</v>
      </c>
      <c r="F615">
        <f t="shared" si="18"/>
        <v>3.3896470590544863</v>
      </c>
      <c r="G615">
        <f t="shared" si="19"/>
        <v>123.52900000000001</v>
      </c>
      <c r="H615">
        <v>33.356999999999999</v>
      </c>
      <c r="I615">
        <v>1.8985195740411784E-2</v>
      </c>
    </row>
    <row r="616" spans="1:9" x14ac:dyDescent="0.2">
      <c r="A616">
        <v>7</v>
      </c>
      <c r="B616">
        <v>202</v>
      </c>
      <c r="C616">
        <v>2.7215552000000001</v>
      </c>
      <c r="D616">
        <v>-1.6170354</v>
      </c>
      <c r="E616">
        <v>1.6815580000000001</v>
      </c>
      <c r="F616">
        <f t="shared" si="18"/>
        <v>3.5845925150376856</v>
      </c>
      <c r="G616">
        <f t="shared" si="19"/>
        <v>123.73100000000001</v>
      </c>
      <c r="H616">
        <v>33.558999999999997</v>
      </c>
      <c r="I616">
        <v>-9.527563045900949E-3</v>
      </c>
    </row>
    <row r="617" spans="1:9" x14ac:dyDescent="0.2">
      <c r="A617">
        <v>9</v>
      </c>
      <c r="B617">
        <v>200</v>
      </c>
      <c r="C617">
        <v>2.6030476</v>
      </c>
      <c r="D617">
        <v>-2.0751840000000001</v>
      </c>
      <c r="E617">
        <v>1.7182099</v>
      </c>
      <c r="F617">
        <f t="shared" si="18"/>
        <v>3.7462635654982646</v>
      </c>
      <c r="G617">
        <f t="shared" si="19"/>
        <v>123.93100000000001</v>
      </c>
      <c r="H617">
        <v>33.759</v>
      </c>
      <c r="I617">
        <v>-7.0603844377423496E-3</v>
      </c>
    </row>
    <row r="618" spans="1:9" x14ac:dyDescent="0.2">
      <c r="A618">
        <v>6</v>
      </c>
      <c r="B618">
        <v>201</v>
      </c>
      <c r="C618">
        <v>-1.1403319000000001</v>
      </c>
      <c r="D618">
        <v>1.6217697</v>
      </c>
      <c r="E618">
        <v>0.53924090000000002</v>
      </c>
      <c r="F618">
        <f t="shared" si="18"/>
        <v>2.0545740556690846</v>
      </c>
      <c r="G618">
        <f t="shared" si="19"/>
        <v>124.13200000000002</v>
      </c>
      <c r="H618">
        <v>33.960000000000008</v>
      </c>
      <c r="I618">
        <v>-8.7422063092865519E-3</v>
      </c>
    </row>
    <row r="619" spans="1:9" x14ac:dyDescent="0.2">
      <c r="A619">
        <v>10</v>
      </c>
      <c r="B619">
        <v>201</v>
      </c>
      <c r="C619">
        <v>-3.3993099</v>
      </c>
      <c r="D619">
        <v>3.9766533000000002</v>
      </c>
      <c r="E619">
        <v>-0.55237449999999999</v>
      </c>
      <c r="F619">
        <f t="shared" si="18"/>
        <v>5.2606270398963995</v>
      </c>
      <c r="G619">
        <f t="shared" si="19"/>
        <v>124.33300000000001</v>
      </c>
      <c r="H619">
        <v>34.161000000000001</v>
      </c>
      <c r="I619">
        <v>-2.5764419158714424E-2</v>
      </c>
    </row>
    <row r="620" spans="1:9" x14ac:dyDescent="0.2">
      <c r="A620">
        <v>7</v>
      </c>
      <c r="B620">
        <v>200</v>
      </c>
      <c r="C620">
        <v>0.15409064</v>
      </c>
      <c r="D620">
        <v>1.4220169</v>
      </c>
      <c r="E620">
        <v>-1.9011639</v>
      </c>
      <c r="F620">
        <f t="shared" si="18"/>
        <v>2.3791385339833471</v>
      </c>
      <c r="G620">
        <f t="shared" si="19"/>
        <v>124.53300000000002</v>
      </c>
      <c r="H620">
        <v>34.361000000000004</v>
      </c>
      <c r="I620">
        <v>-1.1680253727755911E-2</v>
      </c>
    </row>
    <row r="621" spans="1:9" x14ac:dyDescent="0.2">
      <c r="A621">
        <v>7</v>
      </c>
      <c r="B621">
        <v>202</v>
      </c>
      <c r="C621">
        <v>3.6787803000000001</v>
      </c>
      <c r="D621">
        <v>-3.2743115</v>
      </c>
      <c r="E621">
        <v>1.8880303000000001</v>
      </c>
      <c r="F621">
        <f t="shared" si="18"/>
        <v>5.2743908376625281</v>
      </c>
      <c r="G621">
        <f t="shared" si="19"/>
        <v>124.73500000000001</v>
      </c>
      <c r="H621">
        <v>34.563000000000002</v>
      </c>
      <c r="I621">
        <v>7.1301923137870868E-4</v>
      </c>
    </row>
    <row r="622" spans="1:9" x14ac:dyDescent="0.2">
      <c r="A622">
        <v>7</v>
      </c>
      <c r="B622">
        <v>201</v>
      </c>
      <c r="C622">
        <v>2.2927282</v>
      </c>
      <c r="D622">
        <v>-2.7960045</v>
      </c>
      <c r="E622">
        <v>1.7964005000000001</v>
      </c>
      <c r="F622">
        <f t="shared" si="18"/>
        <v>4.0374866587390406</v>
      </c>
      <c r="G622">
        <f t="shared" si="19"/>
        <v>124.93600000000002</v>
      </c>
      <c r="H622">
        <v>34.76400000000001</v>
      </c>
      <c r="I622">
        <v>-1.7203582618649786E-2</v>
      </c>
    </row>
    <row r="623" spans="1:9" x14ac:dyDescent="0.2">
      <c r="A623">
        <v>9</v>
      </c>
      <c r="B623">
        <v>200</v>
      </c>
      <c r="C623">
        <v>-1.844659</v>
      </c>
      <c r="D623">
        <v>2.1373395999999998</v>
      </c>
      <c r="E623">
        <v>1.2160791</v>
      </c>
      <c r="F623">
        <f t="shared" si="18"/>
        <v>3.0740585175734649</v>
      </c>
      <c r="G623">
        <f t="shared" si="19"/>
        <v>125.13600000000001</v>
      </c>
      <c r="H623">
        <v>34.963999999999999</v>
      </c>
      <c r="I623">
        <v>1.9148615966252155E-2</v>
      </c>
    </row>
    <row r="624" spans="1:9" x14ac:dyDescent="0.2">
      <c r="A624">
        <v>7</v>
      </c>
      <c r="B624">
        <v>200</v>
      </c>
      <c r="C624">
        <v>-3.7041314000000001</v>
      </c>
      <c r="D624">
        <v>6.0517609999999999</v>
      </c>
      <c r="E624">
        <v>0.83245599999999997</v>
      </c>
      <c r="F624">
        <f t="shared" si="18"/>
        <v>7.1440453261106169</v>
      </c>
      <c r="G624">
        <f t="shared" si="19"/>
        <v>125.33600000000001</v>
      </c>
      <c r="H624">
        <v>35.164000000000001</v>
      </c>
      <c r="I624">
        <v>-7.3936807556908236E-4</v>
      </c>
    </row>
    <row r="625" spans="1:9" x14ac:dyDescent="0.2">
      <c r="A625">
        <v>11</v>
      </c>
      <c r="B625">
        <v>200</v>
      </c>
      <c r="C625">
        <v>1.4992148999999999</v>
      </c>
      <c r="D625">
        <v>-0.9524146</v>
      </c>
      <c r="E625">
        <v>-1.6965243000000001</v>
      </c>
      <c r="F625">
        <f t="shared" si="18"/>
        <v>2.456203083453333</v>
      </c>
      <c r="G625">
        <f t="shared" si="19"/>
        <v>125.53600000000002</v>
      </c>
      <c r="H625">
        <v>35.364000000000004</v>
      </c>
      <c r="I625">
        <v>1.114176273705815E-2</v>
      </c>
    </row>
    <row r="626" spans="1:9" x14ac:dyDescent="0.2">
      <c r="A626">
        <v>10</v>
      </c>
      <c r="B626">
        <v>201</v>
      </c>
      <c r="C626">
        <v>4.1344856999999999</v>
      </c>
      <c r="D626" s="2">
        <v>-2.7740133</v>
      </c>
      <c r="E626">
        <v>-3.39595</v>
      </c>
      <c r="F626">
        <f t="shared" si="18"/>
        <v>6.0267402627441466</v>
      </c>
      <c r="G626">
        <f t="shared" si="19"/>
        <v>125.73700000000001</v>
      </c>
      <c r="H626">
        <v>35.564999999999998</v>
      </c>
      <c r="I626">
        <v>-1.1022141310268328E-2</v>
      </c>
    </row>
    <row r="627" spans="1:9" x14ac:dyDescent="0.2">
      <c r="A627">
        <v>6</v>
      </c>
      <c r="B627">
        <v>201</v>
      </c>
      <c r="C627">
        <v>-0.16355905000000001</v>
      </c>
      <c r="D627">
        <v>-0.83329593999999996</v>
      </c>
      <c r="E627">
        <v>0.33948810000000001</v>
      </c>
      <c r="F627">
        <f t="shared" si="18"/>
        <v>0.91454133668139692</v>
      </c>
      <c r="G627">
        <f t="shared" si="19"/>
        <v>125.93800000000002</v>
      </c>
      <c r="H627">
        <v>35.766000000000005</v>
      </c>
      <c r="I627">
        <v>-1.4605994354221895E-3</v>
      </c>
    </row>
    <row r="628" spans="1:9" x14ac:dyDescent="0.2">
      <c r="A628">
        <v>7</v>
      </c>
      <c r="B628">
        <v>200</v>
      </c>
      <c r="C628">
        <v>-3.8397434000000001</v>
      </c>
      <c r="D628">
        <v>2.9302419999999998</v>
      </c>
      <c r="E628">
        <v>0.40973756</v>
      </c>
      <c r="F628">
        <f t="shared" si="18"/>
        <v>4.8474562839165776</v>
      </c>
      <c r="G628">
        <f t="shared" si="19"/>
        <v>126.13800000000002</v>
      </c>
      <c r="H628">
        <v>35.966000000000008</v>
      </c>
      <c r="I628">
        <v>-1.7768698369647434E-2</v>
      </c>
    </row>
    <row r="629" spans="1:9" x14ac:dyDescent="0.2">
      <c r="A629">
        <v>6</v>
      </c>
      <c r="B629">
        <v>201</v>
      </c>
      <c r="C629">
        <v>6.0017463E-2</v>
      </c>
      <c r="D629">
        <v>-0.45455973999999999</v>
      </c>
      <c r="E629">
        <v>-2.5877759999999999</v>
      </c>
      <c r="F629">
        <f t="shared" si="18"/>
        <v>2.6280812923632753</v>
      </c>
      <c r="G629">
        <f t="shared" si="19"/>
        <v>126.33900000000001</v>
      </c>
      <c r="H629">
        <v>36.167000000000002</v>
      </c>
      <c r="I629">
        <v>3.3828647317671517E-2</v>
      </c>
    </row>
    <row r="630" spans="1:9" x14ac:dyDescent="0.2">
      <c r="A630">
        <v>5</v>
      </c>
      <c r="B630">
        <v>203</v>
      </c>
      <c r="C630">
        <v>5.1112584999999999</v>
      </c>
      <c r="D630">
        <v>-1.9224677999999999</v>
      </c>
      <c r="E630">
        <v>2.1390958000000002</v>
      </c>
      <c r="F630">
        <f t="shared" si="18"/>
        <v>5.8648594814741069</v>
      </c>
      <c r="G630">
        <f t="shared" si="19"/>
        <v>126.54200000000002</v>
      </c>
      <c r="H630">
        <v>36.370000000000005</v>
      </c>
      <c r="I630">
        <v>7.1910375780113393E-3</v>
      </c>
    </row>
    <row r="631" spans="1:9" x14ac:dyDescent="0.2">
      <c r="A631">
        <v>5</v>
      </c>
      <c r="B631">
        <v>201</v>
      </c>
      <c r="C631">
        <v>1.3972005000000001</v>
      </c>
      <c r="D631">
        <v>-0.86017394000000003</v>
      </c>
      <c r="E631">
        <v>-0.319635</v>
      </c>
      <c r="F631">
        <f t="shared" si="18"/>
        <v>1.6715965354954447</v>
      </c>
      <c r="G631">
        <f t="shared" si="19"/>
        <v>126.74300000000001</v>
      </c>
      <c r="H631">
        <v>36.570999999999998</v>
      </c>
      <c r="I631">
        <v>2.5519628497504717E-2</v>
      </c>
    </row>
    <row r="632" spans="1:9" x14ac:dyDescent="0.2">
      <c r="A632">
        <v>5</v>
      </c>
      <c r="B632">
        <v>202</v>
      </c>
      <c r="C632">
        <v>-2.7236934000000002</v>
      </c>
      <c r="D632">
        <v>0.98891370000000001</v>
      </c>
      <c r="E632">
        <v>-0.23411393</v>
      </c>
      <c r="F632">
        <f t="shared" si="18"/>
        <v>2.907106013799857</v>
      </c>
      <c r="G632">
        <f t="shared" si="19"/>
        <v>126.94500000000002</v>
      </c>
      <c r="H632">
        <v>36.77300000000001</v>
      </c>
      <c r="I632">
        <v>-1.9334923905639005E-2</v>
      </c>
    </row>
    <row r="633" spans="1:9" x14ac:dyDescent="0.2">
      <c r="A633">
        <v>6</v>
      </c>
      <c r="B633">
        <v>201</v>
      </c>
      <c r="C633">
        <v>-3.8592909999999998</v>
      </c>
      <c r="D633">
        <v>3.7512443000000002</v>
      </c>
      <c r="E633">
        <v>-0.91889334</v>
      </c>
      <c r="F633">
        <f t="shared" si="18"/>
        <v>5.4598833129710602</v>
      </c>
      <c r="G633">
        <f t="shared" si="19"/>
        <v>127.14600000000002</v>
      </c>
      <c r="H633">
        <v>36.974000000000004</v>
      </c>
      <c r="I633">
        <v>-3.2646602484940924E-2</v>
      </c>
    </row>
    <row r="634" spans="1:9" x14ac:dyDescent="0.2">
      <c r="A634">
        <v>5</v>
      </c>
      <c r="B634">
        <v>201</v>
      </c>
      <c r="C634">
        <v>2.8034112000000002</v>
      </c>
      <c r="D634">
        <v>-1.3635265999999999</v>
      </c>
      <c r="E634">
        <v>1.5221222999999999</v>
      </c>
      <c r="F634">
        <f t="shared" si="18"/>
        <v>3.4691750375774197</v>
      </c>
      <c r="G634">
        <f t="shared" si="19"/>
        <v>127.34700000000001</v>
      </c>
      <c r="H634">
        <v>37.174999999999997</v>
      </c>
      <c r="I634">
        <v>2.202884735894646E-2</v>
      </c>
    </row>
    <row r="635" spans="1:9" x14ac:dyDescent="0.2">
      <c r="A635">
        <v>9</v>
      </c>
      <c r="B635">
        <v>200</v>
      </c>
      <c r="C635">
        <v>3.7160432000000001</v>
      </c>
      <c r="D635">
        <v>-2.4887394999999999</v>
      </c>
      <c r="E635">
        <v>0.64858570000000004</v>
      </c>
      <c r="F635">
        <f t="shared" si="18"/>
        <v>4.5192327637964143</v>
      </c>
      <c r="G635">
        <f t="shared" si="19"/>
        <v>127.54700000000001</v>
      </c>
      <c r="H635">
        <v>37.375</v>
      </c>
      <c r="I635">
        <v>-2.6470957198484444E-2</v>
      </c>
    </row>
    <row r="636" spans="1:9" x14ac:dyDescent="0.2">
      <c r="A636">
        <v>5</v>
      </c>
      <c r="B636">
        <v>202</v>
      </c>
      <c r="C636">
        <v>0.80405073999999999</v>
      </c>
      <c r="D636">
        <v>-0.99822940000000004</v>
      </c>
      <c r="E636">
        <v>0.69562226999999999</v>
      </c>
      <c r="F636">
        <f t="shared" si="18"/>
        <v>1.4583723358727223</v>
      </c>
      <c r="G636">
        <f t="shared" si="19"/>
        <v>127.74900000000001</v>
      </c>
      <c r="H636">
        <v>37.576999999999998</v>
      </c>
      <c r="I636">
        <v>1.0733983433659235E-3</v>
      </c>
    </row>
    <row r="637" spans="1:9" x14ac:dyDescent="0.2">
      <c r="A637">
        <v>8</v>
      </c>
      <c r="B637">
        <v>200</v>
      </c>
      <c r="C637">
        <v>-2.9552111999999999</v>
      </c>
      <c r="D637">
        <v>1.0835977999999999</v>
      </c>
      <c r="E637">
        <v>0.92225310000000005</v>
      </c>
      <c r="F637">
        <f t="shared" si="18"/>
        <v>3.2799402752534821</v>
      </c>
      <c r="G637">
        <f t="shared" si="19"/>
        <v>127.94900000000001</v>
      </c>
      <c r="H637">
        <v>37.777000000000001</v>
      </c>
      <c r="I637">
        <v>-2.3145464772000385E-2</v>
      </c>
    </row>
    <row r="638" spans="1:9" x14ac:dyDescent="0.2">
      <c r="A638">
        <v>10</v>
      </c>
      <c r="B638">
        <v>200</v>
      </c>
      <c r="C638">
        <v>-4.5611743999999996</v>
      </c>
      <c r="D638">
        <v>2.8984770000000002</v>
      </c>
      <c r="E638">
        <v>1.0254892</v>
      </c>
      <c r="F638">
        <f t="shared" si="18"/>
        <v>5.5006462280409378</v>
      </c>
      <c r="G638">
        <f t="shared" si="19"/>
        <v>128.149</v>
      </c>
      <c r="H638">
        <v>37.97699999999999</v>
      </c>
      <c r="I638">
        <v>-1.0544441810496458E-2</v>
      </c>
    </row>
    <row r="639" spans="1:9" x14ac:dyDescent="0.2">
      <c r="A639">
        <v>6</v>
      </c>
      <c r="B639">
        <v>201</v>
      </c>
      <c r="C639">
        <v>2.5205807999999998</v>
      </c>
      <c r="D639">
        <v>-0.41790786000000002</v>
      </c>
      <c r="E639">
        <v>-0.14859285999999999</v>
      </c>
      <c r="F639">
        <f t="shared" si="18"/>
        <v>2.5593074037366828</v>
      </c>
      <c r="G639">
        <f t="shared" si="19"/>
        <v>128.35</v>
      </c>
      <c r="H639">
        <v>38.177999999999983</v>
      </c>
      <c r="I639">
        <v>1.4953644154138992E-2</v>
      </c>
    </row>
    <row r="640" spans="1:9" x14ac:dyDescent="0.2">
      <c r="A640">
        <v>10</v>
      </c>
      <c r="B640">
        <v>200</v>
      </c>
      <c r="C640">
        <v>5.5321439999999997</v>
      </c>
      <c r="D640">
        <v>-3.8020988</v>
      </c>
      <c r="E640">
        <v>-1.0050253</v>
      </c>
      <c r="F640">
        <f t="shared" si="18"/>
        <v>6.7875362522300779</v>
      </c>
      <c r="G640">
        <f t="shared" si="19"/>
        <v>128.55000000000001</v>
      </c>
      <c r="H640">
        <v>38.378</v>
      </c>
      <c r="I640">
        <v>-2.7479179319475588E-2</v>
      </c>
    </row>
    <row r="641" spans="1:9" x14ac:dyDescent="0.2">
      <c r="A641">
        <v>9</v>
      </c>
      <c r="B641">
        <v>202</v>
      </c>
      <c r="C641">
        <v>-0.43050694</v>
      </c>
      <c r="D641">
        <v>-0.28351763000000002</v>
      </c>
      <c r="E641">
        <v>-3.3139414999999998E-2</v>
      </c>
      <c r="F641">
        <f t="shared" si="18"/>
        <v>0.51654302118557627</v>
      </c>
      <c r="G641">
        <f t="shared" si="19"/>
        <v>128.75200000000001</v>
      </c>
      <c r="H641">
        <v>38.58</v>
      </c>
      <c r="I641">
        <v>-3.341882637055248E-3</v>
      </c>
    </row>
    <row r="642" spans="1:9" x14ac:dyDescent="0.2">
      <c r="A642">
        <v>6</v>
      </c>
      <c r="B642">
        <v>200</v>
      </c>
      <c r="C642">
        <v>-3.2759151000000002</v>
      </c>
      <c r="D642">
        <v>1.6144392000000001</v>
      </c>
      <c r="E642">
        <v>-0.33246314999999999</v>
      </c>
      <c r="F642">
        <f t="shared" ref="F642:F705" si="20">SQRT(SUMSQ(C642:E642))</f>
        <v>3.6672285746885991</v>
      </c>
      <c r="G642">
        <f t="shared" si="19"/>
        <v>128.95200000000003</v>
      </c>
      <c r="H642">
        <v>38.780000000000015</v>
      </c>
      <c r="I642">
        <v>-2.8596209050617195E-2</v>
      </c>
    </row>
    <row r="643" spans="1:9" x14ac:dyDescent="0.2">
      <c r="A643">
        <v>7</v>
      </c>
      <c r="B643">
        <v>200</v>
      </c>
      <c r="C643">
        <v>-2.4451390000000002</v>
      </c>
      <c r="D643">
        <v>1.6010002000000001</v>
      </c>
      <c r="E643">
        <v>-0.51572260000000003</v>
      </c>
      <c r="F643">
        <f t="shared" si="20"/>
        <v>2.9678066260913631</v>
      </c>
      <c r="G643">
        <f t="shared" ref="G643:G706" si="21">(G642*1000+B643)/1000</f>
        <v>129.15200000000002</v>
      </c>
      <c r="H643">
        <v>38.980000000000004</v>
      </c>
      <c r="I643">
        <v>-2.1450169643774325E-3</v>
      </c>
    </row>
    <row r="644" spans="1:9" x14ac:dyDescent="0.2">
      <c r="A644">
        <v>6</v>
      </c>
      <c r="B644">
        <v>201</v>
      </c>
      <c r="C644">
        <v>3.9267913999999999</v>
      </c>
      <c r="D644">
        <v>-1.6689589</v>
      </c>
      <c r="E644">
        <v>1.5667154999999999</v>
      </c>
      <c r="F644">
        <f t="shared" si="20"/>
        <v>4.5452955863115676</v>
      </c>
      <c r="G644">
        <f t="shared" si="21"/>
        <v>129.35300000000001</v>
      </c>
      <c r="H644">
        <v>39.180999999999997</v>
      </c>
      <c r="I644">
        <v>-2.4969652909297899E-2</v>
      </c>
    </row>
    <row r="645" spans="1:9" x14ac:dyDescent="0.2">
      <c r="A645">
        <v>5</v>
      </c>
      <c r="B645">
        <v>200</v>
      </c>
      <c r="C645">
        <v>2.1137446999999998</v>
      </c>
      <c r="D645">
        <v>-1.0177771</v>
      </c>
      <c r="E645">
        <v>-0.35873034999999998</v>
      </c>
      <c r="F645">
        <f t="shared" si="20"/>
        <v>2.373283452534404</v>
      </c>
      <c r="G645">
        <f t="shared" si="21"/>
        <v>129.55300000000003</v>
      </c>
      <c r="H645">
        <v>39.381000000000014</v>
      </c>
      <c r="I645">
        <v>-5.4988644402202153E-3</v>
      </c>
    </row>
    <row r="646" spans="1:9" x14ac:dyDescent="0.2">
      <c r="A646">
        <v>4</v>
      </c>
      <c r="B646">
        <v>202</v>
      </c>
      <c r="C646">
        <v>-2.3461789999999998</v>
      </c>
      <c r="D646">
        <v>1.0157917999999999</v>
      </c>
      <c r="E646">
        <v>0.78603023000000005</v>
      </c>
      <c r="F646">
        <f t="shared" si="20"/>
        <v>2.6747396889159312</v>
      </c>
      <c r="G646">
        <f t="shared" si="21"/>
        <v>129.75500000000002</v>
      </c>
      <c r="H646">
        <v>39.583000000000013</v>
      </c>
      <c r="I646">
        <v>3.4266353746054072E-2</v>
      </c>
    </row>
    <row r="647" spans="1:9" x14ac:dyDescent="0.2">
      <c r="A647">
        <v>6</v>
      </c>
      <c r="B647">
        <v>201</v>
      </c>
      <c r="C647">
        <v>-4.4866489999999999</v>
      </c>
      <c r="D647">
        <v>3.675497</v>
      </c>
      <c r="E647">
        <v>-9.3156880000000008E-3</v>
      </c>
      <c r="F647">
        <f t="shared" si="20"/>
        <v>5.7999469159857755</v>
      </c>
      <c r="G647">
        <f t="shared" si="21"/>
        <v>129.95600000000002</v>
      </c>
      <c r="H647">
        <v>39.784000000000006</v>
      </c>
      <c r="I647">
        <v>-3.1615495628461908E-2</v>
      </c>
    </row>
    <row r="648" spans="1:9" x14ac:dyDescent="0.2">
      <c r="A648">
        <v>7</v>
      </c>
      <c r="B648">
        <v>201</v>
      </c>
      <c r="C648">
        <v>3.350746</v>
      </c>
      <c r="D648">
        <v>-0.84184800000000004</v>
      </c>
      <c r="E648">
        <v>0.29061893</v>
      </c>
      <c r="F648">
        <f t="shared" si="20"/>
        <v>3.4670832372607303</v>
      </c>
      <c r="G648">
        <f t="shared" si="21"/>
        <v>130.15700000000001</v>
      </c>
      <c r="H648">
        <v>39.984999999999999</v>
      </c>
      <c r="I648">
        <v>2.5507224791935696E-2</v>
      </c>
    </row>
    <row r="649" spans="1:9" x14ac:dyDescent="0.2">
      <c r="A649">
        <v>8</v>
      </c>
      <c r="B649">
        <v>202</v>
      </c>
      <c r="C649">
        <v>2.7343836000000001</v>
      </c>
      <c r="D649" s="2">
        <v>-2.3439646000000001</v>
      </c>
      <c r="E649">
        <v>2.3235769999999998</v>
      </c>
      <c r="F649">
        <f t="shared" si="20"/>
        <v>4.2860277405694793</v>
      </c>
      <c r="G649">
        <f t="shared" si="21"/>
        <v>130.35900000000001</v>
      </c>
      <c r="H649">
        <v>40.186999999999998</v>
      </c>
      <c r="I649">
        <v>-1.8490964526907853E-2</v>
      </c>
    </row>
    <row r="650" spans="1:9" x14ac:dyDescent="0.2">
      <c r="A650">
        <v>6</v>
      </c>
      <c r="B650">
        <v>201</v>
      </c>
      <c r="C650">
        <v>-1.2765546999999999</v>
      </c>
      <c r="D650">
        <v>0.83436494999999999</v>
      </c>
      <c r="E650">
        <v>1.0053307</v>
      </c>
      <c r="F650">
        <f t="shared" si="20"/>
        <v>1.8265942593370543</v>
      </c>
      <c r="G650">
        <f t="shared" si="21"/>
        <v>130.56</v>
      </c>
      <c r="H650">
        <v>40.387999999999991</v>
      </c>
      <c r="I650">
        <v>1.9713010321363265E-2</v>
      </c>
    </row>
    <row r="651" spans="1:9" x14ac:dyDescent="0.2">
      <c r="A651">
        <v>5</v>
      </c>
      <c r="B651">
        <v>202</v>
      </c>
      <c r="C651">
        <v>-3.1732898</v>
      </c>
      <c r="D651">
        <v>2.1629958</v>
      </c>
      <c r="E651">
        <v>1.035874</v>
      </c>
      <c r="F651">
        <f t="shared" si="20"/>
        <v>3.9776065579035942</v>
      </c>
      <c r="G651">
        <f t="shared" si="21"/>
        <v>130.762</v>
      </c>
      <c r="H651">
        <v>40.589999999999989</v>
      </c>
      <c r="I651">
        <v>-5.6202345609461845E-3</v>
      </c>
    </row>
    <row r="652" spans="1:9" x14ac:dyDescent="0.2">
      <c r="A652">
        <v>5</v>
      </c>
      <c r="B652">
        <v>202</v>
      </c>
      <c r="C652">
        <v>-1.0859649</v>
      </c>
      <c r="D652">
        <v>0.75495250000000003</v>
      </c>
      <c r="E652">
        <v>-0.52549639999999997</v>
      </c>
      <c r="F652">
        <f t="shared" si="20"/>
        <v>1.4231723394238731</v>
      </c>
      <c r="G652">
        <f t="shared" si="21"/>
        <v>130.964</v>
      </c>
      <c r="H652">
        <v>40.791999999999987</v>
      </c>
      <c r="I652">
        <v>2.5567698650946678E-2</v>
      </c>
    </row>
    <row r="653" spans="1:9" x14ac:dyDescent="0.2">
      <c r="A653">
        <v>6</v>
      </c>
      <c r="B653">
        <v>201</v>
      </c>
      <c r="C653">
        <v>4.8339257</v>
      </c>
      <c r="D653" s="2">
        <v>-3.1857362</v>
      </c>
      <c r="E653">
        <v>0.87949259999999996</v>
      </c>
      <c r="F653">
        <f t="shared" si="20"/>
        <v>5.8557032064958419</v>
      </c>
      <c r="G653">
        <f t="shared" si="21"/>
        <v>131.16499999999999</v>
      </c>
      <c r="H653">
        <v>40.992999999999981</v>
      </c>
      <c r="I653">
        <v>1.50535959120267E-2</v>
      </c>
    </row>
    <row r="654" spans="1:9" x14ac:dyDescent="0.2">
      <c r="A654">
        <v>4</v>
      </c>
      <c r="B654">
        <v>200</v>
      </c>
      <c r="C654">
        <v>0.79183345999999999</v>
      </c>
      <c r="D654">
        <v>-2.5870886</v>
      </c>
      <c r="E654">
        <v>-1.0624465999999999</v>
      </c>
      <c r="F654">
        <f t="shared" si="20"/>
        <v>2.9066854715426453</v>
      </c>
      <c r="G654">
        <f t="shared" si="21"/>
        <v>131.36500000000001</v>
      </c>
      <c r="H654">
        <v>41.192999999999998</v>
      </c>
      <c r="I654">
        <v>-1.4916068393111799E-2</v>
      </c>
    </row>
    <row r="655" spans="1:9" x14ac:dyDescent="0.2">
      <c r="A655">
        <v>11</v>
      </c>
      <c r="B655">
        <v>201</v>
      </c>
      <c r="C655">
        <v>-2.4292563999999999</v>
      </c>
      <c r="D655">
        <v>1.6193261000000001</v>
      </c>
      <c r="E655">
        <v>0.92958350000000001</v>
      </c>
      <c r="F655">
        <f t="shared" si="20"/>
        <v>3.0639238173548669</v>
      </c>
      <c r="G655">
        <f t="shared" si="21"/>
        <v>131.566</v>
      </c>
      <c r="H655">
        <v>41.393999999999991</v>
      </c>
      <c r="I655">
        <v>1.5849360521024376E-2</v>
      </c>
    </row>
    <row r="656" spans="1:9" x14ac:dyDescent="0.2">
      <c r="A656">
        <v>10</v>
      </c>
      <c r="B656">
        <v>201</v>
      </c>
      <c r="C656">
        <v>-6.1451469999999997</v>
      </c>
      <c r="D656">
        <v>5.8306279999999999</v>
      </c>
      <c r="E656">
        <v>1.4604250000000001</v>
      </c>
      <c r="F656">
        <f t="shared" si="20"/>
        <v>8.5960395361246444</v>
      </c>
      <c r="G656">
        <f t="shared" si="21"/>
        <v>131.767</v>
      </c>
      <c r="H656">
        <v>41.594999999999985</v>
      </c>
      <c r="I656">
        <v>-8.8271875153446942E-3</v>
      </c>
    </row>
    <row r="657" spans="1:9" x14ac:dyDescent="0.2">
      <c r="A657">
        <v>7</v>
      </c>
      <c r="B657">
        <v>201</v>
      </c>
      <c r="C657">
        <v>4.9176140000000004</v>
      </c>
      <c r="D657">
        <v>-1.9511784000000001</v>
      </c>
      <c r="E657">
        <v>-1.557247</v>
      </c>
      <c r="F657">
        <f t="shared" si="20"/>
        <v>5.514983483260087</v>
      </c>
      <c r="G657">
        <f t="shared" si="21"/>
        <v>131.96799999999999</v>
      </c>
      <c r="H657">
        <v>41.795999999999978</v>
      </c>
      <c r="I657">
        <v>-3.997369209859488E-2</v>
      </c>
    </row>
    <row r="658" spans="1:9" x14ac:dyDescent="0.2">
      <c r="A658">
        <v>9</v>
      </c>
      <c r="B658">
        <v>200</v>
      </c>
      <c r="C658">
        <v>2.1882703000000001</v>
      </c>
      <c r="D658">
        <v>-1.3549743999999999</v>
      </c>
      <c r="E658">
        <v>-1.0221294999999999</v>
      </c>
      <c r="F658">
        <f t="shared" si="20"/>
        <v>2.7693376907281819</v>
      </c>
      <c r="G658">
        <f t="shared" si="21"/>
        <v>132.16800000000001</v>
      </c>
      <c r="H658">
        <v>41.995999999999995</v>
      </c>
      <c r="I658">
        <v>5.5408666790858901E-3</v>
      </c>
    </row>
    <row r="659" spans="1:9" x14ac:dyDescent="0.2">
      <c r="A659">
        <v>6</v>
      </c>
      <c r="B659">
        <v>200</v>
      </c>
      <c r="C659">
        <v>-0.82390386000000004</v>
      </c>
      <c r="D659">
        <v>-0.35926485000000002</v>
      </c>
      <c r="E659">
        <v>0.75915222999999998</v>
      </c>
      <c r="F659">
        <f t="shared" si="20"/>
        <v>1.1765206803462467</v>
      </c>
      <c r="G659">
        <f t="shared" si="21"/>
        <v>132.36799999999999</v>
      </c>
      <c r="H659">
        <v>42.195999999999984</v>
      </c>
      <c r="I659">
        <v>-2.7406069536944827E-2</v>
      </c>
    </row>
    <row r="660" spans="1:9" x14ac:dyDescent="0.2">
      <c r="A660">
        <v>9</v>
      </c>
      <c r="B660">
        <v>201</v>
      </c>
      <c r="C660">
        <v>-3.2496478999999998</v>
      </c>
      <c r="D660">
        <v>2.3554181999999999</v>
      </c>
      <c r="E660">
        <v>-0.3349066</v>
      </c>
      <c r="F660">
        <f t="shared" si="20"/>
        <v>4.0274518993514015</v>
      </c>
      <c r="G660">
        <f t="shared" si="21"/>
        <v>132.56899999999999</v>
      </c>
      <c r="H660">
        <v>42.396999999999977</v>
      </c>
      <c r="I660">
        <v>7.9773304868887302E-3</v>
      </c>
    </row>
    <row r="661" spans="1:9" x14ac:dyDescent="0.2">
      <c r="A661">
        <v>8</v>
      </c>
      <c r="B661">
        <v>201</v>
      </c>
      <c r="C661">
        <v>-1.0633627999999999</v>
      </c>
      <c r="D661">
        <v>-0.90171279999999998</v>
      </c>
      <c r="E661">
        <v>-0.65499973</v>
      </c>
      <c r="F661">
        <f t="shared" si="20"/>
        <v>1.5404061361886847</v>
      </c>
      <c r="G661">
        <f t="shared" si="21"/>
        <v>132.77000000000001</v>
      </c>
      <c r="H661">
        <v>42.597999999999999</v>
      </c>
      <c r="I661">
        <v>-3.2691822553342187E-2</v>
      </c>
    </row>
    <row r="662" spans="1:9" x14ac:dyDescent="0.2">
      <c r="A662">
        <v>8</v>
      </c>
      <c r="B662">
        <v>200</v>
      </c>
      <c r="C662">
        <v>4.3867725999999996</v>
      </c>
      <c r="D662">
        <v>-1.4295</v>
      </c>
      <c r="E662">
        <v>0.56795150000000005</v>
      </c>
      <c r="F662">
        <f t="shared" si="20"/>
        <v>4.6486356063325722</v>
      </c>
      <c r="G662">
        <f t="shared" si="21"/>
        <v>132.97</v>
      </c>
      <c r="H662">
        <v>42.797999999999988</v>
      </c>
      <c r="I662">
        <v>3.7863615978446133E-2</v>
      </c>
    </row>
    <row r="663" spans="1:9" x14ac:dyDescent="0.2">
      <c r="A663">
        <v>7</v>
      </c>
      <c r="B663">
        <v>200</v>
      </c>
      <c r="C663">
        <v>1.6024510999999999</v>
      </c>
      <c r="D663">
        <v>-0.81130480000000005</v>
      </c>
      <c r="E663">
        <v>0.14156792000000001</v>
      </c>
      <c r="F663">
        <f t="shared" si="20"/>
        <v>1.8016954466189272</v>
      </c>
      <c r="G663">
        <f t="shared" si="21"/>
        <v>133.16999999999999</v>
      </c>
      <c r="H663">
        <v>42.997999999999976</v>
      </c>
      <c r="I663">
        <v>-6.8480521584656532E-3</v>
      </c>
    </row>
    <row r="664" spans="1:9" x14ac:dyDescent="0.2">
      <c r="A664">
        <v>8</v>
      </c>
      <c r="B664">
        <v>201</v>
      </c>
      <c r="C664">
        <v>-2.7475170000000002</v>
      </c>
      <c r="D664" s="2">
        <v>1.4470623</v>
      </c>
      <c r="E664">
        <v>0.53740829999999995</v>
      </c>
      <c r="F664">
        <f t="shared" si="20"/>
        <v>3.1514515141882131</v>
      </c>
      <c r="G664">
        <f t="shared" si="21"/>
        <v>133.37100000000001</v>
      </c>
      <c r="H664">
        <v>43.198999999999998</v>
      </c>
      <c r="I664">
        <v>3.7786741772724568E-3</v>
      </c>
    </row>
    <row r="665" spans="1:9" x14ac:dyDescent="0.2">
      <c r="A665">
        <v>7</v>
      </c>
      <c r="B665">
        <v>201</v>
      </c>
      <c r="C665">
        <v>-3.7756026</v>
      </c>
      <c r="D665">
        <v>3.8074439</v>
      </c>
      <c r="E665">
        <v>-0.99891660000000004</v>
      </c>
      <c r="F665">
        <f t="shared" si="20"/>
        <v>5.4543229110980889</v>
      </c>
      <c r="G665">
        <f t="shared" si="21"/>
        <v>133.572</v>
      </c>
      <c r="H665">
        <v>43.399999999999991</v>
      </c>
      <c r="I665">
        <v>-1.7279425897782991E-2</v>
      </c>
    </row>
    <row r="666" spans="1:9" x14ac:dyDescent="0.2">
      <c r="A666">
        <v>5</v>
      </c>
      <c r="B666">
        <v>201</v>
      </c>
      <c r="C666">
        <v>2.2298089999999999</v>
      </c>
      <c r="D666" s="2">
        <v>0.12087487</v>
      </c>
      <c r="E666">
        <v>1.1103995</v>
      </c>
      <c r="F666">
        <f t="shared" si="20"/>
        <v>2.4939218031603891</v>
      </c>
      <c r="G666">
        <f t="shared" si="21"/>
        <v>133.773</v>
      </c>
      <c r="H666">
        <v>43.600999999999985</v>
      </c>
      <c r="I666">
        <v>-1.6323543015725604E-2</v>
      </c>
    </row>
    <row r="667" spans="1:9" x14ac:dyDescent="0.2">
      <c r="A667">
        <v>9</v>
      </c>
      <c r="B667">
        <v>201</v>
      </c>
      <c r="C667">
        <v>3.0605853000000001</v>
      </c>
      <c r="D667">
        <v>-2.0379212</v>
      </c>
      <c r="E667">
        <v>1.3614649000000001</v>
      </c>
      <c r="F667">
        <f t="shared" si="20"/>
        <v>3.9209554792062535</v>
      </c>
      <c r="G667">
        <f t="shared" si="21"/>
        <v>133.97399999999999</v>
      </c>
      <c r="H667">
        <v>43.801999999999978</v>
      </c>
      <c r="I667">
        <v>6.0342806748343034E-3</v>
      </c>
    </row>
    <row r="668" spans="1:9" x14ac:dyDescent="0.2">
      <c r="A668">
        <v>8</v>
      </c>
      <c r="B668">
        <v>202</v>
      </c>
      <c r="C668">
        <v>1.1759146999999999E-2</v>
      </c>
      <c r="D668" s="2">
        <v>-1.2480731</v>
      </c>
      <c r="E668">
        <v>0.64492046999999997</v>
      </c>
      <c r="F668">
        <f t="shared" si="20"/>
        <v>1.4049011186225164</v>
      </c>
      <c r="G668">
        <f t="shared" si="21"/>
        <v>134.17599999999999</v>
      </c>
      <c r="H668">
        <v>44.003999999999976</v>
      </c>
      <c r="I668">
        <v>-1.5020126751774476E-2</v>
      </c>
    </row>
    <row r="669" spans="1:9" x14ac:dyDescent="0.2">
      <c r="A669">
        <v>9</v>
      </c>
      <c r="B669">
        <v>200</v>
      </c>
      <c r="C669">
        <v>-3.0395105</v>
      </c>
      <c r="D669">
        <v>0.84902566999999995</v>
      </c>
      <c r="E669">
        <v>0.1904371</v>
      </c>
      <c r="F669">
        <f t="shared" si="20"/>
        <v>3.1616032257362101</v>
      </c>
      <c r="G669">
        <f t="shared" si="21"/>
        <v>134.376</v>
      </c>
      <c r="H669">
        <v>44.203999999999994</v>
      </c>
      <c r="I669">
        <v>-2.184939049124723E-2</v>
      </c>
    </row>
    <row r="670" spans="1:9" x14ac:dyDescent="0.2">
      <c r="A670">
        <v>10</v>
      </c>
      <c r="B670">
        <v>201</v>
      </c>
      <c r="C670">
        <v>0.13026692000000001</v>
      </c>
      <c r="D670">
        <v>1.6865212999999999</v>
      </c>
      <c r="E670">
        <v>-1.1895064</v>
      </c>
      <c r="F670">
        <f t="shared" si="20"/>
        <v>2.0679093407209455</v>
      </c>
      <c r="G670">
        <f t="shared" si="21"/>
        <v>134.577</v>
      </c>
      <c r="H670">
        <v>44.404999999999987</v>
      </c>
      <c r="I670">
        <v>-9.7805927219112611E-3</v>
      </c>
    </row>
    <row r="671" spans="1:9" x14ac:dyDescent="0.2">
      <c r="A671">
        <v>6</v>
      </c>
      <c r="B671">
        <v>202</v>
      </c>
      <c r="C671">
        <v>3.2414011999999999</v>
      </c>
      <c r="D671">
        <v>-1.4123957</v>
      </c>
      <c r="E671">
        <v>2.1995714</v>
      </c>
      <c r="F671">
        <f t="shared" si="20"/>
        <v>4.1640914611038369</v>
      </c>
      <c r="G671">
        <f t="shared" si="21"/>
        <v>134.779</v>
      </c>
      <c r="H671">
        <v>44.606999999999985</v>
      </c>
      <c r="I671">
        <v>-1.873475545332812E-3</v>
      </c>
    </row>
    <row r="672" spans="1:9" x14ac:dyDescent="0.2">
      <c r="A672">
        <v>6</v>
      </c>
      <c r="B672">
        <v>202</v>
      </c>
      <c r="C672">
        <v>1.0300708000000001</v>
      </c>
      <c r="D672">
        <v>-2.4160466</v>
      </c>
      <c r="E672">
        <v>-0.16264275</v>
      </c>
      <c r="F672">
        <f t="shared" si="20"/>
        <v>2.6314976136245618</v>
      </c>
      <c r="G672">
        <f t="shared" si="21"/>
        <v>134.98099999999999</v>
      </c>
      <c r="H672">
        <v>44.808999999999983</v>
      </c>
      <c r="I672">
        <v>-3.9652576659603587E-3</v>
      </c>
    </row>
    <row r="673" spans="1:9" x14ac:dyDescent="0.2">
      <c r="A673">
        <v>7</v>
      </c>
      <c r="B673">
        <v>201</v>
      </c>
      <c r="C673">
        <v>-3.2930193000000001</v>
      </c>
      <c r="D673" s="2">
        <v>1.4629447</v>
      </c>
      <c r="E673">
        <v>-1.0166317</v>
      </c>
      <c r="F673">
        <f t="shared" si="20"/>
        <v>3.7440250157918911</v>
      </c>
      <c r="G673">
        <f t="shared" si="21"/>
        <v>135.18199999999999</v>
      </c>
      <c r="H673">
        <v>45.009999999999977</v>
      </c>
      <c r="I673">
        <v>-3.730081176499779E-2</v>
      </c>
    </row>
    <row r="674" spans="1:9" x14ac:dyDescent="0.2">
      <c r="A674">
        <v>6</v>
      </c>
      <c r="B674">
        <v>202</v>
      </c>
      <c r="C674">
        <v>-3.6980225999999998</v>
      </c>
      <c r="D674">
        <v>4.406091</v>
      </c>
      <c r="E674">
        <v>-4.2016806999999998</v>
      </c>
      <c r="F674">
        <f t="shared" si="20"/>
        <v>7.1234212114084796</v>
      </c>
      <c r="G674">
        <f t="shared" si="21"/>
        <v>135.38399999999999</v>
      </c>
      <c r="H674">
        <v>45.211999999999975</v>
      </c>
      <c r="I674">
        <v>-2.2335234452577717E-2</v>
      </c>
    </row>
    <row r="675" spans="1:9" x14ac:dyDescent="0.2">
      <c r="A675">
        <v>7</v>
      </c>
      <c r="B675">
        <v>201</v>
      </c>
      <c r="C675">
        <v>2.5761694999999998</v>
      </c>
      <c r="D675">
        <v>-0.11064288</v>
      </c>
      <c r="E675">
        <v>3.0309583999999998</v>
      </c>
      <c r="F675">
        <f t="shared" si="20"/>
        <v>3.9793969344808393</v>
      </c>
      <c r="G675">
        <f t="shared" si="21"/>
        <v>135.58500000000001</v>
      </c>
      <c r="H675">
        <v>45.412999999999997</v>
      </c>
      <c r="I675">
        <v>-5.6079008663858379E-3</v>
      </c>
    </row>
    <row r="676" spans="1:9" x14ac:dyDescent="0.2">
      <c r="A676">
        <v>5</v>
      </c>
      <c r="B676">
        <v>201</v>
      </c>
      <c r="C676">
        <v>2.0825908000000002</v>
      </c>
      <c r="D676">
        <v>0.86979510000000004</v>
      </c>
      <c r="E676">
        <v>3.4420701999999999</v>
      </c>
      <c r="F676">
        <f t="shared" si="20"/>
        <v>4.1160144822335951</v>
      </c>
      <c r="G676">
        <f t="shared" si="21"/>
        <v>135.786</v>
      </c>
      <c r="H676">
        <v>45.61399999999999</v>
      </c>
      <c r="I676">
        <v>3.8188580021602963E-3</v>
      </c>
    </row>
    <row r="677" spans="1:9" x14ac:dyDescent="0.2">
      <c r="A677">
        <v>11</v>
      </c>
      <c r="B677">
        <v>202</v>
      </c>
      <c r="C677">
        <v>-1.1049017000000001</v>
      </c>
      <c r="D677">
        <v>0.51060660000000002</v>
      </c>
      <c r="E677">
        <v>1.3070979</v>
      </c>
      <c r="F677">
        <f t="shared" si="20"/>
        <v>1.7860660085256816</v>
      </c>
      <c r="G677">
        <f t="shared" si="21"/>
        <v>135.988</v>
      </c>
      <c r="H677">
        <v>45.815999999999988</v>
      </c>
      <c r="I677">
        <v>2.9534692964629718E-2</v>
      </c>
    </row>
    <row r="678" spans="1:9" x14ac:dyDescent="0.2">
      <c r="A678">
        <v>7</v>
      </c>
      <c r="B678">
        <v>200</v>
      </c>
      <c r="C678">
        <v>-3.8195847999999999</v>
      </c>
      <c r="D678">
        <v>2.0817508999999998</v>
      </c>
      <c r="E678">
        <v>-8.8117239999999999E-2</v>
      </c>
      <c r="F678">
        <f t="shared" si="20"/>
        <v>4.3509400710682131</v>
      </c>
      <c r="G678">
        <f t="shared" si="21"/>
        <v>136.18799999999999</v>
      </c>
      <c r="H678">
        <v>46.015999999999977</v>
      </c>
      <c r="I678">
        <v>-2.1593501198296922E-2</v>
      </c>
    </row>
    <row r="679" spans="1:9" x14ac:dyDescent="0.2">
      <c r="A679">
        <v>9</v>
      </c>
      <c r="B679">
        <v>201</v>
      </c>
      <c r="C679">
        <v>-0.79763669999999998</v>
      </c>
      <c r="D679">
        <v>4.5441465000000001</v>
      </c>
      <c r="E679">
        <v>-0.39843655</v>
      </c>
      <c r="F679">
        <f t="shared" si="20"/>
        <v>4.6307929561820238</v>
      </c>
      <c r="G679">
        <f t="shared" si="21"/>
        <v>136.38900000000001</v>
      </c>
      <c r="H679">
        <v>46.216999999999999</v>
      </c>
      <c r="I679">
        <v>-1.9945631994301959E-2</v>
      </c>
    </row>
    <row r="680" spans="1:9" x14ac:dyDescent="0.2">
      <c r="A680">
        <v>5</v>
      </c>
      <c r="B680">
        <v>202</v>
      </c>
      <c r="C680">
        <v>3.2896595</v>
      </c>
      <c r="D680">
        <v>-3.6811476000000001</v>
      </c>
      <c r="E680">
        <v>-0.27687444999999999</v>
      </c>
      <c r="F680">
        <f t="shared" si="20"/>
        <v>4.9446300913201595</v>
      </c>
      <c r="G680">
        <f t="shared" si="21"/>
        <v>136.59100000000001</v>
      </c>
      <c r="H680">
        <v>46.418999999999997</v>
      </c>
      <c r="I680">
        <v>1.3902425486823921E-2</v>
      </c>
    </row>
    <row r="681" spans="1:9" x14ac:dyDescent="0.2">
      <c r="A681">
        <v>11</v>
      </c>
      <c r="B681">
        <v>201</v>
      </c>
      <c r="C681">
        <v>3.4619233999999999</v>
      </c>
      <c r="D681">
        <v>-1.6634612</v>
      </c>
      <c r="E681">
        <v>1.6302452999999999</v>
      </c>
      <c r="F681">
        <f t="shared" si="20"/>
        <v>4.1724952402064028</v>
      </c>
      <c r="G681">
        <f t="shared" si="21"/>
        <v>136.792</v>
      </c>
      <c r="H681">
        <v>46.61999999999999</v>
      </c>
      <c r="I681">
        <v>-1.1166821788347159E-4</v>
      </c>
    </row>
    <row r="682" spans="1:9" x14ac:dyDescent="0.2">
      <c r="A682">
        <v>10</v>
      </c>
      <c r="B682">
        <v>201</v>
      </c>
      <c r="C682">
        <v>-0.99800029999999995</v>
      </c>
      <c r="D682">
        <v>2.6009858000000001</v>
      </c>
      <c r="E682">
        <v>0.52030410000000005</v>
      </c>
      <c r="F682">
        <f t="shared" si="20"/>
        <v>2.8340515321847168</v>
      </c>
      <c r="G682">
        <f t="shared" si="21"/>
        <v>136.99299999999999</v>
      </c>
      <c r="H682">
        <v>46.820999999999984</v>
      </c>
      <c r="I682">
        <v>8.8581217300914544E-3</v>
      </c>
    </row>
    <row r="683" spans="1:9" x14ac:dyDescent="0.2">
      <c r="A683">
        <v>6</v>
      </c>
      <c r="B683">
        <v>202</v>
      </c>
      <c r="C683">
        <v>-2.9271113999999998</v>
      </c>
      <c r="D683">
        <v>3.8489825999999998</v>
      </c>
      <c r="E683">
        <v>-0.30253079999999999</v>
      </c>
      <c r="F683">
        <f t="shared" si="20"/>
        <v>4.8450152825415689</v>
      </c>
      <c r="G683">
        <f t="shared" si="21"/>
        <v>137.19499999999999</v>
      </c>
      <c r="H683">
        <v>47.022999999999982</v>
      </c>
      <c r="I683">
        <v>-5.1870067606559198E-2</v>
      </c>
    </row>
    <row r="684" spans="1:9" x14ac:dyDescent="0.2">
      <c r="A684">
        <v>6</v>
      </c>
      <c r="B684">
        <v>202</v>
      </c>
      <c r="C684">
        <v>1.7197370000000001</v>
      </c>
      <c r="D684">
        <v>-1.0232749000000001</v>
      </c>
      <c r="E684">
        <v>-1.6873612</v>
      </c>
      <c r="F684">
        <f t="shared" si="20"/>
        <v>2.6175894806872315</v>
      </c>
      <c r="G684">
        <f t="shared" si="21"/>
        <v>137.39699999999999</v>
      </c>
      <c r="H684">
        <v>47.22499999999998</v>
      </c>
      <c r="I684">
        <v>1.2681384634327827E-2</v>
      </c>
    </row>
    <row r="685" spans="1:9" x14ac:dyDescent="0.2">
      <c r="A685">
        <v>10</v>
      </c>
      <c r="B685">
        <v>200</v>
      </c>
      <c r="C685">
        <v>3.0343179999999998</v>
      </c>
      <c r="D685">
        <v>-2.8595345000000001</v>
      </c>
      <c r="E685">
        <v>0.74876750000000003</v>
      </c>
      <c r="F685">
        <f t="shared" si="20"/>
        <v>4.2361156795902657</v>
      </c>
      <c r="G685">
        <f t="shared" si="21"/>
        <v>137.59700000000001</v>
      </c>
      <c r="H685">
        <v>47.424999999999997</v>
      </c>
      <c r="I685">
        <v>5.3658328703750143E-3</v>
      </c>
    </row>
    <row r="686" spans="1:9" x14ac:dyDescent="0.2">
      <c r="A686">
        <v>5</v>
      </c>
      <c r="B686">
        <v>203</v>
      </c>
      <c r="C686">
        <v>-0.45555240000000002</v>
      </c>
      <c r="D686">
        <v>-0.17783800999999999</v>
      </c>
      <c r="E686">
        <v>-0.75518160000000001</v>
      </c>
      <c r="F686">
        <f t="shared" si="20"/>
        <v>0.89969639097035403</v>
      </c>
      <c r="G686">
        <f t="shared" si="21"/>
        <v>137.80000000000001</v>
      </c>
      <c r="H686">
        <v>47.628</v>
      </c>
      <c r="I686">
        <v>-9.2443898053107352E-3</v>
      </c>
    </row>
    <row r="687" spans="1:9" x14ac:dyDescent="0.2">
      <c r="A687">
        <v>6</v>
      </c>
      <c r="B687">
        <v>200</v>
      </c>
      <c r="C687">
        <v>-2.9600979999999999</v>
      </c>
      <c r="D687">
        <v>1.8746676</v>
      </c>
      <c r="E687">
        <v>-1.6067271000000001</v>
      </c>
      <c r="F687">
        <f t="shared" si="20"/>
        <v>3.8546245931307199</v>
      </c>
      <c r="G687">
        <f t="shared" si="21"/>
        <v>138</v>
      </c>
      <c r="H687">
        <v>47.827999999999989</v>
      </c>
      <c r="I687">
        <v>4.2310134662422345E-3</v>
      </c>
    </row>
    <row r="688" spans="1:9" x14ac:dyDescent="0.2">
      <c r="A688">
        <v>5</v>
      </c>
      <c r="B688">
        <v>201</v>
      </c>
      <c r="C688">
        <v>-1.3034327000000001</v>
      </c>
      <c r="D688">
        <v>2.4891977000000001</v>
      </c>
      <c r="E688">
        <v>-2.0257803999999999</v>
      </c>
      <c r="F688">
        <f t="shared" si="20"/>
        <v>3.4639324794427995</v>
      </c>
      <c r="G688">
        <f t="shared" si="21"/>
        <v>138.20099999999999</v>
      </c>
      <c r="H688">
        <v>48.028999999999982</v>
      </c>
      <c r="I688">
        <v>-4.2623760819826662E-2</v>
      </c>
    </row>
    <row r="689" spans="1:9" x14ac:dyDescent="0.2">
      <c r="A689">
        <v>9</v>
      </c>
      <c r="B689">
        <v>201</v>
      </c>
      <c r="C689">
        <v>3.0923501999999998</v>
      </c>
      <c r="D689">
        <v>-2.0629667999999999</v>
      </c>
      <c r="E689">
        <v>1.6742276</v>
      </c>
      <c r="F689">
        <f t="shared" si="20"/>
        <v>4.0769473670804288</v>
      </c>
      <c r="G689">
        <f t="shared" si="21"/>
        <v>138.40199999999999</v>
      </c>
      <c r="H689">
        <v>48.229999999999976</v>
      </c>
      <c r="I689">
        <v>6.858245214031106E-3</v>
      </c>
    </row>
    <row r="690" spans="1:9" x14ac:dyDescent="0.2">
      <c r="A690">
        <v>6</v>
      </c>
      <c r="B690">
        <v>202</v>
      </c>
      <c r="C690">
        <v>1.4344633</v>
      </c>
      <c r="D690">
        <v>-0.63781920000000003</v>
      </c>
      <c r="E690">
        <v>-0.75457070000000004</v>
      </c>
      <c r="F690">
        <f t="shared" si="20"/>
        <v>1.7418022942441027</v>
      </c>
      <c r="G690">
        <f t="shared" si="21"/>
        <v>138.60400000000001</v>
      </c>
      <c r="H690">
        <v>48.432000000000002</v>
      </c>
      <c r="I690">
        <v>-2.2711461807529157E-2</v>
      </c>
    </row>
    <row r="691" spans="1:9" x14ac:dyDescent="0.2">
      <c r="A691">
        <v>7</v>
      </c>
      <c r="B691">
        <v>201</v>
      </c>
      <c r="C691">
        <v>-2.1818564</v>
      </c>
      <c r="D691">
        <v>0.50938490000000003</v>
      </c>
      <c r="E691">
        <v>-0.23777910999999999</v>
      </c>
      <c r="F691">
        <f t="shared" si="20"/>
        <v>2.2531110118503621</v>
      </c>
      <c r="G691">
        <f t="shared" si="21"/>
        <v>138.80500000000001</v>
      </c>
      <c r="H691">
        <v>48.632999999999996</v>
      </c>
      <c r="I691">
        <v>2.036912944130693E-3</v>
      </c>
    </row>
    <row r="692" spans="1:9" x14ac:dyDescent="0.2">
      <c r="A692">
        <v>5</v>
      </c>
      <c r="B692">
        <v>201</v>
      </c>
      <c r="C692">
        <v>-2.5819725999999998</v>
      </c>
      <c r="D692">
        <v>0.93882279999999996</v>
      </c>
      <c r="E692">
        <v>1.9394957000000001E-2</v>
      </c>
      <c r="F692">
        <f t="shared" si="20"/>
        <v>2.7474255078723484</v>
      </c>
      <c r="G692">
        <f t="shared" si="21"/>
        <v>139.006</v>
      </c>
      <c r="H692">
        <v>48.833999999999989</v>
      </c>
      <c r="I692">
        <v>-3.1034083846251091E-2</v>
      </c>
    </row>
    <row r="693" spans="1:9" x14ac:dyDescent="0.2">
      <c r="A693">
        <v>10</v>
      </c>
      <c r="B693">
        <v>202</v>
      </c>
      <c r="C693">
        <v>0.65988665999999996</v>
      </c>
      <c r="D693">
        <v>0.95409440000000001</v>
      </c>
      <c r="E693">
        <v>-0.19746204000000001</v>
      </c>
      <c r="F693">
        <f t="shared" si="20"/>
        <v>1.1767488200114233</v>
      </c>
      <c r="G693">
        <f t="shared" si="21"/>
        <v>139.208</v>
      </c>
      <c r="H693">
        <v>49.035999999999987</v>
      </c>
      <c r="I693">
        <v>-3.9986480781073882E-3</v>
      </c>
    </row>
    <row r="694" spans="1:9" x14ac:dyDescent="0.2">
      <c r="A694">
        <v>5</v>
      </c>
      <c r="B694">
        <v>202</v>
      </c>
      <c r="C694">
        <v>2.9524621999999998</v>
      </c>
      <c r="D694">
        <v>-2.568152</v>
      </c>
      <c r="E694">
        <v>2.0089815</v>
      </c>
      <c r="F694">
        <f t="shared" si="20"/>
        <v>4.3986866681857535</v>
      </c>
      <c r="G694">
        <f t="shared" si="21"/>
        <v>139.41</v>
      </c>
      <c r="H694">
        <v>49.237999999999985</v>
      </c>
      <c r="I694">
        <v>-1.8986325658649219E-3</v>
      </c>
    </row>
    <row r="695" spans="1:9" x14ac:dyDescent="0.2">
      <c r="A695">
        <v>8</v>
      </c>
      <c r="B695">
        <v>201</v>
      </c>
      <c r="C695">
        <v>-0.62720542999999995</v>
      </c>
      <c r="D695">
        <v>-0.59628040000000004</v>
      </c>
      <c r="E695">
        <v>0.19837833999999999</v>
      </c>
      <c r="F695">
        <f t="shared" si="20"/>
        <v>0.8878574956752916</v>
      </c>
      <c r="G695">
        <f t="shared" si="21"/>
        <v>139.61099999999999</v>
      </c>
      <c r="H695">
        <v>49.438999999999979</v>
      </c>
      <c r="I695">
        <v>-1.244955824927048E-2</v>
      </c>
    </row>
    <row r="696" spans="1:9" x14ac:dyDescent="0.2">
      <c r="A696">
        <v>12</v>
      </c>
      <c r="B696">
        <v>202</v>
      </c>
      <c r="C696" s="2">
        <v>-3.0615014999999999</v>
      </c>
      <c r="D696">
        <v>1.1281909000000001</v>
      </c>
      <c r="E696">
        <v>0.12324197000000001</v>
      </c>
      <c r="F696">
        <f t="shared" si="20"/>
        <v>3.2650872460800402</v>
      </c>
      <c r="G696">
        <f t="shared" si="21"/>
        <v>139.81299999999999</v>
      </c>
      <c r="H696">
        <v>49.640999999999977</v>
      </c>
      <c r="I696">
        <v>-2.319402037844381E-2</v>
      </c>
    </row>
    <row r="697" spans="1:9" x14ac:dyDescent="0.2">
      <c r="A697">
        <v>7</v>
      </c>
      <c r="B697">
        <v>200</v>
      </c>
      <c r="C697">
        <v>-2.5728097000000001</v>
      </c>
      <c r="D697">
        <v>1.9937863</v>
      </c>
      <c r="E697">
        <v>-0.64094985000000004</v>
      </c>
      <c r="F697">
        <f t="shared" si="20"/>
        <v>3.3174312762583047</v>
      </c>
      <c r="G697">
        <f t="shared" si="21"/>
        <v>140.01300000000001</v>
      </c>
      <c r="H697">
        <v>49.840999999999994</v>
      </c>
      <c r="I697">
        <v>-8.042551797100457E-4</v>
      </c>
    </row>
    <row r="698" spans="1:9" x14ac:dyDescent="0.2">
      <c r="A698">
        <v>8</v>
      </c>
      <c r="B698">
        <v>201</v>
      </c>
      <c r="C698">
        <v>4.7044224999999997</v>
      </c>
      <c r="D698">
        <v>-1.5944334</v>
      </c>
      <c r="E698">
        <v>1.3632975000000001</v>
      </c>
      <c r="F698">
        <f t="shared" si="20"/>
        <v>5.1509600075178277</v>
      </c>
      <c r="G698">
        <f t="shared" si="21"/>
        <v>140.214</v>
      </c>
      <c r="H698">
        <v>50.041999999999987</v>
      </c>
      <c r="I698">
        <v>2.4863050760263266E-3</v>
      </c>
    </row>
    <row r="699" spans="1:9" x14ac:dyDescent="0.2">
      <c r="A699">
        <v>7</v>
      </c>
      <c r="B699">
        <v>201</v>
      </c>
      <c r="C699">
        <v>2.6213734</v>
      </c>
      <c r="D699">
        <v>-0.84245890000000001</v>
      </c>
      <c r="E699">
        <v>0.27229297000000002</v>
      </c>
      <c r="F699">
        <f t="shared" si="20"/>
        <v>2.7668536213410695</v>
      </c>
      <c r="G699">
        <f t="shared" si="21"/>
        <v>140.41499999999999</v>
      </c>
      <c r="H699">
        <v>50.242999999999981</v>
      </c>
      <c r="I699">
        <v>-1.268524521913772E-5</v>
      </c>
    </row>
    <row r="700" spans="1:9" x14ac:dyDescent="0.2">
      <c r="A700">
        <v>9</v>
      </c>
      <c r="B700">
        <v>202</v>
      </c>
      <c r="C700">
        <v>-2.0657920000000001</v>
      </c>
      <c r="D700">
        <v>1.7750967</v>
      </c>
      <c r="E700">
        <v>0.936303</v>
      </c>
      <c r="F700">
        <f t="shared" si="20"/>
        <v>2.8801264190003693</v>
      </c>
      <c r="G700">
        <f t="shared" si="21"/>
        <v>140.61699999999999</v>
      </c>
      <c r="H700">
        <v>50.444999999999979</v>
      </c>
      <c r="I700">
        <v>-1.2083667931649089E-2</v>
      </c>
    </row>
    <row r="701" spans="1:9" x14ac:dyDescent="0.2">
      <c r="A701">
        <v>5</v>
      </c>
      <c r="B701">
        <v>201</v>
      </c>
      <c r="C701">
        <v>-3.9973464000000001</v>
      </c>
      <c r="D701">
        <v>3.6101345999999999</v>
      </c>
      <c r="E701">
        <v>1.5062397999999999</v>
      </c>
      <c r="F701">
        <f t="shared" si="20"/>
        <v>5.5929069728374854</v>
      </c>
      <c r="G701">
        <f t="shared" si="21"/>
        <v>140.81800000000001</v>
      </c>
      <c r="H701">
        <v>50.646000000000001</v>
      </c>
      <c r="I701">
        <v>-7.4888344949509715E-3</v>
      </c>
    </row>
    <row r="702" spans="1:9" x14ac:dyDescent="0.2">
      <c r="A702">
        <v>6</v>
      </c>
      <c r="B702">
        <v>202</v>
      </c>
      <c r="C702">
        <v>1.2444843000000001</v>
      </c>
      <c r="D702">
        <v>-1.6414701</v>
      </c>
      <c r="E702">
        <v>-0.80954855999999997</v>
      </c>
      <c r="F702">
        <f t="shared" si="20"/>
        <v>2.2132632317775882</v>
      </c>
      <c r="G702">
        <f t="shared" si="21"/>
        <v>141.02000000000001</v>
      </c>
      <c r="H702">
        <v>50.847999999999999</v>
      </c>
      <c r="I702">
        <v>-2.2801947685669764E-2</v>
      </c>
    </row>
    <row r="703" spans="1:9" x14ac:dyDescent="0.2">
      <c r="A703">
        <v>10</v>
      </c>
      <c r="B703">
        <v>200</v>
      </c>
      <c r="C703">
        <v>3.9017460000000002</v>
      </c>
      <c r="D703" s="2">
        <v>-2.5406629999999999</v>
      </c>
      <c r="E703">
        <v>2.3052510000000002</v>
      </c>
      <c r="F703">
        <f t="shared" si="20"/>
        <v>5.1954569097516341</v>
      </c>
      <c r="G703">
        <f t="shared" si="21"/>
        <v>141.22</v>
      </c>
      <c r="H703">
        <v>51.047999999999988</v>
      </c>
      <c r="I703">
        <v>9.1906983104843871E-3</v>
      </c>
    </row>
    <row r="704" spans="1:9" x14ac:dyDescent="0.2">
      <c r="A704">
        <v>6</v>
      </c>
      <c r="B704">
        <v>200</v>
      </c>
      <c r="C704">
        <v>1.5095996</v>
      </c>
      <c r="D704">
        <v>-1.4737112E-2</v>
      </c>
      <c r="E704">
        <v>0.93263779999999996</v>
      </c>
      <c r="F704">
        <f t="shared" si="20"/>
        <v>1.7745200480070944</v>
      </c>
      <c r="G704">
        <f t="shared" si="21"/>
        <v>141.41999999999999</v>
      </c>
      <c r="H704">
        <v>51.247999999999976</v>
      </c>
      <c r="I704">
        <v>3.1192900592959096E-3</v>
      </c>
    </row>
    <row r="705" spans="1:9" x14ac:dyDescent="0.2">
      <c r="A705">
        <v>10</v>
      </c>
      <c r="B705">
        <v>200</v>
      </c>
      <c r="C705">
        <v>-1.2875502000000001</v>
      </c>
      <c r="D705">
        <v>1.0890956000000001</v>
      </c>
      <c r="E705">
        <v>-0.63850640000000003</v>
      </c>
      <c r="F705">
        <f t="shared" si="20"/>
        <v>1.8032207758065457</v>
      </c>
      <c r="G705">
        <f t="shared" si="21"/>
        <v>141.62</v>
      </c>
      <c r="H705">
        <v>51.447999999999993</v>
      </c>
      <c r="I705">
        <v>-2.8803001038873611E-3</v>
      </c>
    </row>
    <row r="706" spans="1:9" x14ac:dyDescent="0.2">
      <c r="A706">
        <v>6</v>
      </c>
      <c r="B706">
        <v>201</v>
      </c>
      <c r="C706">
        <v>-2.8385359999999999</v>
      </c>
      <c r="D706">
        <v>1.999895</v>
      </c>
      <c r="E706">
        <v>-1.1791217000000001</v>
      </c>
      <c r="F706">
        <f t="shared" ref="F706:F769" si="22">SQRT(SUMSQ(C706:E706))</f>
        <v>3.667041671120181</v>
      </c>
      <c r="G706">
        <f t="shared" si="21"/>
        <v>141.821</v>
      </c>
      <c r="H706">
        <v>51.648999999999987</v>
      </c>
      <c r="I706">
        <v>-3.5141299339178597E-3</v>
      </c>
    </row>
    <row r="707" spans="1:9" x14ac:dyDescent="0.2">
      <c r="A707">
        <v>6</v>
      </c>
      <c r="B707">
        <v>202</v>
      </c>
      <c r="C707" s="2">
        <v>-1.6798780999999999E-3</v>
      </c>
      <c r="D707">
        <v>-0.58894999999999997</v>
      </c>
      <c r="E707">
        <v>-0.24327689999999999</v>
      </c>
      <c r="F707">
        <f t="shared" si="22"/>
        <v>0.6372194084960382</v>
      </c>
      <c r="G707">
        <f t="shared" ref="G707:G770" si="23">(G706*1000+B707)/1000</f>
        <v>142.023</v>
      </c>
      <c r="H707">
        <v>51.850999999999985</v>
      </c>
      <c r="I707">
        <v>6.1946855845658481E-3</v>
      </c>
    </row>
    <row r="708" spans="1:9" x14ac:dyDescent="0.2">
      <c r="A708">
        <v>9</v>
      </c>
      <c r="B708">
        <v>201</v>
      </c>
      <c r="C708">
        <v>3.3941173999999998</v>
      </c>
      <c r="D708">
        <v>-3.0336308000000001</v>
      </c>
      <c r="E708">
        <v>0.15867212</v>
      </c>
      <c r="F708">
        <f t="shared" si="22"/>
        <v>4.5550110425065595</v>
      </c>
      <c r="G708">
        <f t="shared" si="23"/>
        <v>142.22399999999999</v>
      </c>
      <c r="H708">
        <v>52.051999999999978</v>
      </c>
      <c r="I708">
        <v>-1.7396065311830022E-2</v>
      </c>
    </row>
    <row r="709" spans="1:9" x14ac:dyDescent="0.2">
      <c r="A709">
        <v>5</v>
      </c>
      <c r="B709">
        <v>200</v>
      </c>
      <c r="C709">
        <v>1.584125</v>
      </c>
      <c r="D709">
        <v>-0.62560190000000004</v>
      </c>
      <c r="E709">
        <v>-0.34345870000000001</v>
      </c>
      <c r="F709">
        <f t="shared" si="22"/>
        <v>1.7374675915004285</v>
      </c>
      <c r="G709">
        <f t="shared" si="23"/>
        <v>142.42400000000001</v>
      </c>
      <c r="H709">
        <v>52.251999999999995</v>
      </c>
      <c r="I709">
        <v>1.885767871083353E-2</v>
      </c>
    </row>
    <row r="710" spans="1:9" x14ac:dyDescent="0.2">
      <c r="A710">
        <v>10</v>
      </c>
      <c r="B710">
        <v>200</v>
      </c>
      <c r="C710">
        <v>-1.3785691</v>
      </c>
      <c r="D710">
        <v>0.46234828</v>
      </c>
      <c r="E710">
        <v>0.44455683000000001</v>
      </c>
      <c r="F710">
        <f t="shared" si="22"/>
        <v>1.5204767247785866</v>
      </c>
      <c r="G710">
        <f t="shared" si="23"/>
        <v>142.624</v>
      </c>
      <c r="H710">
        <v>52.451999999999984</v>
      </c>
      <c r="I710">
        <v>-9.0465652102349643E-3</v>
      </c>
    </row>
    <row r="711" spans="1:9" x14ac:dyDescent="0.2">
      <c r="A711">
        <v>10</v>
      </c>
      <c r="B711">
        <v>203</v>
      </c>
      <c r="C711">
        <v>-3.4500115</v>
      </c>
      <c r="D711">
        <v>2.6614616</v>
      </c>
      <c r="E711">
        <v>0.26557346999999998</v>
      </c>
      <c r="F711">
        <f t="shared" si="22"/>
        <v>4.3653735769547435</v>
      </c>
      <c r="G711">
        <f t="shared" si="23"/>
        <v>142.827</v>
      </c>
      <c r="H711">
        <v>52.654999999999987</v>
      </c>
      <c r="I711">
        <v>4.5336344314699682E-3</v>
      </c>
    </row>
    <row r="712" spans="1:9" x14ac:dyDescent="0.2">
      <c r="A712">
        <v>7</v>
      </c>
      <c r="B712">
        <v>201</v>
      </c>
      <c r="C712">
        <v>0.46196648000000001</v>
      </c>
      <c r="D712">
        <v>1.2796854</v>
      </c>
      <c r="E712">
        <v>-0.26221369999999999</v>
      </c>
      <c r="F712">
        <f t="shared" si="22"/>
        <v>1.385555403469829</v>
      </c>
      <c r="G712">
        <f t="shared" si="23"/>
        <v>143.02799999999999</v>
      </c>
      <c r="H712">
        <v>52.85599999999998</v>
      </c>
      <c r="I712">
        <v>-2.2611578511279773E-3</v>
      </c>
    </row>
    <row r="713" spans="1:9" x14ac:dyDescent="0.2">
      <c r="A713">
        <v>10</v>
      </c>
      <c r="B713">
        <v>202</v>
      </c>
      <c r="C713">
        <v>3.4637560000000001</v>
      </c>
      <c r="D713">
        <v>-3.7367363</v>
      </c>
      <c r="E713">
        <v>-1.1443025</v>
      </c>
      <c r="F713">
        <f t="shared" si="22"/>
        <v>5.2220907704462531</v>
      </c>
      <c r="G713">
        <f t="shared" si="23"/>
        <v>143.22999999999999</v>
      </c>
      <c r="H713">
        <v>53.057999999999979</v>
      </c>
      <c r="I713">
        <v>-1.4478297053214451E-2</v>
      </c>
    </row>
    <row r="714" spans="1:9" x14ac:dyDescent="0.2">
      <c r="A714">
        <v>10</v>
      </c>
      <c r="B714">
        <v>201</v>
      </c>
      <c r="C714">
        <v>1.8388557000000001</v>
      </c>
      <c r="D714">
        <v>-2.6200755</v>
      </c>
      <c r="E714">
        <v>0.16172644</v>
      </c>
      <c r="F714">
        <f t="shared" si="22"/>
        <v>3.2050493525869168</v>
      </c>
      <c r="G714">
        <f t="shared" si="23"/>
        <v>143.43100000000001</v>
      </c>
      <c r="H714">
        <v>53.259</v>
      </c>
      <c r="I714">
        <v>-9.0676372561557402E-4</v>
      </c>
    </row>
    <row r="715" spans="1:9" x14ac:dyDescent="0.2">
      <c r="A715">
        <v>7</v>
      </c>
      <c r="B715">
        <v>202</v>
      </c>
      <c r="C715">
        <v>-2.2496621999999999</v>
      </c>
      <c r="D715">
        <v>1.5893938999999999</v>
      </c>
      <c r="E715">
        <v>0.6504183</v>
      </c>
      <c r="F715">
        <f t="shared" si="22"/>
        <v>2.8302291335580834</v>
      </c>
      <c r="G715">
        <f t="shared" si="23"/>
        <v>143.63300000000001</v>
      </c>
      <c r="H715">
        <v>53.460999999999999</v>
      </c>
      <c r="I715">
        <v>-1.7528345158795425E-2</v>
      </c>
    </row>
    <row r="716" spans="1:9" x14ac:dyDescent="0.2">
      <c r="A716">
        <v>7</v>
      </c>
      <c r="B716">
        <v>200</v>
      </c>
      <c r="C716">
        <v>-3.6326602000000001</v>
      </c>
      <c r="D716">
        <v>5.235646</v>
      </c>
      <c r="E716">
        <v>-1.3709332999999999</v>
      </c>
      <c r="F716">
        <f t="shared" si="22"/>
        <v>6.5182564600534807</v>
      </c>
      <c r="G716">
        <f t="shared" si="23"/>
        <v>143.833</v>
      </c>
      <c r="H716">
        <v>53.660999999999987</v>
      </c>
      <c r="I716">
        <v>3.3366779738048129E-2</v>
      </c>
    </row>
    <row r="717" spans="1:9" x14ac:dyDescent="0.2">
      <c r="A717">
        <v>6</v>
      </c>
      <c r="B717">
        <v>201</v>
      </c>
      <c r="C717">
        <v>2.9329144999999999</v>
      </c>
      <c r="D717">
        <v>-1.85344</v>
      </c>
      <c r="E717">
        <v>1.7035491</v>
      </c>
      <c r="F717">
        <f t="shared" si="22"/>
        <v>3.8651399501209602</v>
      </c>
      <c r="G717">
        <f t="shared" si="23"/>
        <v>144.03399999999999</v>
      </c>
      <c r="H717">
        <v>53.861999999999981</v>
      </c>
      <c r="I717">
        <v>-2.5535811576650747E-2</v>
      </c>
    </row>
    <row r="718" spans="1:9" x14ac:dyDescent="0.2">
      <c r="A718">
        <v>9</v>
      </c>
      <c r="B718">
        <v>200</v>
      </c>
      <c r="C718">
        <v>2.7154467000000002</v>
      </c>
      <c r="D718">
        <v>-1.8595486999999999</v>
      </c>
      <c r="E718">
        <v>0.91980963999999998</v>
      </c>
      <c r="F718">
        <f t="shared" si="22"/>
        <v>3.4172535642017423</v>
      </c>
      <c r="G718">
        <f t="shared" si="23"/>
        <v>144.23400000000001</v>
      </c>
      <c r="H718">
        <v>54.061999999999998</v>
      </c>
      <c r="I718">
        <v>1.9812754026833197E-2</v>
      </c>
    </row>
    <row r="719" spans="1:9" x14ac:dyDescent="0.2">
      <c r="A719">
        <v>5</v>
      </c>
      <c r="B719">
        <v>203</v>
      </c>
      <c r="C719">
        <v>-0.64430964000000002</v>
      </c>
      <c r="D719">
        <v>-0.84429149999999997</v>
      </c>
      <c r="E719">
        <v>0.20509785</v>
      </c>
      <c r="F719">
        <f t="shared" si="22"/>
        <v>1.0816784074963326</v>
      </c>
      <c r="G719">
        <f t="shared" si="23"/>
        <v>144.43700000000001</v>
      </c>
      <c r="H719">
        <v>54.265000000000001</v>
      </c>
      <c r="I719">
        <v>8.4527952818117692E-3</v>
      </c>
    </row>
    <row r="720" spans="1:9" x14ac:dyDescent="0.2">
      <c r="A720">
        <v>11</v>
      </c>
      <c r="B720">
        <v>200</v>
      </c>
      <c r="C720">
        <v>-3.4194684</v>
      </c>
      <c r="D720">
        <v>2.1458917</v>
      </c>
      <c r="E720">
        <v>-0.99891660000000004</v>
      </c>
      <c r="F720">
        <f t="shared" si="22"/>
        <v>4.1587798331341137</v>
      </c>
      <c r="G720">
        <f t="shared" si="23"/>
        <v>144.637</v>
      </c>
      <c r="H720">
        <v>54.464999999999989</v>
      </c>
      <c r="I720">
        <v>3.710451978452841E-2</v>
      </c>
    </row>
    <row r="721" spans="1:9" x14ac:dyDescent="0.2">
      <c r="A721">
        <v>6</v>
      </c>
      <c r="B721">
        <v>200</v>
      </c>
      <c r="C721">
        <v>0.37949972999999998</v>
      </c>
      <c r="D721">
        <v>0.42569639999999997</v>
      </c>
      <c r="E721">
        <v>-0.11194097</v>
      </c>
      <c r="F721">
        <f t="shared" si="22"/>
        <v>0.58117832960940119</v>
      </c>
      <c r="G721">
        <f t="shared" si="23"/>
        <v>144.83699999999999</v>
      </c>
      <c r="H721">
        <v>54.664999999999978</v>
      </c>
      <c r="I721">
        <v>2.4892338652913067E-2</v>
      </c>
    </row>
    <row r="722" spans="1:9" x14ac:dyDescent="0.2">
      <c r="A722">
        <v>5</v>
      </c>
      <c r="B722">
        <v>200</v>
      </c>
      <c r="C722">
        <v>3.6415175999999998</v>
      </c>
      <c r="D722">
        <v>-2.7453026999999999</v>
      </c>
      <c r="E722">
        <v>1.3296999</v>
      </c>
      <c r="F722">
        <f t="shared" si="22"/>
        <v>4.7503093762193069</v>
      </c>
      <c r="G722">
        <f t="shared" si="23"/>
        <v>145.03700000000001</v>
      </c>
      <c r="H722">
        <v>54.864999999999995</v>
      </c>
      <c r="I722">
        <v>-8.8118146387746767E-4</v>
      </c>
    </row>
    <row r="723" spans="1:9" x14ac:dyDescent="0.2">
      <c r="A723">
        <v>7</v>
      </c>
      <c r="B723">
        <v>201</v>
      </c>
      <c r="C723">
        <v>-4.0775224999999998E-2</v>
      </c>
      <c r="D723">
        <v>-0.99150990000000006</v>
      </c>
      <c r="E723">
        <v>0.64430964000000002</v>
      </c>
      <c r="F723">
        <f t="shared" si="22"/>
        <v>1.1831692241470533</v>
      </c>
      <c r="G723">
        <f t="shared" si="23"/>
        <v>145.238</v>
      </c>
      <c r="H723">
        <v>55.065999999999988</v>
      </c>
      <c r="I723">
        <v>1.457634576635315E-2</v>
      </c>
    </row>
    <row r="724" spans="1:9" x14ac:dyDescent="0.2">
      <c r="A724">
        <v>7</v>
      </c>
      <c r="B724">
        <v>202</v>
      </c>
      <c r="C724">
        <v>-3.2435393000000001</v>
      </c>
      <c r="D724">
        <v>1.3908627</v>
      </c>
      <c r="E724">
        <v>0.54290605000000003</v>
      </c>
      <c r="F724">
        <f t="shared" si="22"/>
        <v>3.5706852591655824</v>
      </c>
      <c r="G724">
        <f t="shared" si="23"/>
        <v>145.44</v>
      </c>
      <c r="H724">
        <v>55.267999999999986</v>
      </c>
      <c r="I724">
        <v>-5.6863431314337692E-3</v>
      </c>
    </row>
    <row r="725" spans="1:9" x14ac:dyDescent="0.2">
      <c r="A725">
        <v>6</v>
      </c>
      <c r="B725">
        <v>201</v>
      </c>
      <c r="C725">
        <v>-0.80191270000000003</v>
      </c>
      <c r="D725">
        <v>1.4195734</v>
      </c>
      <c r="E725">
        <v>-1.7203478999999999</v>
      </c>
      <c r="F725">
        <f t="shared" si="22"/>
        <v>2.3702003108267578</v>
      </c>
      <c r="G725">
        <f t="shared" si="23"/>
        <v>145.64099999999999</v>
      </c>
      <c r="H725">
        <v>55.46899999999998</v>
      </c>
      <c r="I725">
        <v>1.28544017419814E-2</v>
      </c>
    </row>
    <row r="726" spans="1:9" x14ac:dyDescent="0.2">
      <c r="A726">
        <v>7</v>
      </c>
      <c r="B726">
        <v>201</v>
      </c>
      <c r="C726">
        <v>4.117381</v>
      </c>
      <c r="D726">
        <v>-1.3586396000000001</v>
      </c>
      <c r="E726">
        <v>1.9136865999999999</v>
      </c>
      <c r="F726">
        <f t="shared" si="22"/>
        <v>4.739295756214073</v>
      </c>
      <c r="G726">
        <f t="shared" si="23"/>
        <v>145.84200000000001</v>
      </c>
      <c r="H726">
        <v>55.67</v>
      </c>
      <c r="I726">
        <v>-9.5378835996208083E-3</v>
      </c>
    </row>
    <row r="727" spans="1:9" x14ac:dyDescent="0.2">
      <c r="A727">
        <v>11</v>
      </c>
      <c r="B727">
        <v>201</v>
      </c>
      <c r="C727">
        <v>0.66477359999999996</v>
      </c>
      <c r="D727">
        <v>-0.83085244999999996</v>
      </c>
      <c r="E727">
        <v>0.60826860000000005</v>
      </c>
      <c r="F727">
        <f t="shared" si="22"/>
        <v>1.2256550993953896</v>
      </c>
      <c r="G727">
        <f t="shared" si="23"/>
        <v>146.04300000000001</v>
      </c>
      <c r="H727">
        <v>55.870999999999995</v>
      </c>
      <c r="I727">
        <v>1.5566602067872796E-2</v>
      </c>
    </row>
    <row r="728" spans="1:9" x14ac:dyDescent="0.2">
      <c r="A728">
        <v>7</v>
      </c>
      <c r="B728">
        <v>200</v>
      </c>
      <c r="C728">
        <v>-2.3272420999999999</v>
      </c>
      <c r="D728">
        <v>0.91683170000000003</v>
      </c>
      <c r="E728">
        <v>0.42684177000000001</v>
      </c>
      <c r="F728">
        <f t="shared" si="22"/>
        <v>2.5374849861140127</v>
      </c>
      <c r="G728">
        <f t="shared" si="23"/>
        <v>146.24299999999999</v>
      </c>
      <c r="H728">
        <v>56.070999999999984</v>
      </c>
      <c r="I728">
        <v>6.9070228183200463E-4</v>
      </c>
    </row>
    <row r="729" spans="1:9" x14ac:dyDescent="0.2">
      <c r="A729">
        <v>5</v>
      </c>
      <c r="B729">
        <v>200</v>
      </c>
      <c r="C729">
        <v>-3.7927067000000001</v>
      </c>
      <c r="D729">
        <v>3.8831910000000001</v>
      </c>
      <c r="E729">
        <v>0.42378744000000002</v>
      </c>
      <c r="F729">
        <f t="shared" si="22"/>
        <v>5.4445745700658419</v>
      </c>
      <c r="G729">
        <f t="shared" si="23"/>
        <v>146.44300000000001</v>
      </c>
      <c r="H729">
        <v>56.271000000000001</v>
      </c>
      <c r="I729">
        <v>7.1263659761590919E-3</v>
      </c>
    </row>
    <row r="730" spans="1:9" x14ac:dyDescent="0.2">
      <c r="A730">
        <v>8</v>
      </c>
      <c r="B730">
        <v>200</v>
      </c>
      <c r="C730">
        <v>3.0813546000000001</v>
      </c>
      <c r="D730">
        <v>-1.9365177</v>
      </c>
      <c r="E730">
        <v>0.73593929999999996</v>
      </c>
      <c r="F730">
        <f t="shared" si="22"/>
        <v>3.7130113959748279</v>
      </c>
      <c r="G730">
        <f t="shared" si="23"/>
        <v>146.643</v>
      </c>
      <c r="H730">
        <v>56.470999999999989</v>
      </c>
      <c r="I730">
        <v>2.3267924187614149E-2</v>
      </c>
    </row>
    <row r="731" spans="1:9" x14ac:dyDescent="0.2">
      <c r="A731">
        <v>8</v>
      </c>
      <c r="B731">
        <v>200</v>
      </c>
      <c r="C731">
        <v>3.5205665000000002</v>
      </c>
      <c r="D731">
        <v>-2.1906374</v>
      </c>
      <c r="E731">
        <v>0.44455683000000001</v>
      </c>
      <c r="F731">
        <f t="shared" si="22"/>
        <v>4.1702411769945229</v>
      </c>
      <c r="G731">
        <f t="shared" si="23"/>
        <v>146.84299999999999</v>
      </c>
      <c r="H731">
        <v>56.670999999999978</v>
      </c>
      <c r="I731">
        <v>-3.5625737621824624E-2</v>
      </c>
    </row>
    <row r="732" spans="1:9" x14ac:dyDescent="0.2">
      <c r="A732">
        <v>10</v>
      </c>
      <c r="B732">
        <v>200</v>
      </c>
      <c r="C732">
        <v>-1.0700824</v>
      </c>
      <c r="D732">
        <v>0.6914226</v>
      </c>
      <c r="E732">
        <v>0.73532850000000005</v>
      </c>
      <c r="F732">
        <f t="shared" si="22"/>
        <v>1.4710029087302208</v>
      </c>
      <c r="G732">
        <f t="shared" si="23"/>
        <v>147.04300000000001</v>
      </c>
      <c r="H732">
        <v>56.870999999999995</v>
      </c>
      <c r="I732">
        <v>1.9854881449754554E-2</v>
      </c>
    </row>
    <row r="733" spans="1:9" x14ac:dyDescent="0.2">
      <c r="A733">
        <v>10</v>
      </c>
      <c r="B733">
        <v>200</v>
      </c>
      <c r="C733">
        <v>-3.7377288000000002</v>
      </c>
      <c r="D733">
        <v>2.9253550000000001</v>
      </c>
      <c r="E733">
        <v>1.7530292000000001</v>
      </c>
      <c r="F733">
        <f t="shared" si="22"/>
        <v>5.0597855522173152</v>
      </c>
      <c r="G733">
        <f t="shared" si="23"/>
        <v>147.24299999999999</v>
      </c>
      <c r="H733">
        <v>57.070999999999984</v>
      </c>
      <c r="I733">
        <v>-2.3036429638361978E-2</v>
      </c>
    </row>
    <row r="734" spans="1:9" x14ac:dyDescent="0.2">
      <c r="A734">
        <v>7</v>
      </c>
      <c r="B734">
        <v>200</v>
      </c>
      <c r="C734">
        <v>-0.31199916999999999</v>
      </c>
      <c r="D734">
        <v>0.51305009999999995</v>
      </c>
      <c r="E734">
        <v>7.8037980000000007E-2</v>
      </c>
      <c r="F734">
        <f t="shared" si="22"/>
        <v>0.60551945758429537</v>
      </c>
      <c r="G734">
        <f t="shared" si="23"/>
        <v>147.44300000000001</v>
      </c>
      <c r="H734">
        <v>57.271000000000001</v>
      </c>
      <c r="I734">
        <v>9.2704481319162407E-3</v>
      </c>
    </row>
    <row r="735" spans="1:9" x14ac:dyDescent="0.2">
      <c r="A735">
        <v>4</v>
      </c>
      <c r="B735">
        <v>200</v>
      </c>
      <c r="C735">
        <v>3.4405432</v>
      </c>
      <c r="D735">
        <v>-2.3311364999999999</v>
      </c>
      <c r="E735">
        <v>-0.74235344000000003</v>
      </c>
      <c r="F735">
        <f t="shared" si="22"/>
        <v>4.2216849151231459</v>
      </c>
      <c r="G735">
        <f t="shared" si="23"/>
        <v>147.643</v>
      </c>
      <c r="H735">
        <v>57.470999999999989</v>
      </c>
      <c r="I735">
        <v>-1.0340369057591102E-2</v>
      </c>
    </row>
    <row r="736" spans="1:9" x14ac:dyDescent="0.2">
      <c r="A736">
        <v>9</v>
      </c>
      <c r="B736">
        <v>201</v>
      </c>
      <c r="C736">
        <v>1.9017748000000001</v>
      </c>
      <c r="D736">
        <v>-0.69829479999999999</v>
      </c>
      <c r="E736">
        <v>-0.96837340000000005</v>
      </c>
      <c r="F736">
        <f t="shared" si="22"/>
        <v>2.2454643304781396</v>
      </c>
      <c r="G736">
        <f t="shared" si="23"/>
        <v>147.84399999999999</v>
      </c>
      <c r="H736">
        <v>57.671999999999983</v>
      </c>
      <c r="I736">
        <v>2.4836940443547607E-2</v>
      </c>
    </row>
    <row r="737" spans="1:9" x14ac:dyDescent="0.2">
      <c r="A737">
        <v>6</v>
      </c>
      <c r="B737">
        <v>201</v>
      </c>
      <c r="C737">
        <v>-2.1268785000000001</v>
      </c>
      <c r="D737">
        <v>1.2778528</v>
      </c>
      <c r="E737">
        <v>-0.99586229999999998</v>
      </c>
      <c r="F737">
        <f t="shared" si="22"/>
        <v>2.6736233191665915</v>
      </c>
      <c r="G737">
        <f t="shared" si="23"/>
        <v>148.04499999999999</v>
      </c>
      <c r="H737">
        <v>57.872999999999976</v>
      </c>
      <c r="I737">
        <v>3.2586493063747897E-2</v>
      </c>
    </row>
    <row r="738" spans="1:9" x14ac:dyDescent="0.2">
      <c r="A738">
        <v>8</v>
      </c>
      <c r="B738">
        <v>200</v>
      </c>
      <c r="C738">
        <v>-2.5043929</v>
      </c>
      <c r="D738">
        <v>2.7640867</v>
      </c>
      <c r="E738">
        <v>-1.4650065000000001</v>
      </c>
      <c r="F738">
        <f t="shared" si="22"/>
        <v>4.0072937411337275</v>
      </c>
      <c r="G738">
        <f t="shared" si="23"/>
        <v>148.245</v>
      </c>
      <c r="H738">
        <v>58.072999999999993</v>
      </c>
      <c r="I738">
        <v>8.047682777060805E-3</v>
      </c>
    </row>
    <row r="739" spans="1:9" x14ac:dyDescent="0.2">
      <c r="A739">
        <v>8</v>
      </c>
      <c r="B739">
        <v>200</v>
      </c>
      <c r="C739">
        <v>3.3947281999999999</v>
      </c>
      <c r="D739">
        <v>-2.0715189999999999</v>
      </c>
      <c r="E739">
        <v>1.0511455999999999</v>
      </c>
      <c r="F739">
        <f t="shared" si="22"/>
        <v>4.1134265025202046</v>
      </c>
      <c r="G739">
        <f t="shared" si="23"/>
        <v>148.44499999999999</v>
      </c>
      <c r="H739">
        <v>58.272999999999982</v>
      </c>
      <c r="I739">
        <v>1.7655974001755614E-3</v>
      </c>
    </row>
    <row r="740" spans="1:9" x14ac:dyDescent="0.2">
      <c r="A740">
        <v>10</v>
      </c>
      <c r="B740">
        <v>200</v>
      </c>
      <c r="C740">
        <v>2.2670720000000002</v>
      </c>
      <c r="D740">
        <v>-1.2957205999999999</v>
      </c>
      <c r="E740">
        <v>2.1227552E-2</v>
      </c>
      <c r="F740">
        <f t="shared" si="22"/>
        <v>2.6113134502415205</v>
      </c>
      <c r="G740">
        <f t="shared" si="23"/>
        <v>148.64500000000001</v>
      </c>
      <c r="H740">
        <v>58.472999999999999</v>
      </c>
      <c r="I740">
        <v>-1.4273780836741955E-2</v>
      </c>
    </row>
    <row r="741" spans="1:9" x14ac:dyDescent="0.2">
      <c r="A741">
        <v>8</v>
      </c>
      <c r="B741">
        <v>200</v>
      </c>
      <c r="C741">
        <v>-2.0346380000000002</v>
      </c>
      <c r="D741">
        <v>1.1104757999999999</v>
      </c>
      <c r="E741">
        <v>1.5729768000000002E-2</v>
      </c>
      <c r="F741">
        <f t="shared" si="22"/>
        <v>2.3180068418861439</v>
      </c>
      <c r="G741">
        <f t="shared" si="23"/>
        <v>148.845</v>
      </c>
      <c r="H741">
        <v>58.672999999999988</v>
      </c>
      <c r="I741">
        <v>1.0465890913559692E-2</v>
      </c>
    </row>
    <row r="742" spans="1:9" x14ac:dyDescent="0.2">
      <c r="A742">
        <v>10</v>
      </c>
      <c r="B742">
        <v>200</v>
      </c>
      <c r="C742">
        <v>-3.6528187000000001</v>
      </c>
      <c r="D742">
        <v>2.5209625</v>
      </c>
      <c r="E742">
        <v>-0.84253526000000001</v>
      </c>
      <c r="F742">
        <f t="shared" si="22"/>
        <v>4.5175438067404734</v>
      </c>
      <c r="G742">
        <f t="shared" si="23"/>
        <v>149.04499999999999</v>
      </c>
      <c r="H742">
        <v>58.872999999999976</v>
      </c>
      <c r="I742">
        <v>-1.362409188493092E-2</v>
      </c>
    </row>
    <row r="743" spans="1:9" x14ac:dyDescent="0.2">
      <c r="A743">
        <v>5</v>
      </c>
      <c r="B743">
        <v>201</v>
      </c>
      <c r="C743">
        <v>1.9958480000000001</v>
      </c>
      <c r="D743">
        <v>-1.7471496</v>
      </c>
      <c r="E743">
        <v>0.45005462000000002</v>
      </c>
      <c r="F743">
        <f t="shared" si="22"/>
        <v>2.690444224448354</v>
      </c>
      <c r="G743">
        <f t="shared" si="23"/>
        <v>149.24600000000001</v>
      </c>
      <c r="H743">
        <v>59.073999999999998</v>
      </c>
      <c r="I743">
        <v>1.3826046448246618E-2</v>
      </c>
    </row>
    <row r="744" spans="1:9" x14ac:dyDescent="0.2">
      <c r="A744">
        <v>7</v>
      </c>
      <c r="B744">
        <v>201</v>
      </c>
      <c r="C744">
        <v>3.2713337</v>
      </c>
      <c r="D744">
        <v>-2.1527637999999998</v>
      </c>
      <c r="E744">
        <v>0.22525638000000001</v>
      </c>
      <c r="F744">
        <f t="shared" si="22"/>
        <v>3.9225956447328132</v>
      </c>
      <c r="G744">
        <f t="shared" si="23"/>
        <v>149.447</v>
      </c>
      <c r="H744">
        <v>59.274999999999991</v>
      </c>
      <c r="I744">
        <v>-4.7707756416595385E-3</v>
      </c>
    </row>
    <row r="745" spans="1:9" x14ac:dyDescent="0.2">
      <c r="A745">
        <v>10</v>
      </c>
      <c r="B745">
        <v>202</v>
      </c>
      <c r="C745">
        <v>-0.22769985000000001</v>
      </c>
      <c r="D745">
        <v>-0.93103427000000005</v>
      </c>
      <c r="E745">
        <v>0.28512114</v>
      </c>
      <c r="F745">
        <f t="shared" si="22"/>
        <v>0.99998304889600764</v>
      </c>
      <c r="G745">
        <f t="shared" si="23"/>
        <v>149.649</v>
      </c>
      <c r="H745">
        <v>59.47699999999999</v>
      </c>
      <c r="I745">
        <v>9.1489774614055067E-3</v>
      </c>
    </row>
    <row r="746" spans="1:9" x14ac:dyDescent="0.2">
      <c r="A746">
        <v>6</v>
      </c>
      <c r="B746">
        <v>200</v>
      </c>
      <c r="C746">
        <v>-2.7853905999999999</v>
      </c>
      <c r="D746">
        <v>1.4458405999999999</v>
      </c>
      <c r="E746">
        <v>0.21548254999999999</v>
      </c>
      <c r="F746">
        <f t="shared" si="22"/>
        <v>3.1456777591691147</v>
      </c>
      <c r="G746">
        <f t="shared" si="23"/>
        <v>149.84899999999999</v>
      </c>
      <c r="H746">
        <v>59.676999999999978</v>
      </c>
      <c r="I746">
        <v>8.0826346808636623E-3</v>
      </c>
    </row>
    <row r="747" spans="1:9" x14ac:dyDescent="0.2">
      <c r="A747">
        <v>5</v>
      </c>
      <c r="B747">
        <v>200</v>
      </c>
      <c r="C747">
        <v>-0.42928523000000002</v>
      </c>
      <c r="D747">
        <v>0.63155779999999995</v>
      </c>
      <c r="E747">
        <v>-8.567379E-2</v>
      </c>
      <c r="F747">
        <f t="shared" si="22"/>
        <v>0.76843416226112493</v>
      </c>
      <c r="G747">
        <f t="shared" si="23"/>
        <v>150.04900000000001</v>
      </c>
      <c r="H747">
        <v>59.876999999999995</v>
      </c>
      <c r="I747">
        <v>-4.8149489710202428E-2</v>
      </c>
    </row>
    <row r="748" spans="1:9" x14ac:dyDescent="0.2">
      <c r="A748">
        <v>9</v>
      </c>
      <c r="B748">
        <v>200</v>
      </c>
      <c r="C748">
        <v>3.431991</v>
      </c>
      <c r="D748">
        <v>-1.8192315999999999</v>
      </c>
      <c r="E748">
        <v>0.21548254999999999</v>
      </c>
      <c r="F748">
        <f t="shared" si="22"/>
        <v>3.890321139427189</v>
      </c>
      <c r="G748">
        <f t="shared" si="23"/>
        <v>150.249</v>
      </c>
      <c r="H748">
        <v>60.076999999999984</v>
      </c>
      <c r="I748">
        <v>2.0084974088740059E-2</v>
      </c>
    </row>
    <row r="749" spans="1:9" x14ac:dyDescent="0.2">
      <c r="A749">
        <v>7</v>
      </c>
      <c r="B749">
        <v>201</v>
      </c>
      <c r="C749">
        <v>0.61651529999999999</v>
      </c>
      <c r="D749">
        <v>-1.5046363</v>
      </c>
      <c r="E749">
        <v>0.27717989999999998</v>
      </c>
      <c r="F749">
        <f t="shared" si="22"/>
        <v>1.6494999870796574</v>
      </c>
      <c r="G749">
        <f t="shared" si="23"/>
        <v>150.44999999999999</v>
      </c>
      <c r="H749">
        <v>60.277999999999977</v>
      </c>
      <c r="I749">
        <v>-4.1485343235151274E-2</v>
      </c>
    </row>
    <row r="750" spans="1:9" x14ac:dyDescent="0.2">
      <c r="A750">
        <v>11</v>
      </c>
      <c r="B750">
        <v>201</v>
      </c>
      <c r="C750">
        <v>-2.9295547000000002</v>
      </c>
      <c r="D750">
        <v>1.9198717000000001</v>
      </c>
      <c r="E750">
        <v>0.91003579999999995</v>
      </c>
      <c r="F750">
        <f t="shared" si="22"/>
        <v>3.6188897803103401</v>
      </c>
      <c r="G750">
        <f t="shared" si="23"/>
        <v>150.65100000000001</v>
      </c>
      <c r="H750">
        <v>60.478999999999999</v>
      </c>
      <c r="I750">
        <v>2.0777540063063874E-2</v>
      </c>
    </row>
    <row r="751" spans="1:9" x14ac:dyDescent="0.2">
      <c r="A751">
        <v>5</v>
      </c>
      <c r="B751">
        <v>202</v>
      </c>
      <c r="C751">
        <v>-1.6888884</v>
      </c>
      <c r="D751">
        <v>0.19112431999999999</v>
      </c>
      <c r="E751">
        <v>0.101250835</v>
      </c>
      <c r="F751">
        <f t="shared" si="22"/>
        <v>1.7026814925106279</v>
      </c>
      <c r="G751">
        <f t="shared" si="23"/>
        <v>150.85300000000001</v>
      </c>
      <c r="H751">
        <v>60.680999999999997</v>
      </c>
      <c r="I751">
        <v>-2.9847333911967838E-2</v>
      </c>
    </row>
    <row r="752" spans="1:9" x14ac:dyDescent="0.2">
      <c r="A752">
        <v>5</v>
      </c>
      <c r="B752">
        <v>202</v>
      </c>
      <c r="C752">
        <v>3.5138468999999999</v>
      </c>
      <c r="D752">
        <v>-1.7410410000000001</v>
      </c>
      <c r="E752">
        <v>-0.24755294999999999</v>
      </c>
      <c r="F752">
        <f t="shared" si="22"/>
        <v>3.9293289838564434</v>
      </c>
      <c r="G752">
        <f t="shared" si="23"/>
        <v>151.05500000000001</v>
      </c>
      <c r="H752">
        <v>60.882999999999996</v>
      </c>
      <c r="I752">
        <v>-3.0170754523389451E-3</v>
      </c>
    </row>
    <row r="753" spans="1:9" x14ac:dyDescent="0.2">
      <c r="A753">
        <v>11</v>
      </c>
      <c r="B753">
        <v>201</v>
      </c>
      <c r="C753">
        <v>1.6696461</v>
      </c>
      <c r="D753">
        <v>-0.93653209999999998</v>
      </c>
      <c r="E753">
        <v>7.9259709999999997E-2</v>
      </c>
      <c r="F753">
        <f t="shared" si="22"/>
        <v>1.9160095446539154</v>
      </c>
      <c r="G753">
        <f t="shared" si="23"/>
        <v>151.256</v>
      </c>
      <c r="H753">
        <v>61.083999999999989</v>
      </c>
      <c r="I753">
        <v>1.619756273846111E-2</v>
      </c>
    </row>
    <row r="754" spans="1:9" x14ac:dyDescent="0.2">
      <c r="A754">
        <v>4</v>
      </c>
      <c r="B754">
        <v>200</v>
      </c>
      <c r="C754">
        <v>-2.09267</v>
      </c>
      <c r="D754">
        <v>2.0518184000000002</v>
      </c>
      <c r="E754">
        <v>1.1629338</v>
      </c>
      <c r="F754">
        <f t="shared" si="22"/>
        <v>3.1530368692200543</v>
      </c>
      <c r="G754">
        <f t="shared" si="23"/>
        <v>151.45599999999999</v>
      </c>
      <c r="H754">
        <v>61.283999999999978</v>
      </c>
      <c r="I754">
        <v>-7.4032335807786573E-3</v>
      </c>
    </row>
    <row r="755" spans="1:9" x14ac:dyDescent="0.2">
      <c r="A755">
        <v>6</v>
      </c>
      <c r="B755">
        <v>201</v>
      </c>
      <c r="C755">
        <v>-4.4609930000000002</v>
      </c>
      <c r="D755">
        <v>5.8776646000000001</v>
      </c>
      <c r="E755">
        <v>1.7285946999999999</v>
      </c>
      <c r="F755">
        <f t="shared" si="22"/>
        <v>7.5786172441290534</v>
      </c>
      <c r="G755">
        <f t="shared" si="23"/>
        <v>151.65700000000001</v>
      </c>
      <c r="H755">
        <v>61.484999999999999</v>
      </c>
      <c r="I755">
        <v>2.9587933873296949E-2</v>
      </c>
    </row>
    <row r="756" spans="1:9" x14ac:dyDescent="0.2">
      <c r="A756">
        <v>9</v>
      </c>
      <c r="B756">
        <v>201</v>
      </c>
      <c r="C756">
        <v>2.5089743000000002</v>
      </c>
      <c r="D756">
        <v>-1.6726240999999999</v>
      </c>
      <c r="E756">
        <v>0.66691160000000005</v>
      </c>
      <c r="F756">
        <f t="shared" si="22"/>
        <v>3.088267232636428</v>
      </c>
      <c r="G756">
        <f t="shared" si="23"/>
        <v>151.858</v>
      </c>
      <c r="H756">
        <v>61.685999999999993</v>
      </c>
      <c r="I756">
        <v>-4.7295588308136689E-2</v>
      </c>
    </row>
    <row r="757" spans="1:9" x14ac:dyDescent="0.2">
      <c r="A757">
        <v>8</v>
      </c>
      <c r="B757">
        <v>201</v>
      </c>
      <c r="C757">
        <v>2.7692027000000001</v>
      </c>
      <c r="D757">
        <v>-3.5479788999999999</v>
      </c>
      <c r="E757">
        <v>-0.59696760000000004</v>
      </c>
      <c r="F757">
        <f t="shared" si="22"/>
        <v>4.5401550836928752</v>
      </c>
      <c r="G757">
        <f t="shared" si="23"/>
        <v>152.059</v>
      </c>
      <c r="H757">
        <v>61.886999999999986</v>
      </c>
      <c r="I757">
        <v>2.6877726124178023E-2</v>
      </c>
    </row>
    <row r="758" spans="1:9" x14ac:dyDescent="0.2">
      <c r="A758">
        <v>8</v>
      </c>
      <c r="B758">
        <v>200</v>
      </c>
      <c r="C758">
        <v>-0.79213889999999998</v>
      </c>
      <c r="D758">
        <v>0.88445585999999998</v>
      </c>
      <c r="E758">
        <v>0.50869759999999997</v>
      </c>
      <c r="F758">
        <f t="shared" si="22"/>
        <v>1.2917118306446334</v>
      </c>
      <c r="G758">
        <f t="shared" si="23"/>
        <v>152.25899999999999</v>
      </c>
      <c r="H758">
        <v>62.086999999999975</v>
      </c>
      <c r="I758">
        <v>-1.7394634103347482E-2</v>
      </c>
    </row>
    <row r="759" spans="1:9" x14ac:dyDescent="0.2">
      <c r="A759">
        <v>8</v>
      </c>
      <c r="B759">
        <v>201</v>
      </c>
      <c r="C759">
        <v>-3.0224060000000001</v>
      </c>
      <c r="D759">
        <v>2.6791765999999999</v>
      </c>
      <c r="E759">
        <v>1.3168717999999999</v>
      </c>
      <c r="F759">
        <f t="shared" si="22"/>
        <v>4.2481850972455044</v>
      </c>
      <c r="G759">
        <f t="shared" si="23"/>
        <v>152.46</v>
      </c>
      <c r="H759">
        <v>62.287999999999997</v>
      </c>
      <c r="I759">
        <v>4.2848923573027848E-3</v>
      </c>
    </row>
    <row r="760" spans="1:9" x14ac:dyDescent="0.2">
      <c r="A760">
        <v>10</v>
      </c>
      <c r="B760">
        <v>200</v>
      </c>
      <c r="C760">
        <v>-1.8703152000000001</v>
      </c>
      <c r="D760">
        <v>0.81848246000000002</v>
      </c>
      <c r="E760">
        <v>1.2454004999999999</v>
      </c>
      <c r="F760">
        <f t="shared" si="22"/>
        <v>2.3914461921772237</v>
      </c>
      <c r="G760">
        <f t="shared" si="23"/>
        <v>152.66</v>
      </c>
      <c r="H760">
        <v>62.487999999999985</v>
      </c>
      <c r="I760">
        <v>7.1997630837369927E-3</v>
      </c>
    </row>
    <row r="761" spans="1:9" x14ac:dyDescent="0.2">
      <c r="A761">
        <v>5</v>
      </c>
      <c r="B761">
        <v>202</v>
      </c>
      <c r="C761">
        <v>3.1357216999999999</v>
      </c>
      <c r="D761">
        <v>-3.7501752000000002</v>
      </c>
      <c r="E761">
        <v>-0.80099640000000005</v>
      </c>
      <c r="F761">
        <f t="shared" si="22"/>
        <v>4.9536006947834315</v>
      </c>
      <c r="G761">
        <f t="shared" si="23"/>
        <v>152.86199999999999</v>
      </c>
      <c r="H761">
        <v>62.689999999999984</v>
      </c>
      <c r="I761">
        <v>-1.6567159371450355E-2</v>
      </c>
    </row>
    <row r="762" spans="1:9" x14ac:dyDescent="0.2">
      <c r="A762">
        <v>7</v>
      </c>
      <c r="B762">
        <v>200</v>
      </c>
      <c r="C762">
        <v>3.6396852000000002</v>
      </c>
      <c r="D762">
        <v>-0.32811075000000001</v>
      </c>
      <c r="E762">
        <v>1.1702642000000001</v>
      </c>
      <c r="F762">
        <f t="shared" si="22"/>
        <v>3.8372494468259744</v>
      </c>
      <c r="G762">
        <f t="shared" si="23"/>
        <v>153.06200000000001</v>
      </c>
      <c r="H762">
        <v>62.89</v>
      </c>
      <c r="I762">
        <v>2.989590523779306E-2</v>
      </c>
    </row>
    <row r="763" spans="1:9" x14ac:dyDescent="0.2">
      <c r="A763">
        <v>7</v>
      </c>
      <c r="B763">
        <v>200</v>
      </c>
      <c r="C763">
        <v>-2.5770857</v>
      </c>
      <c r="D763">
        <v>1.8581742999999999</v>
      </c>
      <c r="E763">
        <v>-2.2640175999999999</v>
      </c>
      <c r="F763">
        <f t="shared" si="22"/>
        <v>3.9012764741087937</v>
      </c>
      <c r="G763">
        <f t="shared" si="23"/>
        <v>153.262</v>
      </c>
      <c r="H763">
        <v>63.089999999999989</v>
      </c>
      <c r="I763">
        <v>-2.359572285422552E-2</v>
      </c>
    </row>
    <row r="764" spans="1:9" x14ac:dyDescent="0.2">
      <c r="A764">
        <v>8</v>
      </c>
      <c r="B764">
        <v>200</v>
      </c>
      <c r="C764">
        <v>0.19807290999999999</v>
      </c>
      <c r="D764">
        <v>2.3713006999999999</v>
      </c>
      <c r="E764">
        <v>-6.8589425000000004</v>
      </c>
      <c r="F764">
        <f t="shared" si="22"/>
        <v>7.259985682203693</v>
      </c>
      <c r="G764">
        <f t="shared" si="23"/>
        <v>153.46199999999999</v>
      </c>
      <c r="H764">
        <v>63.289999999999978</v>
      </c>
      <c r="I764">
        <v>7.6458519514248993E-3</v>
      </c>
    </row>
    <row r="765" spans="1:9" x14ac:dyDescent="0.2">
      <c r="A765">
        <v>5</v>
      </c>
      <c r="B765">
        <v>201</v>
      </c>
      <c r="C765">
        <v>3.2316275000000001</v>
      </c>
      <c r="D765">
        <v>-2.0446407999999998</v>
      </c>
      <c r="E765">
        <v>1.4506512</v>
      </c>
      <c r="F765">
        <f t="shared" si="22"/>
        <v>4.0900319318854139</v>
      </c>
      <c r="G765">
        <f t="shared" si="23"/>
        <v>153.66300000000001</v>
      </c>
      <c r="H765">
        <v>63.491</v>
      </c>
      <c r="I765">
        <v>-4.7320028119292694E-2</v>
      </c>
    </row>
    <row r="766" spans="1:9" x14ac:dyDescent="0.2">
      <c r="A766">
        <v>8</v>
      </c>
      <c r="B766">
        <v>202</v>
      </c>
      <c r="C766">
        <v>2.9481861999999999</v>
      </c>
      <c r="D766">
        <v>-1.1729366999999999</v>
      </c>
      <c r="E766">
        <v>0.54229519999999998</v>
      </c>
      <c r="F766">
        <f t="shared" si="22"/>
        <v>3.2189542488237342</v>
      </c>
      <c r="G766">
        <f t="shared" si="23"/>
        <v>153.86500000000001</v>
      </c>
      <c r="H766">
        <v>63.692999999999998</v>
      </c>
      <c r="I766">
        <v>-6.1068734736473345E-3</v>
      </c>
    </row>
    <row r="767" spans="1:9" x14ac:dyDescent="0.2">
      <c r="A767">
        <v>10</v>
      </c>
      <c r="B767">
        <v>200</v>
      </c>
      <c r="C767">
        <v>-1.293048</v>
      </c>
      <c r="D767">
        <v>-0.17905974</v>
      </c>
      <c r="E767">
        <v>0.39385506999999997</v>
      </c>
      <c r="F767">
        <f t="shared" si="22"/>
        <v>1.363509199440023</v>
      </c>
      <c r="G767">
        <f t="shared" si="23"/>
        <v>154.065</v>
      </c>
      <c r="H767">
        <v>63.892999999999986</v>
      </c>
      <c r="I767">
        <v>-6.0967802169911269E-3</v>
      </c>
    </row>
    <row r="768" spans="1:9" x14ac:dyDescent="0.2">
      <c r="A768">
        <v>9</v>
      </c>
      <c r="B768">
        <v>200</v>
      </c>
      <c r="C768">
        <v>-2.6626069999999999</v>
      </c>
      <c r="D768">
        <v>1.0047961000000001</v>
      </c>
      <c r="E768">
        <v>-0.41065385999999998</v>
      </c>
      <c r="F768">
        <f t="shared" si="22"/>
        <v>2.8753656866139843</v>
      </c>
      <c r="G768">
        <f t="shared" si="23"/>
        <v>154.26499999999999</v>
      </c>
      <c r="H768">
        <v>64.092999999999975</v>
      </c>
      <c r="I768">
        <v>8.299706892421134E-3</v>
      </c>
    </row>
    <row r="769" spans="1:9" x14ac:dyDescent="0.2">
      <c r="A769">
        <v>8</v>
      </c>
      <c r="B769">
        <v>201</v>
      </c>
      <c r="C769">
        <v>-0.15073088000000001</v>
      </c>
      <c r="D769">
        <v>4.4751190000000003</v>
      </c>
      <c r="E769">
        <v>-2.9225300000000001</v>
      </c>
      <c r="F769">
        <f t="shared" si="22"/>
        <v>5.3470170621802371</v>
      </c>
      <c r="G769">
        <f t="shared" si="23"/>
        <v>154.46600000000001</v>
      </c>
      <c r="H769">
        <v>64.293999999999997</v>
      </c>
      <c r="I769">
        <v>-5.383959442211152E-3</v>
      </c>
    </row>
    <row r="770" spans="1:9" x14ac:dyDescent="0.2">
      <c r="A770">
        <v>10</v>
      </c>
      <c r="B770">
        <v>201</v>
      </c>
      <c r="C770">
        <v>4.1839656999999999</v>
      </c>
      <c r="D770">
        <v>-2.6860487000000002</v>
      </c>
      <c r="E770">
        <v>2.4036002000000001</v>
      </c>
      <c r="F770">
        <f t="shared" ref="F770:F833" si="24">SQRT(SUMSQ(C770:E770))</f>
        <v>5.5224741302235376</v>
      </c>
      <c r="G770">
        <f t="shared" si="23"/>
        <v>154.667</v>
      </c>
      <c r="H770">
        <v>64.49499999999999</v>
      </c>
      <c r="I770">
        <v>-1.7936420076571091E-2</v>
      </c>
    </row>
    <row r="771" spans="1:9" x14ac:dyDescent="0.2">
      <c r="A771">
        <v>6</v>
      </c>
      <c r="B771">
        <v>201</v>
      </c>
      <c r="C771">
        <v>0.40576693000000003</v>
      </c>
      <c r="D771">
        <v>-2.0366995000000001</v>
      </c>
      <c r="E771">
        <v>0.16783509999999999</v>
      </c>
      <c r="F771">
        <f t="shared" si="24"/>
        <v>2.0834971263656414</v>
      </c>
      <c r="G771">
        <f t="shared" ref="G771:G834" si="25">(G770*1000+B771)/1000</f>
        <v>154.86799999999999</v>
      </c>
      <c r="H771">
        <v>64.695999999999984</v>
      </c>
      <c r="I771">
        <v>6.4773830592214513E-3</v>
      </c>
    </row>
    <row r="772" spans="1:9" x14ac:dyDescent="0.2">
      <c r="A772">
        <v>8</v>
      </c>
      <c r="B772">
        <v>201</v>
      </c>
      <c r="C772">
        <v>-2.9582652999999999</v>
      </c>
      <c r="D772">
        <v>1.2082142</v>
      </c>
      <c r="E772">
        <v>-0.37216937999999999</v>
      </c>
      <c r="F772">
        <f t="shared" si="24"/>
        <v>3.217083335208355</v>
      </c>
      <c r="G772">
        <f t="shared" si="25"/>
        <v>155.06899999999999</v>
      </c>
      <c r="H772">
        <v>64.896999999999977</v>
      </c>
      <c r="I772">
        <v>-2.233434349810107E-2</v>
      </c>
    </row>
    <row r="773" spans="1:9" x14ac:dyDescent="0.2">
      <c r="A773">
        <v>9</v>
      </c>
      <c r="B773">
        <v>201</v>
      </c>
      <c r="C773">
        <v>-0.20754130000000001</v>
      </c>
      <c r="D773">
        <v>0.96753347000000001</v>
      </c>
      <c r="E773">
        <v>-0.7619011</v>
      </c>
      <c r="F773">
        <f t="shared" si="24"/>
        <v>1.2488745705462743</v>
      </c>
      <c r="G773">
        <f t="shared" si="25"/>
        <v>155.27000000000001</v>
      </c>
      <c r="H773">
        <v>65.097999999999999</v>
      </c>
      <c r="I773">
        <v>-1.9272111355773013E-2</v>
      </c>
    </row>
    <row r="774" spans="1:9" x14ac:dyDescent="0.2">
      <c r="A774">
        <v>6</v>
      </c>
      <c r="B774">
        <v>200</v>
      </c>
      <c r="C774">
        <v>3.1815364000000002</v>
      </c>
      <c r="D774">
        <v>-2.8595345000000001</v>
      </c>
      <c r="E774">
        <v>1.4262166000000001</v>
      </c>
      <c r="F774">
        <f t="shared" si="24"/>
        <v>4.5092355462240787</v>
      </c>
      <c r="G774">
        <f t="shared" si="25"/>
        <v>155.47</v>
      </c>
      <c r="H774">
        <v>65.297999999999988</v>
      </c>
      <c r="I774">
        <v>-5.0236654342349319E-3</v>
      </c>
    </row>
    <row r="775" spans="1:9" x14ac:dyDescent="0.2">
      <c r="A775">
        <v>6</v>
      </c>
      <c r="B775">
        <v>202</v>
      </c>
      <c r="C775">
        <v>0.61712617000000003</v>
      </c>
      <c r="D775">
        <v>-1.5021929000000001</v>
      </c>
      <c r="E775">
        <v>0.67729634000000005</v>
      </c>
      <c r="F775">
        <f t="shared" si="24"/>
        <v>1.7595904497031902</v>
      </c>
      <c r="G775">
        <f t="shared" si="25"/>
        <v>155.672</v>
      </c>
      <c r="H775">
        <v>65.499999999999986</v>
      </c>
      <c r="I775">
        <v>-1.5725074855620295E-2</v>
      </c>
    </row>
    <row r="776" spans="1:9" x14ac:dyDescent="0.2">
      <c r="A776">
        <v>9</v>
      </c>
      <c r="B776">
        <v>201</v>
      </c>
      <c r="C776">
        <v>-2.9888086</v>
      </c>
      <c r="D776">
        <v>1.4354559</v>
      </c>
      <c r="E776">
        <v>0.42684177000000001</v>
      </c>
      <c r="F776">
        <f t="shared" si="24"/>
        <v>3.3430082837012987</v>
      </c>
      <c r="G776">
        <f t="shared" si="25"/>
        <v>155.87299999999999</v>
      </c>
      <c r="H776">
        <v>65.700999999999979</v>
      </c>
      <c r="I776">
        <v>4.6221457817566614E-3</v>
      </c>
    </row>
    <row r="777" spans="1:9" x14ac:dyDescent="0.2">
      <c r="A777">
        <v>6</v>
      </c>
      <c r="B777">
        <v>202</v>
      </c>
      <c r="C777">
        <v>-5.5190105000000003</v>
      </c>
      <c r="D777">
        <v>5.1678395000000004</v>
      </c>
      <c r="E777">
        <v>1.9912665000000001</v>
      </c>
      <c r="F777">
        <f t="shared" si="24"/>
        <v>7.8186433779072413</v>
      </c>
      <c r="G777">
        <f t="shared" si="25"/>
        <v>156.07499999999999</v>
      </c>
      <c r="H777">
        <v>65.902999999999977</v>
      </c>
      <c r="I777">
        <v>-8.6934657842119619E-3</v>
      </c>
    </row>
    <row r="778" spans="1:9" x14ac:dyDescent="0.2">
      <c r="A778">
        <v>8</v>
      </c>
      <c r="B778">
        <v>201</v>
      </c>
      <c r="C778">
        <v>2.8449499999999999</v>
      </c>
      <c r="D778">
        <v>-3.6750387999999998</v>
      </c>
      <c r="E778">
        <v>1.3804017</v>
      </c>
      <c r="F778">
        <f t="shared" si="24"/>
        <v>4.8482119938559132</v>
      </c>
      <c r="G778">
        <f t="shared" si="25"/>
        <v>156.27600000000001</v>
      </c>
      <c r="H778">
        <v>66.103999999999999</v>
      </c>
      <c r="I778">
        <v>-1.1188398339278663E-2</v>
      </c>
    </row>
    <row r="779" spans="1:9" x14ac:dyDescent="0.2">
      <c r="A779">
        <v>6</v>
      </c>
      <c r="B779">
        <v>202</v>
      </c>
      <c r="C779">
        <v>3.2316275000000001</v>
      </c>
      <c r="D779">
        <v>-3.5699700999999999</v>
      </c>
      <c r="E779">
        <v>0.91614443000000001</v>
      </c>
      <c r="F779">
        <f t="shared" si="24"/>
        <v>4.9017775786208704</v>
      </c>
      <c r="G779">
        <f t="shared" si="25"/>
        <v>156.47800000000001</v>
      </c>
      <c r="H779">
        <v>66.305999999999997</v>
      </c>
      <c r="I779">
        <v>-3.2016075954884107E-2</v>
      </c>
    </row>
    <row r="780" spans="1:9" x14ac:dyDescent="0.2">
      <c r="A780">
        <v>7</v>
      </c>
      <c r="B780">
        <v>201</v>
      </c>
      <c r="C780">
        <v>-1.8648175</v>
      </c>
      <c r="D780">
        <v>1.2589159000000001</v>
      </c>
      <c r="E780">
        <v>0.6699659</v>
      </c>
      <c r="F780">
        <f t="shared" si="24"/>
        <v>2.347608966319108</v>
      </c>
      <c r="G780">
        <f t="shared" si="25"/>
        <v>156.679</v>
      </c>
      <c r="H780">
        <v>66.506999999999991</v>
      </c>
      <c r="I780">
        <v>-3.8637083111598941E-2</v>
      </c>
    </row>
    <row r="781" spans="1:9" x14ac:dyDescent="0.2">
      <c r="A781">
        <v>10</v>
      </c>
      <c r="B781">
        <v>202</v>
      </c>
      <c r="C781">
        <v>-3.8727299999999998</v>
      </c>
      <c r="D781">
        <v>3.503844</v>
      </c>
      <c r="E781">
        <v>1.0297651999999999</v>
      </c>
      <c r="F781">
        <f t="shared" si="24"/>
        <v>5.3230984206913776</v>
      </c>
      <c r="G781">
        <f t="shared" si="25"/>
        <v>156.881</v>
      </c>
      <c r="H781">
        <v>66.708999999999989</v>
      </c>
      <c r="I781">
        <v>-4.6499211069372538E-3</v>
      </c>
    </row>
    <row r="782" spans="1:9" x14ac:dyDescent="0.2">
      <c r="A782">
        <v>11</v>
      </c>
      <c r="B782">
        <v>201</v>
      </c>
      <c r="C782">
        <v>1.7172936000000001</v>
      </c>
      <c r="D782">
        <v>-1.5480077000000001</v>
      </c>
      <c r="E782">
        <v>-0.76006850000000004</v>
      </c>
      <c r="F782">
        <f t="shared" si="24"/>
        <v>2.43374798871052</v>
      </c>
      <c r="G782">
        <f t="shared" si="25"/>
        <v>157.08199999999999</v>
      </c>
      <c r="H782">
        <v>66.909999999999982</v>
      </c>
      <c r="I782">
        <v>-2.514056910340572E-2</v>
      </c>
    </row>
    <row r="783" spans="1:9" x14ac:dyDescent="0.2">
      <c r="A783">
        <v>10</v>
      </c>
      <c r="B783">
        <v>202</v>
      </c>
      <c r="C783">
        <v>3.0477571000000001</v>
      </c>
      <c r="D783">
        <v>-1.7434845000000001</v>
      </c>
      <c r="E783">
        <v>0.15500695</v>
      </c>
      <c r="F783">
        <f t="shared" si="24"/>
        <v>3.514624972438591</v>
      </c>
      <c r="G783">
        <f t="shared" si="25"/>
        <v>157.28399999999999</v>
      </c>
      <c r="H783">
        <v>67.111999999999981</v>
      </c>
      <c r="I783">
        <v>-1.9276878538508683E-2</v>
      </c>
    </row>
    <row r="784" spans="1:9" x14ac:dyDescent="0.2">
      <c r="A784">
        <v>10</v>
      </c>
      <c r="B784">
        <v>200</v>
      </c>
      <c r="C784">
        <v>0.94638230000000001</v>
      </c>
      <c r="D784">
        <v>-0.96096665000000003</v>
      </c>
      <c r="E784">
        <v>0.53129965000000001</v>
      </c>
      <c r="F784">
        <f t="shared" si="24"/>
        <v>1.4496122510021896</v>
      </c>
      <c r="G784">
        <f t="shared" si="25"/>
        <v>157.48400000000001</v>
      </c>
      <c r="H784">
        <v>67.311999999999998</v>
      </c>
      <c r="I784">
        <v>9.2236644592298116E-3</v>
      </c>
    </row>
    <row r="785" spans="1:9" x14ac:dyDescent="0.2">
      <c r="A785">
        <v>11</v>
      </c>
      <c r="B785">
        <v>201</v>
      </c>
      <c r="C785">
        <v>-1.8306091</v>
      </c>
      <c r="D785">
        <v>1.5368594</v>
      </c>
      <c r="E785">
        <v>-0.58658290000000002</v>
      </c>
      <c r="F785">
        <f t="shared" si="24"/>
        <v>2.461126975786414</v>
      </c>
      <c r="G785">
        <f t="shared" si="25"/>
        <v>157.685</v>
      </c>
      <c r="H785">
        <v>67.512999999999991</v>
      </c>
      <c r="I785">
        <v>-5.1430127164170314E-3</v>
      </c>
    </row>
    <row r="786" spans="1:9" x14ac:dyDescent="0.2">
      <c r="A786">
        <v>7</v>
      </c>
      <c r="B786">
        <v>200</v>
      </c>
      <c r="C786">
        <v>-4.3412632999999996</v>
      </c>
      <c r="D786">
        <v>3.9852053999999999</v>
      </c>
      <c r="E786">
        <v>0.17638719999999999</v>
      </c>
      <c r="F786">
        <f t="shared" si="24"/>
        <v>5.8957223106621877</v>
      </c>
      <c r="G786">
        <f t="shared" si="25"/>
        <v>157.88499999999999</v>
      </c>
      <c r="H786">
        <v>67.71299999999998</v>
      </c>
      <c r="I786">
        <v>-1.1082088892840708E-2</v>
      </c>
    </row>
    <row r="787" spans="1:9" x14ac:dyDescent="0.2">
      <c r="A787">
        <v>10</v>
      </c>
      <c r="B787">
        <v>200</v>
      </c>
      <c r="C787">
        <v>2.4124577</v>
      </c>
      <c r="D787">
        <v>-1.6286418</v>
      </c>
      <c r="E787">
        <v>0.50075639999999999</v>
      </c>
      <c r="F787">
        <f t="shared" si="24"/>
        <v>2.9535035532630549</v>
      </c>
      <c r="G787">
        <f t="shared" si="25"/>
        <v>158.08500000000001</v>
      </c>
      <c r="H787">
        <v>67.912999999999997</v>
      </c>
      <c r="I787">
        <v>-2.6562758354222154E-2</v>
      </c>
    </row>
    <row r="788" spans="1:9" x14ac:dyDescent="0.2">
      <c r="A788">
        <v>7</v>
      </c>
      <c r="B788">
        <v>200</v>
      </c>
      <c r="C788">
        <v>2.9604034000000001</v>
      </c>
      <c r="D788">
        <v>-3.1985643000000001</v>
      </c>
      <c r="E788">
        <v>-1.9744676000000001</v>
      </c>
      <c r="F788">
        <f t="shared" si="24"/>
        <v>4.7846968739321216</v>
      </c>
      <c r="G788">
        <f t="shared" si="25"/>
        <v>158.285</v>
      </c>
      <c r="H788">
        <v>68.112999999999985</v>
      </c>
      <c r="I788">
        <v>-1.2087563412884021E-2</v>
      </c>
    </row>
    <row r="789" spans="1:9" x14ac:dyDescent="0.2">
      <c r="A789">
        <v>10</v>
      </c>
      <c r="B789">
        <v>201</v>
      </c>
      <c r="C789">
        <v>4.7189303000000002E-2</v>
      </c>
      <c r="D789" s="2">
        <v>-0.99028813999999998</v>
      </c>
      <c r="E789">
        <v>-1.8131994</v>
      </c>
      <c r="F789">
        <f t="shared" si="24"/>
        <v>2.0665404652952346</v>
      </c>
      <c r="G789">
        <f t="shared" si="25"/>
        <v>158.48599999999999</v>
      </c>
      <c r="H789">
        <v>68.313999999999979</v>
      </c>
      <c r="I789">
        <v>-1.4450137580445499E-2</v>
      </c>
    </row>
    <row r="790" spans="1:9" x14ac:dyDescent="0.2">
      <c r="A790">
        <v>7</v>
      </c>
      <c r="B790">
        <v>202</v>
      </c>
      <c r="C790">
        <v>-2.5159992999999998</v>
      </c>
      <c r="D790" s="2">
        <v>0.80809770000000003</v>
      </c>
      <c r="E790">
        <v>-1.9420918</v>
      </c>
      <c r="F790">
        <f t="shared" si="24"/>
        <v>3.2794808933691044</v>
      </c>
      <c r="G790">
        <f t="shared" si="25"/>
        <v>158.68799999999999</v>
      </c>
      <c r="H790">
        <v>68.515999999999977</v>
      </c>
      <c r="I790">
        <v>2.2125514417711024E-2</v>
      </c>
    </row>
    <row r="791" spans="1:9" x14ac:dyDescent="0.2">
      <c r="A791">
        <v>5</v>
      </c>
      <c r="B791">
        <v>201</v>
      </c>
      <c r="C791">
        <v>-1.7609705</v>
      </c>
      <c r="D791">
        <v>4.8819549999999996</v>
      </c>
      <c r="E791">
        <v>-3.0599744000000002</v>
      </c>
      <c r="F791">
        <f t="shared" si="24"/>
        <v>6.0247775936170962</v>
      </c>
      <c r="G791">
        <f t="shared" si="25"/>
        <v>158.88900000000001</v>
      </c>
      <c r="H791">
        <v>68.716999999999999</v>
      </c>
      <c r="I791">
        <v>-2.8878527375507498E-2</v>
      </c>
    </row>
    <row r="792" spans="1:9" x14ac:dyDescent="0.2">
      <c r="A792">
        <v>7</v>
      </c>
      <c r="B792">
        <v>201</v>
      </c>
      <c r="C792">
        <v>0.46990773000000002</v>
      </c>
      <c r="D792">
        <v>-0.93836470000000005</v>
      </c>
      <c r="E792">
        <v>2.7053672999999998</v>
      </c>
      <c r="F792">
        <f t="shared" si="24"/>
        <v>2.9017845910455056</v>
      </c>
      <c r="G792">
        <f t="shared" si="25"/>
        <v>159.09</v>
      </c>
      <c r="H792">
        <v>68.917999999999992</v>
      </c>
      <c r="I792">
        <v>2.0269372514362959E-2</v>
      </c>
    </row>
    <row r="793" spans="1:9" x14ac:dyDescent="0.2">
      <c r="A793">
        <v>7</v>
      </c>
      <c r="B793">
        <v>202</v>
      </c>
      <c r="C793">
        <v>2.7307184000000002</v>
      </c>
      <c r="D793">
        <v>-6.0323662999999996</v>
      </c>
      <c r="E793">
        <v>3.1079273000000001</v>
      </c>
      <c r="F793">
        <f t="shared" si="24"/>
        <v>7.3147438956917377</v>
      </c>
      <c r="G793">
        <f t="shared" si="25"/>
        <v>159.292</v>
      </c>
      <c r="H793">
        <v>69.11999999999999</v>
      </c>
      <c r="I793">
        <v>-1.9789022393597373E-2</v>
      </c>
    </row>
    <row r="794" spans="1:9" x14ac:dyDescent="0.2">
      <c r="A794">
        <v>7</v>
      </c>
      <c r="B794">
        <v>201</v>
      </c>
      <c r="C794">
        <v>-1.1519382</v>
      </c>
      <c r="D794">
        <v>-0.89132809999999996</v>
      </c>
      <c r="E794">
        <v>-0.3404044</v>
      </c>
      <c r="F794">
        <f t="shared" si="24"/>
        <v>1.4957615297928375</v>
      </c>
      <c r="G794">
        <f t="shared" si="25"/>
        <v>159.49299999999999</v>
      </c>
      <c r="H794">
        <v>69.320999999999984</v>
      </c>
      <c r="I794">
        <v>9.2393404701677177E-3</v>
      </c>
    </row>
    <row r="795" spans="1:9" x14ac:dyDescent="0.2">
      <c r="A795">
        <v>6</v>
      </c>
      <c r="B795">
        <v>201</v>
      </c>
      <c r="C795">
        <v>-4.8317876000000002</v>
      </c>
      <c r="D795">
        <v>3.6406776999999999</v>
      </c>
      <c r="E795">
        <v>-3.20704E-3</v>
      </c>
      <c r="F795">
        <f t="shared" si="24"/>
        <v>6.049852544640788</v>
      </c>
      <c r="G795">
        <f t="shared" si="25"/>
        <v>159.69399999999999</v>
      </c>
      <c r="H795">
        <v>69.521999999999977</v>
      </c>
      <c r="I795">
        <v>-1.0336516992118643E-2</v>
      </c>
    </row>
    <row r="796" spans="1:9" x14ac:dyDescent="0.2">
      <c r="A796">
        <v>6</v>
      </c>
      <c r="B796">
        <v>200</v>
      </c>
      <c r="C796">
        <v>0.48884453999999999</v>
      </c>
      <c r="D796">
        <v>-2.910847</v>
      </c>
      <c r="E796">
        <v>2.5807509999999998</v>
      </c>
      <c r="F796">
        <f t="shared" si="24"/>
        <v>3.9207492862586628</v>
      </c>
      <c r="G796">
        <f t="shared" si="25"/>
        <v>159.89400000000001</v>
      </c>
      <c r="H796">
        <v>69.721999999999994</v>
      </c>
      <c r="I796">
        <v>1.0867199793923777E-2</v>
      </c>
    </row>
    <row r="797" spans="1:9" x14ac:dyDescent="0.2">
      <c r="A797">
        <v>10</v>
      </c>
      <c r="B797">
        <v>200</v>
      </c>
      <c r="C797">
        <v>3.2194102</v>
      </c>
      <c r="D797">
        <v>-2.6622249999999998</v>
      </c>
      <c r="E797">
        <v>3.0963208999999998</v>
      </c>
      <c r="F797">
        <f t="shared" si="24"/>
        <v>5.199927605483162</v>
      </c>
      <c r="G797">
        <f t="shared" si="25"/>
        <v>160.09399999999999</v>
      </c>
      <c r="H797">
        <v>69.921999999999983</v>
      </c>
      <c r="I797">
        <v>2.6269722477281101E-3</v>
      </c>
    </row>
    <row r="798" spans="1:9" x14ac:dyDescent="0.2">
      <c r="A798">
        <v>5</v>
      </c>
      <c r="B798">
        <v>201</v>
      </c>
      <c r="C798">
        <v>1.9536983000000001</v>
      </c>
      <c r="D798">
        <v>-2.6732206000000001</v>
      </c>
      <c r="E798">
        <v>1.3419171999999999</v>
      </c>
      <c r="F798">
        <f t="shared" si="24"/>
        <v>3.5726442861475993</v>
      </c>
      <c r="G798">
        <f t="shared" si="25"/>
        <v>160.29499999999999</v>
      </c>
      <c r="H798">
        <v>70.122999999999976</v>
      </c>
      <c r="I798">
        <v>-3.6073010975908215E-3</v>
      </c>
    </row>
    <row r="799" spans="1:9" x14ac:dyDescent="0.2">
      <c r="A799">
        <v>8</v>
      </c>
      <c r="B799">
        <v>201</v>
      </c>
      <c r="C799">
        <v>-3.6149450000000001</v>
      </c>
      <c r="D799">
        <v>3.0621889000000002</v>
      </c>
      <c r="E799">
        <v>0.57711449999999997</v>
      </c>
      <c r="F799">
        <f t="shared" si="24"/>
        <v>4.7726187107727824</v>
      </c>
      <c r="G799">
        <f t="shared" si="25"/>
        <v>160.49600000000001</v>
      </c>
      <c r="H799">
        <v>70.323999999999998</v>
      </c>
      <c r="I799">
        <v>1.8609007065646849E-2</v>
      </c>
    </row>
    <row r="800" spans="1:9" x14ac:dyDescent="0.2">
      <c r="A800">
        <v>6</v>
      </c>
      <c r="B800">
        <v>201</v>
      </c>
      <c r="C800">
        <v>-2.7597344000000001</v>
      </c>
      <c r="D800">
        <v>3.6327364000000002</v>
      </c>
      <c r="E800">
        <v>0.87521649999999995</v>
      </c>
      <c r="F800">
        <f t="shared" si="24"/>
        <v>4.6453107142903338</v>
      </c>
      <c r="G800">
        <f t="shared" si="25"/>
        <v>160.697</v>
      </c>
      <c r="H800">
        <v>70.524999999999991</v>
      </c>
      <c r="I800">
        <v>-3.7349511142177043E-2</v>
      </c>
    </row>
    <row r="801" spans="1:9" x14ac:dyDescent="0.2">
      <c r="A801">
        <v>6</v>
      </c>
      <c r="B801">
        <v>200</v>
      </c>
      <c r="C801">
        <v>3.5645487</v>
      </c>
      <c r="D801">
        <v>-2.7220898</v>
      </c>
      <c r="E801">
        <v>1.9362885999999999</v>
      </c>
      <c r="F801">
        <f t="shared" si="24"/>
        <v>4.8851810464327414</v>
      </c>
      <c r="G801">
        <f t="shared" si="25"/>
        <v>160.89699999999999</v>
      </c>
      <c r="H801">
        <v>70.72499999999998</v>
      </c>
      <c r="I801">
        <v>-8.9935809124308003E-3</v>
      </c>
    </row>
    <row r="802" spans="1:9" x14ac:dyDescent="0.2">
      <c r="A802">
        <v>5</v>
      </c>
      <c r="B802">
        <v>200</v>
      </c>
      <c r="C802">
        <v>2.5309656</v>
      </c>
      <c r="D802">
        <v>-2.1692572000000001</v>
      </c>
      <c r="E802">
        <v>1.3950624</v>
      </c>
      <c r="F802">
        <f t="shared" si="24"/>
        <v>3.6135388150715859</v>
      </c>
      <c r="G802">
        <f t="shared" si="25"/>
        <v>161.09700000000001</v>
      </c>
      <c r="H802">
        <v>70.924999999999997</v>
      </c>
      <c r="I802">
        <v>-3.2035581751697031E-2</v>
      </c>
    </row>
    <row r="803" spans="1:9" x14ac:dyDescent="0.2">
      <c r="A803">
        <v>5</v>
      </c>
      <c r="B803">
        <v>201</v>
      </c>
      <c r="C803">
        <v>-1.4982986</v>
      </c>
      <c r="D803">
        <v>0.84047360000000004</v>
      </c>
      <c r="E803">
        <v>0.34498586999999997</v>
      </c>
      <c r="F803">
        <f t="shared" si="24"/>
        <v>1.7522299556732206</v>
      </c>
      <c r="G803">
        <f t="shared" si="25"/>
        <v>161.298</v>
      </c>
      <c r="H803">
        <v>71.125999999999991</v>
      </c>
      <c r="I803">
        <v>1.5179141418537366E-2</v>
      </c>
    </row>
    <row r="804" spans="1:9" x14ac:dyDescent="0.2">
      <c r="A804">
        <v>5</v>
      </c>
      <c r="B804">
        <v>202</v>
      </c>
      <c r="C804">
        <v>-3.7762134000000001</v>
      </c>
      <c r="D804">
        <v>2.2014803999999999</v>
      </c>
      <c r="E804">
        <v>8.2314029999999996E-2</v>
      </c>
      <c r="F804">
        <f t="shared" si="24"/>
        <v>4.3718507743813211</v>
      </c>
      <c r="G804">
        <f t="shared" si="25"/>
        <v>161.5</v>
      </c>
      <c r="H804">
        <v>71.327999999999989</v>
      </c>
      <c r="I804">
        <v>-4.1790906245662875E-2</v>
      </c>
    </row>
    <row r="805" spans="1:9" x14ac:dyDescent="0.2">
      <c r="A805">
        <v>7</v>
      </c>
      <c r="B805">
        <v>200</v>
      </c>
      <c r="C805">
        <v>0.42531459999999999</v>
      </c>
      <c r="D805">
        <v>1.0579414</v>
      </c>
      <c r="E805">
        <v>0.56672979999999995</v>
      </c>
      <c r="F805">
        <f t="shared" si="24"/>
        <v>1.2733087532154799</v>
      </c>
      <c r="G805">
        <f t="shared" si="25"/>
        <v>161.69999999999999</v>
      </c>
      <c r="H805">
        <v>71.527999999999977</v>
      </c>
      <c r="I805">
        <v>-9.5951601130725324E-3</v>
      </c>
    </row>
    <row r="806" spans="1:9" x14ac:dyDescent="0.2">
      <c r="A806">
        <v>5</v>
      </c>
      <c r="B806">
        <v>201</v>
      </c>
      <c r="C806">
        <v>3.9646651999999998</v>
      </c>
      <c r="D806">
        <v>-2.4801874000000002</v>
      </c>
      <c r="E806">
        <v>0.13362667</v>
      </c>
      <c r="F806">
        <f t="shared" si="24"/>
        <v>4.6784351843479772</v>
      </c>
      <c r="G806">
        <f t="shared" si="25"/>
        <v>161.90100000000001</v>
      </c>
      <c r="H806">
        <v>71.728999999999999</v>
      </c>
      <c r="I806">
        <v>-1.2819364408370549E-2</v>
      </c>
    </row>
    <row r="807" spans="1:9" x14ac:dyDescent="0.2">
      <c r="A807">
        <v>10</v>
      </c>
      <c r="B807">
        <v>200</v>
      </c>
      <c r="C807">
        <v>1.8382448</v>
      </c>
      <c r="D807">
        <v>0.36522080000000001</v>
      </c>
      <c r="E807">
        <v>-0.30436337000000002</v>
      </c>
      <c r="F807">
        <f t="shared" si="24"/>
        <v>1.8987277947292596</v>
      </c>
      <c r="G807">
        <f t="shared" si="25"/>
        <v>162.101</v>
      </c>
      <c r="H807">
        <v>71.928999999999988</v>
      </c>
      <c r="I807">
        <v>-2.1740710916000733E-2</v>
      </c>
    </row>
    <row r="808" spans="1:9" x14ac:dyDescent="0.2">
      <c r="A808">
        <v>8</v>
      </c>
      <c r="B808">
        <v>202</v>
      </c>
      <c r="C808">
        <v>-1.7805181999999999</v>
      </c>
      <c r="D808">
        <v>0.95837050000000001</v>
      </c>
      <c r="E808">
        <v>-0.10277799999999999</v>
      </c>
      <c r="F808">
        <f t="shared" si="24"/>
        <v>2.0246684649802522</v>
      </c>
      <c r="G808">
        <f t="shared" si="25"/>
        <v>162.303</v>
      </c>
      <c r="H808">
        <v>72.130999999999986</v>
      </c>
      <c r="I808">
        <v>2.625785691227301E-2</v>
      </c>
    </row>
    <row r="809" spans="1:9" x14ac:dyDescent="0.2">
      <c r="A809">
        <v>5</v>
      </c>
      <c r="B809">
        <v>200</v>
      </c>
      <c r="C809">
        <v>-3.4481790000000001</v>
      </c>
      <c r="D809">
        <v>1.3212242000000001</v>
      </c>
      <c r="E809">
        <v>-4.5967574999999997E-2</v>
      </c>
      <c r="F809">
        <f t="shared" si="24"/>
        <v>3.6929236142463089</v>
      </c>
      <c r="G809">
        <f t="shared" si="25"/>
        <v>162.50299999999999</v>
      </c>
      <c r="H809">
        <v>72.330999999999975</v>
      </c>
      <c r="I809">
        <v>-4.0112347001863786E-2</v>
      </c>
    </row>
    <row r="810" spans="1:9" x14ac:dyDescent="0.2">
      <c r="A810">
        <v>7</v>
      </c>
      <c r="B810">
        <v>201</v>
      </c>
      <c r="C810">
        <v>1.1882847999999999</v>
      </c>
      <c r="D810">
        <v>-0.10453424</v>
      </c>
      <c r="E810">
        <v>-0.78022707000000002</v>
      </c>
      <c r="F810">
        <f t="shared" si="24"/>
        <v>1.4253780039007906</v>
      </c>
      <c r="G810">
        <f t="shared" si="25"/>
        <v>162.70400000000001</v>
      </c>
      <c r="H810">
        <v>72.531999999999996</v>
      </c>
      <c r="I810">
        <v>4.9484807931167597E-3</v>
      </c>
    </row>
    <row r="811" spans="1:9" x14ac:dyDescent="0.2">
      <c r="A811">
        <v>7</v>
      </c>
      <c r="B811">
        <v>200</v>
      </c>
      <c r="C811">
        <v>4.0043709999999999</v>
      </c>
      <c r="D811">
        <v>-1.8442771</v>
      </c>
      <c r="E811">
        <v>-8.3841189999999996E-2</v>
      </c>
      <c r="F811">
        <f t="shared" si="24"/>
        <v>4.4094641933420924</v>
      </c>
      <c r="G811">
        <f t="shared" si="25"/>
        <v>162.904</v>
      </c>
      <c r="H811">
        <v>72.731999999999985</v>
      </c>
      <c r="I811">
        <v>-1.6416458278165621E-2</v>
      </c>
    </row>
    <row r="812" spans="1:9" x14ac:dyDescent="0.2">
      <c r="A812">
        <v>5</v>
      </c>
      <c r="B812">
        <v>200</v>
      </c>
      <c r="C812">
        <v>0.67149309999999995</v>
      </c>
      <c r="D812" s="2">
        <v>-1.2193624999999999</v>
      </c>
      <c r="E812">
        <v>0.11591159600000001</v>
      </c>
      <c r="F812">
        <f t="shared" si="24"/>
        <v>1.3968476609283944</v>
      </c>
      <c r="G812">
        <f t="shared" si="25"/>
        <v>163.10400000000001</v>
      </c>
      <c r="H812">
        <v>72.932000000000002</v>
      </c>
      <c r="I812">
        <v>-9.7257879281877034E-3</v>
      </c>
    </row>
    <row r="813" spans="1:9" x14ac:dyDescent="0.2">
      <c r="A813">
        <v>7</v>
      </c>
      <c r="B813">
        <v>200</v>
      </c>
      <c r="C813">
        <v>-2.6436700000000002</v>
      </c>
      <c r="D813">
        <v>0.46601345999999999</v>
      </c>
      <c r="E813">
        <v>-0.47845984000000003</v>
      </c>
      <c r="F813">
        <f t="shared" si="24"/>
        <v>2.7267349398674594</v>
      </c>
      <c r="G813">
        <f t="shared" si="25"/>
        <v>163.304</v>
      </c>
      <c r="H813">
        <v>73.131999999999991</v>
      </c>
      <c r="I813">
        <v>-7.4765013810687928E-3</v>
      </c>
    </row>
    <row r="814" spans="1:9" x14ac:dyDescent="0.2">
      <c r="A814">
        <v>5</v>
      </c>
      <c r="B814">
        <v>200</v>
      </c>
      <c r="C814">
        <v>-3.3003496999999999</v>
      </c>
      <c r="D814">
        <v>2.3432010000000001</v>
      </c>
      <c r="E814">
        <v>-0.72586006000000003</v>
      </c>
      <c r="F814">
        <f t="shared" si="24"/>
        <v>4.1121493036360306</v>
      </c>
      <c r="G814">
        <f t="shared" si="25"/>
        <v>163.50399999999999</v>
      </c>
      <c r="H814">
        <v>73.331999999999979</v>
      </c>
      <c r="I814">
        <v>-2.8392916870394653E-2</v>
      </c>
    </row>
    <row r="815" spans="1:9" x14ac:dyDescent="0.2">
      <c r="A815">
        <v>6</v>
      </c>
      <c r="B815">
        <v>200</v>
      </c>
      <c r="C815">
        <v>2.8040219999999998</v>
      </c>
      <c r="D815">
        <v>-0.83390677000000002</v>
      </c>
      <c r="E815">
        <v>1.6577343</v>
      </c>
      <c r="F815">
        <f t="shared" si="24"/>
        <v>3.3624429938561518</v>
      </c>
      <c r="G815">
        <f t="shared" si="25"/>
        <v>163.70400000000001</v>
      </c>
      <c r="H815">
        <v>73.531999999999996</v>
      </c>
      <c r="I815">
        <v>2.9797223185482665E-3</v>
      </c>
    </row>
    <row r="816" spans="1:9" x14ac:dyDescent="0.2">
      <c r="A816">
        <v>7</v>
      </c>
      <c r="B816">
        <v>202</v>
      </c>
      <c r="C816">
        <v>2.2475242999999998</v>
      </c>
      <c r="D816">
        <v>-1.8161773999999999</v>
      </c>
      <c r="E816">
        <v>0.87155132999999996</v>
      </c>
      <c r="F816">
        <f t="shared" si="24"/>
        <v>3.0181894486903929</v>
      </c>
      <c r="G816">
        <f t="shared" si="25"/>
        <v>163.90600000000001</v>
      </c>
      <c r="H816">
        <v>73.733999999999995</v>
      </c>
      <c r="I816">
        <v>-4.4948383300077175E-3</v>
      </c>
    </row>
    <row r="817" spans="1:9" x14ac:dyDescent="0.2">
      <c r="A817">
        <v>11</v>
      </c>
      <c r="B817">
        <v>201</v>
      </c>
      <c r="C817">
        <v>-2.3357942</v>
      </c>
      <c r="D817">
        <v>0.88628845999999994</v>
      </c>
      <c r="E817">
        <v>1.1910335999999999</v>
      </c>
      <c r="F817">
        <f t="shared" si="24"/>
        <v>2.7676710092443741</v>
      </c>
      <c r="G817">
        <f t="shared" si="25"/>
        <v>164.107</v>
      </c>
      <c r="H817">
        <v>73.934999999999988</v>
      </c>
      <c r="I817">
        <v>3.9066466259034913E-2</v>
      </c>
    </row>
    <row r="818" spans="1:9" x14ac:dyDescent="0.2">
      <c r="A818">
        <v>9</v>
      </c>
      <c r="B818">
        <v>202</v>
      </c>
      <c r="C818">
        <v>-3.9661922000000001</v>
      </c>
      <c r="D818">
        <v>2.8593817000000001</v>
      </c>
      <c r="E818">
        <v>1.5190680000000001</v>
      </c>
      <c r="F818">
        <f t="shared" si="24"/>
        <v>5.119991392791567</v>
      </c>
      <c r="G818">
        <f t="shared" si="25"/>
        <v>164.309</v>
      </c>
      <c r="H818">
        <v>74.136999999999986</v>
      </c>
      <c r="I818">
        <v>-3.6884883216813304E-2</v>
      </c>
    </row>
    <row r="819" spans="1:9" x14ac:dyDescent="0.2">
      <c r="A819">
        <v>9</v>
      </c>
      <c r="B819">
        <v>202</v>
      </c>
      <c r="C819">
        <v>1.2542582</v>
      </c>
      <c r="D819">
        <v>-0.29756751999999997</v>
      </c>
      <c r="E819">
        <v>-0.15775581999999999</v>
      </c>
      <c r="F819">
        <f t="shared" si="24"/>
        <v>1.2986904788940523</v>
      </c>
      <c r="G819">
        <f t="shared" si="25"/>
        <v>164.511</v>
      </c>
      <c r="H819">
        <v>74.338999999999984</v>
      </c>
      <c r="I819">
        <v>3.0442314757148752E-2</v>
      </c>
    </row>
    <row r="820" spans="1:9" x14ac:dyDescent="0.2">
      <c r="A820">
        <v>6</v>
      </c>
      <c r="B820">
        <v>202</v>
      </c>
      <c r="C820">
        <v>5.3806495999999999</v>
      </c>
      <c r="D820">
        <v>-2.2871541999999998</v>
      </c>
      <c r="E820">
        <v>-0.5358811</v>
      </c>
      <c r="F820">
        <f t="shared" si="24"/>
        <v>5.8710844829464861</v>
      </c>
      <c r="G820">
        <f t="shared" si="25"/>
        <v>164.71299999999999</v>
      </c>
      <c r="H820">
        <v>74.540999999999983</v>
      </c>
      <c r="I820">
        <v>-1.8655591104036379E-2</v>
      </c>
    </row>
    <row r="821" spans="1:9" x14ac:dyDescent="0.2">
      <c r="A821">
        <v>5</v>
      </c>
      <c r="B821">
        <v>201</v>
      </c>
      <c r="C821">
        <v>1.0960441999999999</v>
      </c>
      <c r="D821">
        <v>-1.4093415</v>
      </c>
      <c r="E821">
        <v>-0.41004297000000001</v>
      </c>
      <c r="F821">
        <f t="shared" si="24"/>
        <v>1.8318546856184612</v>
      </c>
      <c r="G821">
        <f t="shared" si="25"/>
        <v>164.91399999999999</v>
      </c>
      <c r="H821">
        <v>74.741999999999976</v>
      </c>
      <c r="I821">
        <v>2.8086496588863356E-2</v>
      </c>
    </row>
    <row r="822" spans="1:9" x14ac:dyDescent="0.2">
      <c r="A822">
        <v>5</v>
      </c>
      <c r="B822">
        <v>202</v>
      </c>
      <c r="C822">
        <v>-2.5758640000000002</v>
      </c>
      <c r="D822">
        <v>0.75922860000000003</v>
      </c>
      <c r="E822">
        <v>-8.0939589999999995E-3</v>
      </c>
      <c r="F822">
        <f t="shared" si="24"/>
        <v>2.6854364497649641</v>
      </c>
      <c r="G822">
        <f t="shared" si="25"/>
        <v>165.11600000000001</v>
      </c>
      <c r="H822">
        <v>74.944000000000003</v>
      </c>
      <c r="I822">
        <v>3.0123318614471047E-2</v>
      </c>
    </row>
    <row r="823" spans="1:9" x14ac:dyDescent="0.2">
      <c r="A823">
        <v>7</v>
      </c>
      <c r="B823">
        <v>201</v>
      </c>
      <c r="C823">
        <v>-4.2306967000000002</v>
      </c>
      <c r="D823">
        <v>4.4604583</v>
      </c>
      <c r="E823">
        <v>-0.15286891</v>
      </c>
      <c r="F823">
        <f t="shared" si="24"/>
        <v>6.1496220792073366</v>
      </c>
      <c r="G823">
        <f t="shared" si="25"/>
        <v>165.31700000000001</v>
      </c>
      <c r="H823">
        <v>75.144999999999996</v>
      </c>
      <c r="I823">
        <v>-3.2265480144603328E-3</v>
      </c>
    </row>
    <row r="824" spans="1:9" x14ac:dyDescent="0.2">
      <c r="A824">
        <v>7</v>
      </c>
      <c r="B824">
        <v>200</v>
      </c>
      <c r="C824">
        <v>2.5077527000000002</v>
      </c>
      <c r="D824">
        <v>-0.89560413000000005</v>
      </c>
      <c r="E824">
        <v>0.64614223999999998</v>
      </c>
      <c r="F824">
        <f t="shared" si="24"/>
        <v>2.7401514841961867</v>
      </c>
      <c r="G824">
        <f t="shared" si="25"/>
        <v>165.517</v>
      </c>
      <c r="H824">
        <v>75.344999999999985</v>
      </c>
      <c r="I824">
        <v>9.4290470602479415E-3</v>
      </c>
    </row>
    <row r="825" spans="1:9" x14ac:dyDescent="0.2">
      <c r="A825">
        <v>10</v>
      </c>
      <c r="B825">
        <v>200</v>
      </c>
      <c r="C825">
        <v>3.2163558000000001</v>
      </c>
      <c r="D825">
        <v>-3.3451719999999998</v>
      </c>
      <c r="E825">
        <v>0.54962560000000005</v>
      </c>
      <c r="F825">
        <f t="shared" si="24"/>
        <v>4.6730299209349173</v>
      </c>
      <c r="G825">
        <f t="shared" si="25"/>
        <v>165.71700000000001</v>
      </c>
      <c r="H825">
        <v>75.545000000000002</v>
      </c>
      <c r="I825">
        <v>2.0275756733112976E-2</v>
      </c>
    </row>
    <row r="826" spans="1:9" x14ac:dyDescent="0.2">
      <c r="A826">
        <v>7</v>
      </c>
      <c r="B826">
        <v>200</v>
      </c>
      <c r="C826">
        <v>-0.66019212999999999</v>
      </c>
      <c r="D826">
        <v>-0.74410962999999997</v>
      </c>
      <c r="E826">
        <v>0.39263334999999999</v>
      </c>
      <c r="F826">
        <f t="shared" si="24"/>
        <v>1.0694455280681183</v>
      </c>
      <c r="G826">
        <f t="shared" si="25"/>
        <v>165.917</v>
      </c>
      <c r="H826">
        <v>75.74499999999999</v>
      </c>
      <c r="I826">
        <v>7.8391155855800539E-3</v>
      </c>
    </row>
    <row r="827" spans="1:9" x14ac:dyDescent="0.2">
      <c r="A827">
        <v>7</v>
      </c>
      <c r="B827">
        <v>202</v>
      </c>
      <c r="C827">
        <v>-3.6491535000000002</v>
      </c>
      <c r="D827">
        <v>1.5869503</v>
      </c>
      <c r="E827">
        <v>0.56611895999999995</v>
      </c>
      <c r="F827">
        <f t="shared" si="24"/>
        <v>4.0193560675938906</v>
      </c>
      <c r="G827">
        <f t="shared" si="25"/>
        <v>166.119</v>
      </c>
      <c r="H827">
        <v>75.946999999999989</v>
      </c>
      <c r="I827">
        <v>-1.2409142436021132E-2</v>
      </c>
    </row>
    <row r="828" spans="1:9" x14ac:dyDescent="0.2">
      <c r="A828">
        <v>5</v>
      </c>
      <c r="B828">
        <v>201</v>
      </c>
      <c r="C828">
        <v>1.2848014000000001</v>
      </c>
      <c r="D828">
        <v>3.6186867</v>
      </c>
      <c r="E828">
        <v>1.4701987999999999</v>
      </c>
      <c r="F828">
        <f t="shared" si="24"/>
        <v>4.1118235105267216</v>
      </c>
      <c r="G828">
        <f t="shared" si="25"/>
        <v>166.32</v>
      </c>
      <c r="H828">
        <v>76.147999999999982</v>
      </c>
      <c r="I828">
        <v>5.3600409753391471E-3</v>
      </c>
    </row>
    <row r="829" spans="1:9" x14ac:dyDescent="0.2">
      <c r="A829">
        <v>7</v>
      </c>
      <c r="B829">
        <v>200</v>
      </c>
      <c r="C829">
        <v>4.4038769999999996</v>
      </c>
      <c r="D829">
        <v>-2.3506840000000002</v>
      </c>
      <c r="E829">
        <v>0.58872089999999999</v>
      </c>
      <c r="F829">
        <f t="shared" si="24"/>
        <v>5.0265734051222015</v>
      </c>
      <c r="G829">
        <f t="shared" si="25"/>
        <v>166.52</v>
      </c>
      <c r="H829">
        <v>76.347999999999999</v>
      </c>
      <c r="I829">
        <v>6.0737903689709717E-3</v>
      </c>
    </row>
    <row r="830" spans="1:9" x14ac:dyDescent="0.2">
      <c r="A830">
        <v>9</v>
      </c>
      <c r="B830">
        <v>201</v>
      </c>
      <c r="C830">
        <v>2.3092215</v>
      </c>
      <c r="D830">
        <v>-0.67019503999999996</v>
      </c>
      <c r="E830">
        <v>-0.29397866</v>
      </c>
      <c r="F830">
        <f t="shared" si="24"/>
        <v>2.4224138333980525</v>
      </c>
      <c r="G830">
        <f t="shared" si="25"/>
        <v>166.721</v>
      </c>
      <c r="H830">
        <v>76.548999999999992</v>
      </c>
      <c r="I830">
        <v>6.6242128573144833E-3</v>
      </c>
    </row>
    <row r="831" spans="1:9" x14ac:dyDescent="0.2">
      <c r="A831">
        <v>10</v>
      </c>
      <c r="B831">
        <v>201</v>
      </c>
      <c r="C831">
        <v>-1.2179116000000001</v>
      </c>
      <c r="D831">
        <v>0.37010769999999998</v>
      </c>
      <c r="E831">
        <v>-0.28909177000000003</v>
      </c>
      <c r="F831">
        <f t="shared" si="24"/>
        <v>1.3053208136299608</v>
      </c>
      <c r="G831">
        <f t="shared" si="25"/>
        <v>166.922</v>
      </c>
      <c r="H831">
        <v>76.749999999999986</v>
      </c>
      <c r="I831">
        <v>1.3114972980406404E-2</v>
      </c>
    </row>
    <row r="832" spans="1:9" x14ac:dyDescent="0.2">
      <c r="A832">
        <v>6</v>
      </c>
      <c r="B832">
        <v>200</v>
      </c>
      <c r="C832">
        <v>-3.2777476000000001</v>
      </c>
      <c r="D832">
        <v>2.0518184000000002</v>
      </c>
      <c r="E832">
        <v>-2.6419901999999999E-2</v>
      </c>
      <c r="F832">
        <f t="shared" si="24"/>
        <v>3.8670772021135047</v>
      </c>
      <c r="G832">
        <f t="shared" si="25"/>
        <v>167.12200000000001</v>
      </c>
      <c r="H832">
        <v>76.95</v>
      </c>
      <c r="I832">
        <v>-8.5144717847826755E-3</v>
      </c>
    </row>
    <row r="833" spans="1:9" x14ac:dyDescent="0.2">
      <c r="A833">
        <v>7</v>
      </c>
      <c r="B833">
        <v>201</v>
      </c>
      <c r="C833" s="2">
        <v>-0.40668324</v>
      </c>
      <c r="D833">
        <v>1.9699625999999999</v>
      </c>
      <c r="E833">
        <v>0.25457790000000002</v>
      </c>
      <c r="F833">
        <f t="shared" si="24"/>
        <v>2.0275487195784141</v>
      </c>
      <c r="G833">
        <f t="shared" si="25"/>
        <v>167.32300000000001</v>
      </c>
      <c r="H833">
        <v>77.150999999999996</v>
      </c>
      <c r="I833">
        <v>1.178837226322707E-2</v>
      </c>
    </row>
    <row r="834" spans="1:9" x14ac:dyDescent="0.2">
      <c r="A834">
        <v>5</v>
      </c>
      <c r="B834">
        <v>200</v>
      </c>
      <c r="C834">
        <v>4.1442595000000004</v>
      </c>
      <c r="D834">
        <v>-3.2798094999999998</v>
      </c>
      <c r="E834">
        <v>0.85322540000000002</v>
      </c>
      <c r="F834">
        <f t="shared" ref="F834:F897" si="26">SQRT(SUMSQ(C834:E834))</f>
        <v>5.3535063970108094</v>
      </c>
      <c r="G834">
        <f t="shared" si="25"/>
        <v>167.523</v>
      </c>
      <c r="H834">
        <v>77.350999999999985</v>
      </c>
      <c r="I834">
        <v>-7.4883376771308395E-3</v>
      </c>
    </row>
    <row r="835" spans="1:9" x14ac:dyDescent="0.2">
      <c r="A835">
        <v>9</v>
      </c>
      <c r="B835">
        <v>200</v>
      </c>
      <c r="C835">
        <v>1.9952371</v>
      </c>
      <c r="D835">
        <v>-0.86689349999999998</v>
      </c>
      <c r="E835">
        <v>-0.50289439999999996</v>
      </c>
      <c r="F835">
        <f t="shared" si="26"/>
        <v>2.2327960504958844</v>
      </c>
      <c r="G835">
        <f t="shared" ref="G835:G898" si="27">(G834*1000+B835)/1000</f>
        <v>167.72300000000001</v>
      </c>
      <c r="H835">
        <v>77.551000000000002</v>
      </c>
      <c r="I835">
        <v>2.750998949497176E-2</v>
      </c>
    </row>
    <row r="836" spans="1:9" x14ac:dyDescent="0.2">
      <c r="A836">
        <v>4</v>
      </c>
      <c r="B836">
        <v>203</v>
      </c>
      <c r="C836">
        <v>-2.2148430000000001</v>
      </c>
      <c r="D836">
        <v>0.98708110000000004</v>
      </c>
      <c r="E836">
        <v>-0.39843655</v>
      </c>
      <c r="F836">
        <f t="shared" si="26"/>
        <v>2.4573583981589078</v>
      </c>
      <c r="G836">
        <f t="shared" si="27"/>
        <v>167.92599999999999</v>
      </c>
      <c r="H836">
        <v>77.753999999999976</v>
      </c>
      <c r="I836">
        <v>2.2570921439144128E-2</v>
      </c>
    </row>
    <row r="837" spans="1:9" x14ac:dyDescent="0.2">
      <c r="A837">
        <v>8</v>
      </c>
      <c r="B837">
        <v>201</v>
      </c>
      <c r="C837">
        <v>-3.9784095000000002</v>
      </c>
      <c r="D837">
        <v>2.6376379000000001</v>
      </c>
      <c r="E837">
        <v>-0.52549639999999997</v>
      </c>
      <c r="F837">
        <f t="shared" si="26"/>
        <v>4.8021893244248108</v>
      </c>
      <c r="G837">
        <f t="shared" si="27"/>
        <v>168.12700000000001</v>
      </c>
      <c r="H837">
        <v>77.954999999999998</v>
      </c>
      <c r="I837">
        <v>-1.4295319880048334E-2</v>
      </c>
    </row>
    <row r="838" spans="1:9" x14ac:dyDescent="0.2">
      <c r="A838">
        <v>9</v>
      </c>
      <c r="B838">
        <v>202</v>
      </c>
      <c r="C838">
        <v>0.17791436999999999</v>
      </c>
      <c r="D838">
        <v>-0.57673269999999999</v>
      </c>
      <c r="E838">
        <v>1.3376410999999999</v>
      </c>
      <c r="F838">
        <f t="shared" si="26"/>
        <v>1.4675005426612273</v>
      </c>
      <c r="G838">
        <f t="shared" si="27"/>
        <v>168.32900000000001</v>
      </c>
      <c r="H838">
        <v>78.156999999999996</v>
      </c>
      <c r="I838">
        <v>-7.9067774411625599E-3</v>
      </c>
    </row>
    <row r="839" spans="1:9" x14ac:dyDescent="0.2">
      <c r="A839">
        <v>6</v>
      </c>
      <c r="B839">
        <v>201</v>
      </c>
      <c r="C839">
        <v>3.0825762999999999</v>
      </c>
      <c r="D839">
        <v>-2.4588070000000002</v>
      </c>
      <c r="E839">
        <v>2.4005458000000002</v>
      </c>
      <c r="F839">
        <f t="shared" si="26"/>
        <v>4.6163436447548323</v>
      </c>
      <c r="G839">
        <f t="shared" si="27"/>
        <v>168.53</v>
      </c>
      <c r="H839">
        <v>78.35799999999999</v>
      </c>
      <c r="I839">
        <v>-6.7840311108310911E-3</v>
      </c>
    </row>
    <row r="840" spans="1:9" x14ac:dyDescent="0.2">
      <c r="A840">
        <v>6</v>
      </c>
      <c r="B840">
        <v>202</v>
      </c>
      <c r="C840">
        <v>0.19318599</v>
      </c>
      <c r="D840">
        <v>0.50510882999999995</v>
      </c>
      <c r="E840">
        <v>0.39324419999999999</v>
      </c>
      <c r="F840">
        <f t="shared" si="26"/>
        <v>0.66865294264654884</v>
      </c>
      <c r="G840">
        <f t="shared" si="27"/>
        <v>168.732</v>
      </c>
      <c r="H840">
        <v>78.559999999999988</v>
      </c>
      <c r="I840">
        <v>2.6319798232738393E-2</v>
      </c>
    </row>
    <row r="841" spans="1:9" x14ac:dyDescent="0.2">
      <c r="A841">
        <v>5</v>
      </c>
      <c r="B841">
        <v>201</v>
      </c>
      <c r="C841">
        <v>-2.6283984</v>
      </c>
      <c r="D841">
        <v>1.2821288</v>
      </c>
      <c r="E841">
        <v>-0.93721926</v>
      </c>
      <c r="F841">
        <f t="shared" si="26"/>
        <v>3.0709464909416684</v>
      </c>
      <c r="G841">
        <f t="shared" si="27"/>
        <v>168.93299999999999</v>
      </c>
      <c r="H841">
        <v>78.760999999999981</v>
      </c>
      <c r="I841">
        <v>-6.0494569931256043E-3</v>
      </c>
    </row>
    <row r="842" spans="1:9" x14ac:dyDescent="0.2">
      <c r="A842">
        <v>10</v>
      </c>
      <c r="B842">
        <v>201</v>
      </c>
      <c r="C842">
        <v>0.58475029999999995</v>
      </c>
      <c r="D842">
        <v>-0.73739016000000002</v>
      </c>
      <c r="E842">
        <v>-0.51450085999999995</v>
      </c>
      <c r="F842">
        <f t="shared" si="26"/>
        <v>1.0725615583059347</v>
      </c>
      <c r="G842">
        <f t="shared" si="27"/>
        <v>169.13399999999999</v>
      </c>
      <c r="H842">
        <v>78.961999999999975</v>
      </c>
      <c r="I842">
        <v>1.6568348374462659E-2</v>
      </c>
    </row>
    <row r="843" spans="1:9" x14ac:dyDescent="0.2">
      <c r="A843">
        <v>8</v>
      </c>
      <c r="B843">
        <v>201</v>
      </c>
      <c r="C843">
        <v>3.8620397999999998</v>
      </c>
      <c r="D843">
        <v>-3.3250134</v>
      </c>
      <c r="E843">
        <v>-1.268308</v>
      </c>
      <c r="F843">
        <f t="shared" si="26"/>
        <v>5.2516350510890986</v>
      </c>
      <c r="G843">
        <f t="shared" si="27"/>
        <v>169.33500000000001</v>
      </c>
      <c r="H843">
        <v>79.162999999999997</v>
      </c>
      <c r="I843">
        <v>6.2281613248995052E-3</v>
      </c>
    </row>
    <row r="844" spans="1:9" x14ac:dyDescent="0.2">
      <c r="A844">
        <v>6</v>
      </c>
      <c r="B844">
        <v>200</v>
      </c>
      <c r="C844">
        <v>0.74662949999999995</v>
      </c>
      <c r="D844">
        <v>-1.686674</v>
      </c>
      <c r="E844">
        <v>-1.3019054999999999</v>
      </c>
      <c r="F844">
        <f t="shared" si="26"/>
        <v>2.2577162628365195</v>
      </c>
      <c r="G844">
        <f t="shared" si="27"/>
        <v>169.535</v>
      </c>
      <c r="H844">
        <v>79.362999999999985</v>
      </c>
      <c r="I844">
        <v>2.1190183395011501E-2</v>
      </c>
    </row>
    <row r="845" spans="1:9" x14ac:dyDescent="0.2">
      <c r="A845">
        <v>9</v>
      </c>
      <c r="B845">
        <v>200</v>
      </c>
      <c r="C845">
        <v>-2.9698718</v>
      </c>
      <c r="D845">
        <v>1.3994149</v>
      </c>
      <c r="E845">
        <v>-0.93966274999999999</v>
      </c>
      <c r="F845">
        <f t="shared" si="26"/>
        <v>3.4148889666451545</v>
      </c>
      <c r="G845">
        <f t="shared" si="27"/>
        <v>169.73500000000001</v>
      </c>
      <c r="H845">
        <v>79.563000000000002</v>
      </c>
      <c r="I845">
        <v>7.1904286679159886E-3</v>
      </c>
    </row>
    <row r="846" spans="1:9" x14ac:dyDescent="0.2">
      <c r="A846">
        <v>9</v>
      </c>
      <c r="B846">
        <v>201</v>
      </c>
      <c r="C846">
        <v>-5.0914054000000002</v>
      </c>
      <c r="D846">
        <v>4.1159306000000004</v>
      </c>
      <c r="E846">
        <v>-0.55726140000000002</v>
      </c>
      <c r="F846">
        <f t="shared" si="26"/>
        <v>6.570679867342152</v>
      </c>
      <c r="G846">
        <f t="shared" si="27"/>
        <v>169.93600000000001</v>
      </c>
      <c r="H846">
        <v>79.763999999999996</v>
      </c>
      <c r="I846">
        <v>5.9706703423377857E-3</v>
      </c>
    </row>
    <row r="847" spans="1:9" x14ac:dyDescent="0.2">
      <c r="A847">
        <v>11</v>
      </c>
      <c r="B847">
        <v>201</v>
      </c>
      <c r="C847">
        <v>3.084409</v>
      </c>
      <c r="D847">
        <v>-1.7294345</v>
      </c>
      <c r="E847">
        <v>1.5612177</v>
      </c>
      <c r="F847">
        <f t="shared" si="26"/>
        <v>3.8654784019399901</v>
      </c>
      <c r="G847">
        <f t="shared" si="27"/>
        <v>170.137</v>
      </c>
      <c r="H847">
        <v>79.964999999999989</v>
      </c>
      <c r="I847">
        <v>1.1160173359415541E-2</v>
      </c>
    </row>
    <row r="848" spans="1:9" x14ac:dyDescent="0.2">
      <c r="A848">
        <v>8</v>
      </c>
      <c r="B848">
        <v>200</v>
      </c>
      <c r="C848">
        <v>2.7484334000000001</v>
      </c>
      <c r="D848">
        <v>-2.7220898</v>
      </c>
      <c r="E848">
        <v>-1.4813471E-2</v>
      </c>
      <c r="F848">
        <f t="shared" si="26"/>
        <v>3.8683172662570824</v>
      </c>
      <c r="G848">
        <f t="shared" si="27"/>
        <v>170.33699999999999</v>
      </c>
      <c r="H848">
        <v>80.164999999999978</v>
      </c>
      <c r="I848">
        <v>1.5750644327201611E-2</v>
      </c>
    </row>
    <row r="849" spans="1:9" x14ac:dyDescent="0.2">
      <c r="A849">
        <v>7</v>
      </c>
      <c r="B849">
        <v>202</v>
      </c>
      <c r="C849">
        <v>-1.6021456000000001</v>
      </c>
      <c r="D849">
        <v>-0.17661627999999999</v>
      </c>
      <c r="E849">
        <v>0.9601267</v>
      </c>
      <c r="F849">
        <f t="shared" si="26"/>
        <v>1.876141549567433</v>
      </c>
      <c r="G849">
        <f t="shared" si="27"/>
        <v>170.53899999999999</v>
      </c>
      <c r="H849">
        <v>80.366999999999976</v>
      </c>
      <c r="I849">
        <v>-6.772295016868172E-3</v>
      </c>
    </row>
    <row r="850" spans="1:9" x14ac:dyDescent="0.2">
      <c r="A850">
        <v>7</v>
      </c>
      <c r="B850">
        <v>201</v>
      </c>
      <c r="C850">
        <v>-3.8873909000000002</v>
      </c>
      <c r="D850">
        <v>1.0438915</v>
      </c>
      <c r="E850">
        <v>1.7273729</v>
      </c>
      <c r="F850">
        <f t="shared" si="26"/>
        <v>4.380106689206265</v>
      </c>
      <c r="G850">
        <f t="shared" si="27"/>
        <v>170.74</v>
      </c>
      <c r="H850">
        <v>80.567999999999998</v>
      </c>
      <c r="I850">
        <v>-1.5553595736960849E-3</v>
      </c>
    </row>
    <row r="851" spans="1:9" x14ac:dyDescent="0.2">
      <c r="A851">
        <v>9</v>
      </c>
      <c r="B851">
        <v>201</v>
      </c>
      <c r="C851" s="2">
        <v>3.4826926999999999</v>
      </c>
      <c r="D851">
        <v>-1.9108613999999999</v>
      </c>
      <c r="E851">
        <v>0.45860672000000002</v>
      </c>
      <c r="F851">
        <f t="shared" si="26"/>
        <v>3.9988573188190157</v>
      </c>
      <c r="G851">
        <f t="shared" si="27"/>
        <v>170.941</v>
      </c>
      <c r="H851">
        <v>80.768999999999991</v>
      </c>
      <c r="I851">
        <v>5.3704753587142853E-3</v>
      </c>
    </row>
    <row r="852" spans="1:9" x14ac:dyDescent="0.2">
      <c r="A852">
        <v>9</v>
      </c>
      <c r="B852">
        <v>202</v>
      </c>
      <c r="C852">
        <v>2.2298089999999999</v>
      </c>
      <c r="D852" s="2">
        <v>0.28825181999999999</v>
      </c>
      <c r="E852">
        <v>-0.39171705000000001</v>
      </c>
      <c r="F852">
        <f t="shared" si="26"/>
        <v>2.2822312624874401</v>
      </c>
      <c r="G852">
        <f t="shared" si="27"/>
        <v>171.143</v>
      </c>
      <c r="H852">
        <v>80.970999999999989</v>
      </c>
      <c r="I852">
        <v>1.9195892804123229E-2</v>
      </c>
    </row>
    <row r="853" spans="1:9" x14ac:dyDescent="0.2">
      <c r="A853">
        <v>9</v>
      </c>
      <c r="B853">
        <v>201</v>
      </c>
      <c r="C853">
        <v>-1.8550435999999999</v>
      </c>
      <c r="D853">
        <v>2.3016622</v>
      </c>
      <c r="E853">
        <v>1.4579815</v>
      </c>
      <c r="F853">
        <f t="shared" si="26"/>
        <v>3.2961410308347014</v>
      </c>
      <c r="G853">
        <f t="shared" si="27"/>
        <v>171.34399999999999</v>
      </c>
      <c r="H853">
        <v>81.171999999999983</v>
      </c>
      <c r="I853">
        <v>-1.1108438951032E-2</v>
      </c>
    </row>
    <row r="854" spans="1:9" x14ac:dyDescent="0.2">
      <c r="A854">
        <v>9</v>
      </c>
      <c r="B854">
        <v>202</v>
      </c>
      <c r="C854">
        <v>-3.4891070000000002</v>
      </c>
      <c r="D854">
        <v>3.5203373</v>
      </c>
      <c r="E854">
        <v>2.3504550000000002</v>
      </c>
      <c r="F854">
        <f t="shared" si="26"/>
        <v>5.4855520296726104</v>
      </c>
      <c r="G854">
        <f t="shared" si="27"/>
        <v>171.54599999999999</v>
      </c>
      <c r="H854">
        <v>81.373999999999981</v>
      </c>
      <c r="I854">
        <v>2.7839693966495764E-2</v>
      </c>
    </row>
    <row r="855" spans="1:9" x14ac:dyDescent="0.2">
      <c r="A855">
        <v>8</v>
      </c>
      <c r="B855">
        <v>201</v>
      </c>
      <c r="C855" s="2">
        <v>0.31658068</v>
      </c>
      <c r="D855">
        <v>-0.53152869999999997</v>
      </c>
      <c r="E855">
        <v>-0.30802858</v>
      </c>
      <c r="F855">
        <f t="shared" si="26"/>
        <v>0.69110613654471964</v>
      </c>
      <c r="G855">
        <f t="shared" si="27"/>
        <v>171.74700000000001</v>
      </c>
      <c r="H855">
        <v>81.575000000000003</v>
      </c>
      <c r="I855">
        <v>-1.6033610045487526E-3</v>
      </c>
    </row>
    <row r="856" spans="1:9" x14ac:dyDescent="0.2">
      <c r="A856">
        <v>7</v>
      </c>
      <c r="B856">
        <v>200</v>
      </c>
      <c r="C856" s="2">
        <v>3.8779222999999998</v>
      </c>
      <c r="D856">
        <v>-2.4777439000000001</v>
      </c>
      <c r="E856">
        <v>-0.98608845000000001</v>
      </c>
      <c r="F856">
        <f t="shared" si="26"/>
        <v>4.7063644812156129</v>
      </c>
      <c r="G856">
        <f t="shared" si="27"/>
        <v>171.947</v>
      </c>
      <c r="H856">
        <v>81.774999999999991</v>
      </c>
      <c r="I856">
        <v>-1.0313528569076368E-2</v>
      </c>
    </row>
    <row r="857" spans="1:9" x14ac:dyDescent="0.2">
      <c r="A857">
        <v>8</v>
      </c>
      <c r="B857">
        <v>202</v>
      </c>
      <c r="C857">
        <v>1.873675</v>
      </c>
      <c r="D857">
        <v>-1.8100687</v>
      </c>
      <c r="E857">
        <v>-1.6885829999999999</v>
      </c>
      <c r="F857">
        <f t="shared" si="26"/>
        <v>3.1045642612504722</v>
      </c>
      <c r="G857">
        <f t="shared" si="27"/>
        <v>172.149</v>
      </c>
      <c r="H857">
        <v>81.97699999999999</v>
      </c>
      <c r="I857">
        <v>1.8215900501848181E-2</v>
      </c>
    </row>
    <row r="858" spans="1:9" x14ac:dyDescent="0.2">
      <c r="A858">
        <v>6</v>
      </c>
      <c r="B858">
        <v>200</v>
      </c>
      <c r="C858">
        <v>-2.590525</v>
      </c>
      <c r="D858">
        <v>1.4495058000000001</v>
      </c>
      <c r="E858">
        <v>-1.7313434999999999</v>
      </c>
      <c r="F858">
        <f t="shared" si="26"/>
        <v>3.4364861639254261</v>
      </c>
      <c r="G858">
        <f t="shared" si="27"/>
        <v>172.34899999999999</v>
      </c>
      <c r="H858">
        <v>82.176999999999978</v>
      </c>
      <c r="I858">
        <v>6.2194404897882782E-3</v>
      </c>
    </row>
    <row r="859" spans="1:9" x14ac:dyDescent="0.2">
      <c r="A859">
        <v>9</v>
      </c>
      <c r="B859">
        <v>200</v>
      </c>
      <c r="C859" s="2">
        <v>-3.6192212000000001</v>
      </c>
      <c r="D859">
        <v>2.2711188999999998</v>
      </c>
      <c r="E859">
        <v>-1.1473567</v>
      </c>
      <c r="F859">
        <f t="shared" si="26"/>
        <v>4.4241576090258743</v>
      </c>
      <c r="G859">
        <f t="shared" si="27"/>
        <v>172.54900000000001</v>
      </c>
      <c r="H859">
        <v>82.376999999999995</v>
      </c>
      <c r="I859">
        <v>2.0885239784085796E-2</v>
      </c>
    </row>
    <row r="860" spans="1:9" x14ac:dyDescent="0.2">
      <c r="A860">
        <v>9</v>
      </c>
      <c r="B860">
        <v>200</v>
      </c>
      <c r="C860">
        <v>2.4112360000000002</v>
      </c>
      <c r="D860">
        <v>-0.36537350000000002</v>
      </c>
      <c r="E860">
        <v>0.86544270000000001</v>
      </c>
      <c r="F860">
        <f t="shared" si="26"/>
        <v>2.5877689056756092</v>
      </c>
      <c r="G860">
        <f t="shared" si="27"/>
        <v>172.749</v>
      </c>
      <c r="H860">
        <v>82.576999999999984</v>
      </c>
      <c r="I860">
        <v>-8.4336705404814537E-3</v>
      </c>
    </row>
    <row r="861" spans="1:9" x14ac:dyDescent="0.2">
      <c r="A861">
        <v>9</v>
      </c>
      <c r="B861">
        <v>201</v>
      </c>
      <c r="C861">
        <v>2.5126395000000001</v>
      </c>
      <c r="D861">
        <v>-1.6561307999999999</v>
      </c>
      <c r="E861">
        <v>0.63025975000000001</v>
      </c>
      <c r="F861">
        <f t="shared" si="26"/>
        <v>3.0746306828851742</v>
      </c>
      <c r="G861">
        <f t="shared" si="27"/>
        <v>172.95</v>
      </c>
      <c r="H861">
        <v>82.777999999999977</v>
      </c>
      <c r="I861">
        <v>1.6888516318186157E-2</v>
      </c>
    </row>
    <row r="862" spans="1:9" x14ac:dyDescent="0.2">
      <c r="A862">
        <v>6</v>
      </c>
      <c r="B862">
        <v>202</v>
      </c>
      <c r="C862">
        <v>-1.9778274</v>
      </c>
      <c r="D862">
        <v>0.21800236000000001</v>
      </c>
      <c r="E862">
        <v>-2.9474225E-2</v>
      </c>
      <c r="F862">
        <f t="shared" si="26"/>
        <v>1.9900238649563178</v>
      </c>
      <c r="G862">
        <f t="shared" si="27"/>
        <v>173.15199999999999</v>
      </c>
      <c r="H862">
        <v>82.979999999999976</v>
      </c>
      <c r="I862">
        <v>1.5647473629914647E-2</v>
      </c>
    </row>
    <row r="863" spans="1:9" x14ac:dyDescent="0.2">
      <c r="A863">
        <v>6</v>
      </c>
      <c r="B863">
        <v>201</v>
      </c>
      <c r="C863">
        <v>-4.0590440000000001</v>
      </c>
      <c r="D863">
        <v>1.2112685000000001</v>
      </c>
      <c r="E863">
        <v>0.85078189999999998</v>
      </c>
      <c r="F863">
        <f t="shared" si="26"/>
        <v>4.3205137905573059</v>
      </c>
      <c r="G863">
        <f t="shared" si="27"/>
        <v>173.35300000000001</v>
      </c>
      <c r="H863">
        <v>83.180999999999997</v>
      </c>
      <c r="I863">
        <v>-4.0141456061318038E-3</v>
      </c>
    </row>
    <row r="864" spans="1:9" x14ac:dyDescent="0.2">
      <c r="A864">
        <v>10</v>
      </c>
      <c r="B864">
        <v>202</v>
      </c>
      <c r="C864">
        <v>2.6403102999999999</v>
      </c>
      <c r="D864">
        <v>-0.82046777000000004</v>
      </c>
      <c r="E864">
        <v>0.73105240000000005</v>
      </c>
      <c r="F864">
        <f t="shared" si="26"/>
        <v>2.8598677335570297</v>
      </c>
      <c r="G864">
        <f t="shared" si="27"/>
        <v>173.55500000000001</v>
      </c>
      <c r="H864">
        <v>83.382999999999996</v>
      </c>
      <c r="I864">
        <v>1.7400299946772864E-3</v>
      </c>
    </row>
    <row r="865" spans="1:9" x14ac:dyDescent="0.2">
      <c r="A865">
        <v>9</v>
      </c>
      <c r="B865">
        <v>200</v>
      </c>
      <c r="C865">
        <v>3.1277803999999998</v>
      </c>
      <c r="D865">
        <v>-1.1320087999999999</v>
      </c>
      <c r="E865">
        <v>0.35475972</v>
      </c>
      <c r="F865">
        <f t="shared" si="26"/>
        <v>3.345191864876524</v>
      </c>
      <c r="G865">
        <f t="shared" si="27"/>
        <v>173.755</v>
      </c>
      <c r="H865">
        <v>83.582999999999984</v>
      </c>
      <c r="I865">
        <v>6.2889860569445956E-3</v>
      </c>
    </row>
    <row r="866" spans="1:9" x14ac:dyDescent="0.2">
      <c r="A866">
        <v>9</v>
      </c>
      <c r="B866">
        <v>202</v>
      </c>
      <c r="C866">
        <v>-0.95951587000000005</v>
      </c>
      <c r="D866">
        <v>-0.62804539999999998</v>
      </c>
      <c r="E866">
        <v>0.90026200000000001</v>
      </c>
      <c r="F866">
        <f t="shared" si="26"/>
        <v>1.457938063803472</v>
      </c>
      <c r="G866">
        <f t="shared" si="27"/>
        <v>173.95699999999999</v>
      </c>
      <c r="H866">
        <v>83.784999999999982</v>
      </c>
      <c r="I866">
        <v>1.0706587647571816E-2</v>
      </c>
    </row>
    <row r="867" spans="1:9" x14ac:dyDescent="0.2">
      <c r="A867">
        <v>12</v>
      </c>
      <c r="B867">
        <v>201</v>
      </c>
      <c r="C867">
        <v>-4.1390669999999998</v>
      </c>
      <c r="D867">
        <v>2.0389903</v>
      </c>
      <c r="E867">
        <v>1.7316488999999999</v>
      </c>
      <c r="F867">
        <f t="shared" si="26"/>
        <v>4.9282821537381869</v>
      </c>
      <c r="G867">
        <f t="shared" si="27"/>
        <v>174.15799999999999</v>
      </c>
      <c r="H867">
        <v>83.985999999999976</v>
      </c>
      <c r="I867">
        <v>1.9416528631353465E-2</v>
      </c>
    </row>
    <row r="868" spans="1:9" x14ac:dyDescent="0.2">
      <c r="A868">
        <v>6</v>
      </c>
      <c r="B868">
        <v>200</v>
      </c>
      <c r="C868">
        <v>0.4827359</v>
      </c>
      <c r="D868">
        <v>-0.97501652999999999</v>
      </c>
      <c r="E868">
        <v>1.1775945000000001</v>
      </c>
      <c r="F868">
        <f t="shared" si="26"/>
        <v>1.6032529399169368</v>
      </c>
      <c r="G868">
        <f t="shared" si="27"/>
        <v>174.358</v>
      </c>
      <c r="H868">
        <v>84.185999999999993</v>
      </c>
      <c r="I868">
        <v>8.4634772031731472E-3</v>
      </c>
    </row>
    <row r="869" spans="1:9" x14ac:dyDescent="0.2">
      <c r="A869">
        <v>4</v>
      </c>
      <c r="B869">
        <v>200</v>
      </c>
      <c r="C869">
        <v>4.221228</v>
      </c>
      <c r="D869">
        <v>-1.2108102999999999</v>
      </c>
      <c r="E869">
        <v>4.0700393000000004</v>
      </c>
      <c r="F869">
        <f t="shared" si="26"/>
        <v>5.9874909030506744</v>
      </c>
      <c r="G869">
        <f t="shared" si="27"/>
        <v>174.55799999999999</v>
      </c>
      <c r="H869">
        <v>84.385999999999981</v>
      </c>
      <c r="I869">
        <v>1.228868403776917E-3</v>
      </c>
    </row>
    <row r="870" spans="1:9" x14ac:dyDescent="0.2">
      <c r="A870">
        <v>6</v>
      </c>
      <c r="B870">
        <v>200</v>
      </c>
      <c r="C870">
        <v>1.476002</v>
      </c>
      <c r="D870">
        <v>-8.009964E-2</v>
      </c>
      <c r="E870">
        <v>2.3156357000000001</v>
      </c>
      <c r="F870">
        <f t="shared" si="26"/>
        <v>2.7472106856676684</v>
      </c>
      <c r="G870">
        <f t="shared" si="27"/>
        <v>174.75800000000001</v>
      </c>
      <c r="H870">
        <v>84.585999999999999</v>
      </c>
      <c r="I870">
        <v>-2.0210423704046412E-3</v>
      </c>
    </row>
    <row r="871" spans="1:9" x14ac:dyDescent="0.2">
      <c r="A871">
        <v>6</v>
      </c>
      <c r="B871">
        <v>200</v>
      </c>
      <c r="C871">
        <v>-3.1427467</v>
      </c>
      <c r="D871">
        <v>0.44035714999999997</v>
      </c>
      <c r="E871">
        <v>-4.9896960000000004</v>
      </c>
      <c r="F871">
        <f t="shared" si="26"/>
        <v>5.9133609235639435</v>
      </c>
      <c r="G871">
        <f t="shared" si="27"/>
        <v>174.958</v>
      </c>
      <c r="H871">
        <v>84.785999999999987</v>
      </c>
      <c r="I871">
        <v>2.0463457219719164E-2</v>
      </c>
    </row>
    <row r="872" spans="1:9" x14ac:dyDescent="0.2">
      <c r="A872">
        <v>5</v>
      </c>
      <c r="B872">
        <v>202</v>
      </c>
      <c r="C872" s="2">
        <v>0.99464059999999999</v>
      </c>
      <c r="D872">
        <v>4.1605239999999997</v>
      </c>
      <c r="E872">
        <v>-4.6378380000000003</v>
      </c>
      <c r="F872">
        <f t="shared" si="26"/>
        <v>6.3094224135009664</v>
      </c>
      <c r="G872">
        <f t="shared" si="27"/>
        <v>175.16</v>
      </c>
      <c r="H872">
        <v>84.987999999999985</v>
      </c>
      <c r="I872">
        <v>6.8537559478932921E-3</v>
      </c>
    </row>
    <row r="873" spans="1:9" x14ac:dyDescent="0.2">
      <c r="A873">
        <v>7</v>
      </c>
      <c r="B873">
        <v>201</v>
      </c>
      <c r="C873">
        <v>2.1033602</v>
      </c>
      <c r="D873">
        <v>-1.8564944000000001</v>
      </c>
      <c r="E873">
        <v>2.1983497000000001</v>
      </c>
      <c r="F873">
        <f t="shared" si="26"/>
        <v>3.5641881251787888</v>
      </c>
      <c r="G873">
        <f t="shared" si="27"/>
        <v>175.36099999999999</v>
      </c>
      <c r="H873">
        <v>85.188999999999979</v>
      </c>
      <c r="I873">
        <v>-8.5774627030380732E-3</v>
      </c>
    </row>
    <row r="874" spans="1:9" x14ac:dyDescent="0.2">
      <c r="A874">
        <v>4</v>
      </c>
      <c r="B874">
        <v>200</v>
      </c>
      <c r="C874">
        <v>3.0214899000000002</v>
      </c>
      <c r="D874">
        <v>-2.4520876</v>
      </c>
      <c r="E874">
        <v>0.45433067999999999</v>
      </c>
      <c r="F874">
        <f t="shared" si="26"/>
        <v>3.9177227033909681</v>
      </c>
      <c r="G874">
        <f t="shared" si="27"/>
        <v>175.56100000000001</v>
      </c>
      <c r="H874">
        <v>85.388999999999996</v>
      </c>
      <c r="I874">
        <v>8.0603046502290918E-3</v>
      </c>
    </row>
    <row r="875" spans="1:9" x14ac:dyDescent="0.2">
      <c r="A875">
        <v>9</v>
      </c>
      <c r="B875">
        <v>201</v>
      </c>
      <c r="C875">
        <v>-1.130558</v>
      </c>
      <c r="D875">
        <v>-0.78442674999999995</v>
      </c>
      <c r="E875">
        <v>-0.23533566</v>
      </c>
      <c r="F875">
        <f t="shared" si="26"/>
        <v>1.3960191941184756</v>
      </c>
      <c r="G875">
        <f t="shared" si="27"/>
        <v>175.762</v>
      </c>
      <c r="H875">
        <v>85.589999999999989</v>
      </c>
      <c r="I875">
        <v>1.5628184289045326E-2</v>
      </c>
    </row>
    <row r="876" spans="1:9" x14ac:dyDescent="0.2">
      <c r="A876">
        <v>9</v>
      </c>
      <c r="B876">
        <v>202</v>
      </c>
      <c r="C876" s="2">
        <v>-3.1225879999999999</v>
      </c>
      <c r="D876">
        <v>1.2485312</v>
      </c>
      <c r="E876">
        <v>0.50442160000000003</v>
      </c>
      <c r="F876">
        <f t="shared" si="26"/>
        <v>3.4005627660232944</v>
      </c>
      <c r="G876">
        <f t="shared" si="27"/>
        <v>175.964</v>
      </c>
      <c r="H876">
        <v>85.791999999999987</v>
      </c>
      <c r="I876">
        <v>3.1514383968014981E-2</v>
      </c>
    </row>
    <row r="877" spans="1:9" x14ac:dyDescent="0.2">
      <c r="A877">
        <v>6</v>
      </c>
      <c r="B877">
        <v>200</v>
      </c>
      <c r="C877">
        <v>-2.7273586000000001</v>
      </c>
      <c r="D877">
        <v>2.3633595000000001</v>
      </c>
      <c r="E877">
        <v>3.4055710000000003E-2</v>
      </c>
      <c r="F877">
        <f t="shared" si="26"/>
        <v>3.6090321210288239</v>
      </c>
      <c r="G877">
        <f t="shared" si="27"/>
        <v>176.16399999999999</v>
      </c>
      <c r="H877">
        <v>85.991999999999976</v>
      </c>
      <c r="I877">
        <v>5.7596697334777172E-3</v>
      </c>
    </row>
    <row r="878" spans="1:9" x14ac:dyDescent="0.2">
      <c r="A878">
        <v>7</v>
      </c>
      <c r="B878">
        <v>201</v>
      </c>
      <c r="C878">
        <v>4.0850052999999997</v>
      </c>
      <c r="D878">
        <v>-1.6029855</v>
      </c>
      <c r="E878">
        <v>0.29856017000000001</v>
      </c>
      <c r="F878">
        <f t="shared" si="26"/>
        <v>4.3984052779784593</v>
      </c>
      <c r="G878">
        <f t="shared" si="27"/>
        <v>176.36500000000001</v>
      </c>
      <c r="H878">
        <v>86.192999999999998</v>
      </c>
      <c r="I878">
        <v>8.4387538842849875E-3</v>
      </c>
    </row>
    <row r="879" spans="1:9" x14ac:dyDescent="0.2">
      <c r="A879">
        <v>5</v>
      </c>
      <c r="B879">
        <v>201</v>
      </c>
      <c r="C879">
        <v>2.0868669</v>
      </c>
      <c r="D879">
        <v>-1.3470331</v>
      </c>
      <c r="E879">
        <v>-0.10461059</v>
      </c>
      <c r="F879">
        <f t="shared" si="26"/>
        <v>2.4860520924452425</v>
      </c>
      <c r="G879">
        <f t="shared" si="27"/>
        <v>176.566</v>
      </c>
      <c r="H879">
        <v>86.393999999999991</v>
      </c>
      <c r="I879">
        <v>-4.7718154437280304E-3</v>
      </c>
    </row>
    <row r="880" spans="1:9" x14ac:dyDescent="0.2">
      <c r="A880">
        <v>10</v>
      </c>
      <c r="B880">
        <v>201</v>
      </c>
      <c r="C880">
        <v>-1.7566944</v>
      </c>
      <c r="D880">
        <v>0.71280279999999996</v>
      </c>
      <c r="E880">
        <v>4.6883873999999999E-2</v>
      </c>
      <c r="F880">
        <f t="shared" si="26"/>
        <v>1.8963810651660831</v>
      </c>
      <c r="G880">
        <f t="shared" si="27"/>
        <v>176.767</v>
      </c>
      <c r="H880">
        <v>86.594999999999985</v>
      </c>
      <c r="I880">
        <v>1.8878411974991748E-2</v>
      </c>
    </row>
    <row r="881" spans="1:9" x14ac:dyDescent="0.2">
      <c r="A881">
        <v>6</v>
      </c>
      <c r="B881">
        <v>201</v>
      </c>
      <c r="C881">
        <v>-3.5978408000000002</v>
      </c>
      <c r="D881">
        <v>1.8380158</v>
      </c>
      <c r="E881">
        <v>-0.40210175999999997</v>
      </c>
      <c r="F881">
        <f t="shared" si="26"/>
        <v>4.0601042263209672</v>
      </c>
      <c r="G881">
        <f t="shared" si="27"/>
        <v>176.96799999999999</v>
      </c>
      <c r="H881">
        <v>86.795999999999978</v>
      </c>
      <c r="I881">
        <v>6.090084885369669E-3</v>
      </c>
    </row>
    <row r="882" spans="1:9" x14ac:dyDescent="0.2">
      <c r="A882">
        <v>8</v>
      </c>
      <c r="B882">
        <v>202</v>
      </c>
      <c r="C882">
        <v>-1.6296345000000001</v>
      </c>
      <c r="D882">
        <v>0.77511099999999999</v>
      </c>
      <c r="E882">
        <v>1.2295180000000001</v>
      </c>
      <c r="F882">
        <f t="shared" si="26"/>
        <v>2.1836254665659243</v>
      </c>
      <c r="G882">
        <f t="shared" si="27"/>
        <v>177.17</v>
      </c>
      <c r="H882">
        <v>86.997999999999976</v>
      </c>
      <c r="I882">
        <v>7.9904891984539077E-3</v>
      </c>
    </row>
    <row r="883" spans="1:9" x14ac:dyDescent="0.2">
      <c r="A883">
        <v>10</v>
      </c>
      <c r="B883">
        <v>202</v>
      </c>
      <c r="C883">
        <v>4.8174324000000004</v>
      </c>
      <c r="D883" s="2">
        <v>-2.9389466999999998</v>
      </c>
      <c r="E883">
        <v>1.3132066</v>
      </c>
      <c r="F883">
        <f t="shared" si="26"/>
        <v>5.793925630200496</v>
      </c>
      <c r="G883">
        <f t="shared" si="27"/>
        <v>177.37200000000001</v>
      </c>
      <c r="H883">
        <v>87.2</v>
      </c>
      <c r="I883">
        <v>7.4480432579260075E-3</v>
      </c>
    </row>
    <row r="884" spans="1:9" x14ac:dyDescent="0.2">
      <c r="A884">
        <v>5</v>
      </c>
      <c r="B884">
        <v>201</v>
      </c>
      <c r="C884">
        <v>1.6452116000000001</v>
      </c>
      <c r="D884">
        <v>-0.72211855999999996</v>
      </c>
      <c r="E884">
        <v>0.30527967</v>
      </c>
      <c r="F884">
        <f t="shared" si="26"/>
        <v>1.822463195893498</v>
      </c>
      <c r="G884">
        <f t="shared" si="27"/>
        <v>177.57300000000001</v>
      </c>
      <c r="H884">
        <v>87.400999999999996</v>
      </c>
      <c r="I884">
        <v>6.762387669043338E-3</v>
      </c>
    </row>
    <row r="885" spans="1:9" x14ac:dyDescent="0.2">
      <c r="A885">
        <v>9</v>
      </c>
      <c r="B885">
        <v>201</v>
      </c>
      <c r="C885">
        <v>-2.4683518000000002</v>
      </c>
      <c r="D885">
        <v>2.5796055999999998</v>
      </c>
      <c r="E885">
        <v>2.2802055000000001</v>
      </c>
      <c r="F885">
        <f t="shared" si="26"/>
        <v>4.2363265670088337</v>
      </c>
      <c r="G885">
        <f t="shared" si="27"/>
        <v>177.774</v>
      </c>
      <c r="H885">
        <v>87.60199999999999</v>
      </c>
      <c r="I885">
        <v>2.2611227025972357E-2</v>
      </c>
    </row>
    <row r="886" spans="1:9" x14ac:dyDescent="0.2">
      <c r="A886">
        <v>11</v>
      </c>
      <c r="B886">
        <v>200</v>
      </c>
      <c r="C886">
        <v>-4.1531167</v>
      </c>
      <c r="D886">
        <v>7.1507069999999997</v>
      </c>
      <c r="E886">
        <v>1.7909029000000001</v>
      </c>
      <c r="F886">
        <f t="shared" si="26"/>
        <v>8.4609882472969016</v>
      </c>
      <c r="G886">
        <f t="shared" si="27"/>
        <v>177.97399999999999</v>
      </c>
      <c r="H886">
        <v>87.801999999999978</v>
      </c>
      <c r="I886">
        <v>-9.3921499719194848E-3</v>
      </c>
    </row>
    <row r="887" spans="1:9" x14ac:dyDescent="0.2">
      <c r="A887">
        <v>9</v>
      </c>
      <c r="B887">
        <v>201</v>
      </c>
      <c r="C887">
        <v>2.5792239000000001</v>
      </c>
      <c r="D887">
        <v>-2.825326</v>
      </c>
      <c r="E887">
        <v>-0.22067490000000001</v>
      </c>
      <c r="F887">
        <f t="shared" si="26"/>
        <v>3.8319134050885362</v>
      </c>
      <c r="G887">
        <f t="shared" si="27"/>
        <v>178.17500000000001</v>
      </c>
      <c r="H887">
        <v>88.003</v>
      </c>
      <c r="I887">
        <v>1.0238385176581048E-3</v>
      </c>
    </row>
    <row r="888" spans="1:9" x14ac:dyDescent="0.2">
      <c r="A888">
        <v>6</v>
      </c>
      <c r="B888">
        <v>200</v>
      </c>
      <c r="C888">
        <v>2.1119123000000002</v>
      </c>
      <c r="D888">
        <v>-1.6836196999999999</v>
      </c>
      <c r="E888">
        <v>0.33399030000000002</v>
      </c>
      <c r="F888">
        <f t="shared" si="26"/>
        <v>2.721451520349659</v>
      </c>
      <c r="G888">
        <f t="shared" si="27"/>
        <v>178.375</v>
      </c>
      <c r="H888">
        <v>88.202999999999989</v>
      </c>
      <c r="I888">
        <v>5.267765437010844E-3</v>
      </c>
    </row>
    <row r="889" spans="1:9" x14ac:dyDescent="0.2">
      <c r="A889">
        <v>10</v>
      </c>
      <c r="B889">
        <v>201</v>
      </c>
      <c r="C889">
        <v>8.0786869999999997E-2</v>
      </c>
      <c r="D889" s="2">
        <v>1.9730169</v>
      </c>
      <c r="E889">
        <v>0.45433067999999999</v>
      </c>
      <c r="F889">
        <f t="shared" si="26"/>
        <v>2.0262622171967943</v>
      </c>
      <c r="G889">
        <f t="shared" si="27"/>
        <v>178.57599999999999</v>
      </c>
      <c r="H889">
        <v>88.403999999999982</v>
      </c>
      <c r="I889">
        <v>1.176095317395531E-2</v>
      </c>
    </row>
    <row r="890" spans="1:9" x14ac:dyDescent="0.2">
      <c r="A890">
        <v>9</v>
      </c>
      <c r="B890">
        <v>202</v>
      </c>
      <c r="C890">
        <v>-3.867232</v>
      </c>
      <c r="D890" s="2">
        <v>1.7170645</v>
      </c>
      <c r="E890">
        <v>-0.97448206000000004</v>
      </c>
      <c r="F890">
        <f t="shared" si="26"/>
        <v>4.342051257671435</v>
      </c>
      <c r="G890">
        <f t="shared" si="27"/>
        <v>178.77799999999999</v>
      </c>
      <c r="H890">
        <v>88.60599999999998</v>
      </c>
      <c r="I890">
        <v>7.4053131378350994E-3</v>
      </c>
    </row>
    <row r="891" spans="1:9" x14ac:dyDescent="0.2">
      <c r="A891">
        <v>7</v>
      </c>
      <c r="B891">
        <v>201</v>
      </c>
      <c r="C891">
        <v>-0.61865329999999996</v>
      </c>
      <c r="D891">
        <v>0.74090259999999997</v>
      </c>
      <c r="E891">
        <v>-3.8026333000000002E-2</v>
      </c>
      <c r="F891">
        <f t="shared" si="26"/>
        <v>0.96597855581222758</v>
      </c>
      <c r="G891">
        <f t="shared" si="27"/>
        <v>178.97900000000001</v>
      </c>
      <c r="H891">
        <v>88.807000000000002</v>
      </c>
      <c r="I891">
        <v>1.692960776894803E-2</v>
      </c>
    </row>
    <row r="892" spans="1:9" x14ac:dyDescent="0.2">
      <c r="A892">
        <v>6</v>
      </c>
      <c r="B892">
        <v>201</v>
      </c>
      <c r="C892">
        <v>3.8388270000000002</v>
      </c>
      <c r="D892">
        <v>-2.3855032999999999</v>
      </c>
      <c r="E892">
        <v>-1.0025818</v>
      </c>
      <c r="F892">
        <f t="shared" si="26"/>
        <v>4.6295128249018962</v>
      </c>
      <c r="G892">
        <f t="shared" si="27"/>
        <v>179.18</v>
      </c>
      <c r="H892">
        <v>89.007999999999996</v>
      </c>
      <c r="I892">
        <v>5.4355595852025266E-3</v>
      </c>
    </row>
    <row r="893" spans="1:9" x14ac:dyDescent="0.2">
      <c r="A893">
        <v>6</v>
      </c>
      <c r="B893">
        <v>201</v>
      </c>
      <c r="C893">
        <v>2.0257803999999999</v>
      </c>
      <c r="D893">
        <v>-1.3323723999999999</v>
      </c>
      <c r="E893">
        <v>-0.44974920000000002</v>
      </c>
      <c r="F893">
        <f t="shared" si="26"/>
        <v>2.4660244897824026</v>
      </c>
      <c r="G893">
        <f t="shared" si="27"/>
        <v>179.381</v>
      </c>
      <c r="H893">
        <v>89.208999999999989</v>
      </c>
      <c r="I893">
        <v>2.4549405732166484E-2</v>
      </c>
    </row>
    <row r="894" spans="1:9" x14ac:dyDescent="0.2">
      <c r="A894">
        <v>9</v>
      </c>
      <c r="B894">
        <v>201</v>
      </c>
      <c r="C894">
        <v>-1.0645846000000001</v>
      </c>
      <c r="D894">
        <v>0.21433719000000001</v>
      </c>
      <c r="E894">
        <v>5.665771E-2</v>
      </c>
      <c r="F894">
        <f t="shared" si="26"/>
        <v>1.0874239732858111</v>
      </c>
      <c r="G894">
        <f t="shared" si="27"/>
        <v>179.58199999999999</v>
      </c>
      <c r="H894">
        <v>89.409999999999982</v>
      </c>
      <c r="I894">
        <v>2.6676703237602604E-3</v>
      </c>
    </row>
    <row r="895" spans="1:9" x14ac:dyDescent="0.2">
      <c r="A895">
        <v>4</v>
      </c>
      <c r="B895">
        <v>202</v>
      </c>
      <c r="C895">
        <v>-2.9466589999999999</v>
      </c>
      <c r="D895">
        <v>2.7982952999999999</v>
      </c>
      <c r="E895">
        <v>-1.1754564999999999</v>
      </c>
      <c r="F895">
        <f t="shared" si="26"/>
        <v>4.2302427627354131</v>
      </c>
      <c r="G895">
        <f t="shared" si="27"/>
        <v>179.78399999999999</v>
      </c>
      <c r="H895">
        <v>89.611999999999981</v>
      </c>
      <c r="I895">
        <v>7.0355882173978122E-3</v>
      </c>
    </row>
    <row r="896" spans="1:9" x14ac:dyDescent="0.2">
      <c r="A896">
        <v>5</v>
      </c>
      <c r="B896">
        <v>201</v>
      </c>
      <c r="C896">
        <v>0.27504188000000002</v>
      </c>
      <c r="D896">
        <v>5.1837220000000004</v>
      </c>
      <c r="E896">
        <v>-2.1962115999999998</v>
      </c>
      <c r="F896">
        <f t="shared" si="26"/>
        <v>5.6364853588927648</v>
      </c>
      <c r="G896">
        <f t="shared" si="27"/>
        <v>179.98500000000001</v>
      </c>
      <c r="H896">
        <v>89.813000000000002</v>
      </c>
      <c r="I896">
        <v>-1.5619057821548419E-3</v>
      </c>
    </row>
    <row r="897" spans="6:9" x14ac:dyDescent="0.2">
      <c r="F897">
        <f t="shared" si="26"/>
        <v>0</v>
      </c>
      <c r="G897">
        <f t="shared" si="27"/>
        <v>179.98500000000001</v>
      </c>
      <c r="H897">
        <v>89.53799999999994</v>
      </c>
      <c r="I897">
        <v>-2.2427467077683217E-2</v>
      </c>
    </row>
    <row r="898" spans="6:9" x14ac:dyDescent="0.2">
      <c r="F898">
        <f t="shared" ref="F898:F899" si="28">SQRT(SUMSQ(C898:E898))</f>
        <v>0</v>
      </c>
      <c r="G898">
        <f t="shared" si="27"/>
        <v>179.98500000000001</v>
      </c>
      <c r="H898">
        <v>89.737999999999957</v>
      </c>
      <c r="I898">
        <v>-9.111618622189066E-3</v>
      </c>
    </row>
    <row r="899" spans="6:9" x14ac:dyDescent="0.2">
      <c r="F899">
        <f t="shared" si="28"/>
        <v>0</v>
      </c>
      <c r="G899">
        <f t="shared" ref="G899" si="29">(G898*1000+B899)/1000</f>
        <v>179.98500000000001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F5AA-4D5E-FA4A-9CC6-37A24F274FF9}">
  <sheetPr codeName="Sheet37"/>
  <dimension ref="A1:T897"/>
  <sheetViews>
    <sheetView zoomScaleNormal="100" workbookViewId="0"/>
  </sheetViews>
  <sheetFormatPr baseColWidth="10" defaultRowHeight="16" x14ac:dyDescent="0.2"/>
  <sheetData>
    <row r="1" spans="1:20" x14ac:dyDescent="0.2">
      <c r="A1">
        <v>6</v>
      </c>
      <c r="B1">
        <v>200</v>
      </c>
      <c r="C1" s="2">
        <v>1.3744457E-3</v>
      </c>
      <c r="D1" s="2">
        <v>2.2143847E-3</v>
      </c>
      <c r="E1" s="2">
        <v>2.290743E-4</v>
      </c>
      <c r="F1">
        <f>SQRT(SUMSQ(C1:E1))</f>
        <v>2.6163095414654339E-3</v>
      </c>
      <c r="G1">
        <f>B1/1000</f>
        <v>0.2</v>
      </c>
      <c r="H1">
        <v>-90.013000000000005</v>
      </c>
      <c r="I1">
        <v>-1.6456722958583542E-2</v>
      </c>
      <c r="S1">
        <v>199</v>
      </c>
      <c r="T1">
        <v>7</v>
      </c>
    </row>
    <row r="2" spans="1:20" x14ac:dyDescent="0.2">
      <c r="A2">
        <v>6</v>
      </c>
      <c r="B2">
        <v>200</v>
      </c>
      <c r="C2">
        <v>-2.9016076999999999E-3</v>
      </c>
      <c r="D2" s="2">
        <v>-8.3993904999999996E-4</v>
      </c>
      <c r="E2">
        <v>1.4508037999999999E-3</v>
      </c>
      <c r="F2">
        <f t="shared" ref="F2:F65" si="0">SQRT(SUMSQ(C2:E2))</f>
        <v>3.3510679668590179E-3</v>
      </c>
      <c r="G2">
        <f>(G1*1000+B2)/1000</f>
        <v>0.4</v>
      </c>
      <c r="H2">
        <v>-89.812000000000012</v>
      </c>
      <c r="I2">
        <v>-1.7669741812677414E-2</v>
      </c>
      <c r="P2" t="s">
        <v>2</v>
      </c>
      <c r="Q2">
        <f>AVERAGE(A:A)</f>
        <v>7.2845982142857144</v>
      </c>
      <c r="R2">
        <f>AVERAGE(B:B)</f>
        <v>200.8125</v>
      </c>
      <c r="S2">
        <v>200</v>
      </c>
      <c r="T2">
        <v>503</v>
      </c>
    </row>
    <row r="3" spans="1:20" x14ac:dyDescent="0.2">
      <c r="A3">
        <v>11</v>
      </c>
      <c r="B3">
        <v>201</v>
      </c>
      <c r="C3">
        <v>-1.0690134000000001E-3</v>
      </c>
      <c r="D3" s="2">
        <v>-8.3993904999999996E-4</v>
      </c>
      <c r="E3" s="2">
        <v>2.290743E-4</v>
      </c>
      <c r="F3">
        <f t="shared" si="0"/>
        <v>1.3786813598562044E-3</v>
      </c>
      <c r="G3">
        <f t="shared" ref="G3:G66" si="1">(G2*1000+B3)/1000</f>
        <v>0.60099999999999998</v>
      </c>
      <c r="H3">
        <v>-89.612000000000009</v>
      </c>
      <c r="I3">
        <v>-1.8867413337996963E-2</v>
      </c>
      <c r="P3" t="s">
        <v>3</v>
      </c>
      <c r="Q3">
        <f>SUM(A:A)/1000</f>
        <v>6.5270000000000001</v>
      </c>
      <c r="R3">
        <f>SUM(B:B)/1000</f>
        <v>179.928</v>
      </c>
      <c r="S3">
        <v>201</v>
      </c>
      <c r="T3">
        <v>362</v>
      </c>
    </row>
    <row r="4" spans="1:20" x14ac:dyDescent="0.2">
      <c r="A4">
        <v>5</v>
      </c>
      <c r="B4">
        <v>202</v>
      </c>
      <c r="C4" s="2">
        <v>-2.9016076999999999E-3</v>
      </c>
      <c r="D4">
        <v>-1.4508037999999999E-3</v>
      </c>
      <c r="E4" s="2">
        <v>8.3993904999999996E-4</v>
      </c>
      <c r="F4">
        <f t="shared" si="0"/>
        <v>3.3510679668590179E-3</v>
      </c>
      <c r="G4">
        <f t="shared" si="1"/>
        <v>0.80300000000000005</v>
      </c>
      <c r="H4">
        <v>-89.411000000000001</v>
      </c>
      <c r="I4">
        <v>-1.748141362060341E-2</v>
      </c>
      <c r="P4" t="s">
        <v>4</v>
      </c>
      <c r="Q4">
        <f>STDEV(A:A)</f>
        <v>1.8266883841840706</v>
      </c>
      <c r="R4">
        <f>STDEV(B:B)</f>
        <v>0.794182760441978</v>
      </c>
      <c r="S4">
        <v>202</v>
      </c>
      <c r="T4">
        <v>23</v>
      </c>
    </row>
    <row r="5" spans="1:20" x14ac:dyDescent="0.2">
      <c r="A5">
        <v>6</v>
      </c>
      <c r="B5">
        <v>201</v>
      </c>
      <c r="C5">
        <v>-2.9016076999999999E-3</v>
      </c>
      <c r="D5">
        <v>-1.4508037999999999E-3</v>
      </c>
      <c r="E5" s="2">
        <v>8.3993904999999996E-4</v>
      </c>
      <c r="F5">
        <f t="shared" si="0"/>
        <v>3.3510679668590179E-3</v>
      </c>
      <c r="G5">
        <f t="shared" si="1"/>
        <v>1.004</v>
      </c>
      <c r="H5">
        <v>-89.210000000000008</v>
      </c>
      <c r="I5">
        <v>-1.8784386752937105E-2</v>
      </c>
      <c r="P5" t="s">
        <v>5</v>
      </c>
      <c r="Q5">
        <f>MIN(A:A)</f>
        <v>4</v>
      </c>
      <c r="R5">
        <f>MIN(B:B)</f>
        <v>200</v>
      </c>
      <c r="S5">
        <v>204</v>
      </c>
      <c r="T5">
        <v>1</v>
      </c>
    </row>
    <row r="6" spans="1:20" x14ac:dyDescent="0.2">
      <c r="A6">
        <v>6</v>
      </c>
      <c r="B6">
        <v>200</v>
      </c>
      <c r="C6" s="2">
        <v>7.6358095999999999E-4</v>
      </c>
      <c r="D6">
        <v>1.60352E-3</v>
      </c>
      <c r="E6" s="2">
        <v>-3.8179048E-4</v>
      </c>
      <c r="F6">
        <f t="shared" si="0"/>
        <v>1.8166167024150008E-3</v>
      </c>
      <c r="G6">
        <f t="shared" si="1"/>
        <v>1.204</v>
      </c>
      <c r="H6">
        <v>-89.01</v>
      </c>
      <c r="I6">
        <v>-1.9965489959502914E-2</v>
      </c>
      <c r="P6" t="s">
        <v>6</v>
      </c>
      <c r="Q6">
        <f>MAX(A:A)</f>
        <v>14</v>
      </c>
      <c r="R6">
        <f>MAX(B:B)</f>
        <v>203</v>
      </c>
      <c r="S6">
        <v>206</v>
      </c>
      <c r="T6">
        <v>1</v>
      </c>
    </row>
    <row r="7" spans="1:20" x14ac:dyDescent="0.2">
      <c r="A7">
        <v>6</v>
      </c>
      <c r="B7">
        <v>201</v>
      </c>
      <c r="C7" s="2">
        <v>-2.9016076999999999E-3</v>
      </c>
      <c r="D7" s="2">
        <v>3.8179048E-4</v>
      </c>
      <c r="E7" s="2">
        <v>-9.9265529999999994E-4</v>
      </c>
      <c r="F7">
        <f t="shared" si="0"/>
        <v>3.0903811674186741E-3</v>
      </c>
      <c r="G7">
        <f t="shared" si="1"/>
        <v>1.405</v>
      </c>
      <c r="H7">
        <v>-88.809000000000012</v>
      </c>
      <c r="I7">
        <v>-1.8547008274660031E-2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7</v>
      </c>
      <c r="B8">
        <v>200</v>
      </c>
      <c r="C8" s="2">
        <v>-1.0690134000000001E-3</v>
      </c>
      <c r="D8" s="2">
        <v>-8.3993904999999996E-4</v>
      </c>
      <c r="E8">
        <v>1.4508037999999999E-3</v>
      </c>
      <c r="F8">
        <f t="shared" si="0"/>
        <v>1.9882451868894094E-3</v>
      </c>
      <c r="G8">
        <f t="shared" si="1"/>
        <v>1.605</v>
      </c>
      <c r="H8">
        <v>-88.609000000000009</v>
      </c>
      <c r="I8">
        <v>-1.9787398231873476E-2</v>
      </c>
    </row>
    <row r="9" spans="1:20" x14ac:dyDescent="0.2">
      <c r="A9">
        <v>10</v>
      </c>
      <c r="B9">
        <v>200</v>
      </c>
      <c r="C9">
        <v>1.3744457E-3</v>
      </c>
      <c r="D9">
        <v>-1.4508037999999999E-3</v>
      </c>
      <c r="E9" s="2">
        <v>-9.9265529999999994E-4</v>
      </c>
      <c r="F9">
        <f t="shared" si="0"/>
        <v>2.2314338872037012E-3</v>
      </c>
      <c r="G9">
        <f t="shared" si="1"/>
        <v>1.8049999999999999</v>
      </c>
      <c r="H9">
        <v>-88.409000000000006</v>
      </c>
      <c r="I9">
        <v>-2.0979222673923787E-2</v>
      </c>
    </row>
    <row r="10" spans="1:20" x14ac:dyDescent="0.2">
      <c r="A10">
        <v>8</v>
      </c>
      <c r="B10">
        <v>200</v>
      </c>
      <c r="C10" s="2">
        <v>-4.5814860000000001E-4</v>
      </c>
      <c r="D10" s="2">
        <v>-2.290743E-4</v>
      </c>
      <c r="E10">
        <v>2.0616686000000002E-3</v>
      </c>
      <c r="F10">
        <f t="shared" si="0"/>
        <v>2.1243475682732357E-3</v>
      </c>
      <c r="G10">
        <f t="shared" si="1"/>
        <v>2.0049999999999999</v>
      </c>
      <c r="H10">
        <v>-88.208000000000013</v>
      </c>
      <c r="I10">
        <v>-1.9564164747226599E-2</v>
      </c>
    </row>
    <row r="11" spans="1:20" x14ac:dyDescent="0.2">
      <c r="A11">
        <v>6</v>
      </c>
      <c r="B11">
        <v>200</v>
      </c>
      <c r="C11" s="2">
        <v>-4.5814860000000001E-4</v>
      </c>
      <c r="D11">
        <v>2.2143847E-3</v>
      </c>
      <c r="E11" s="2">
        <v>-3.8179048E-4</v>
      </c>
      <c r="F11">
        <f t="shared" si="0"/>
        <v>2.2932866610815752E-3</v>
      </c>
      <c r="G11">
        <f t="shared" si="1"/>
        <v>2.2050000000000001</v>
      </c>
      <c r="H11">
        <v>-88.006000000000014</v>
      </c>
      <c r="I11">
        <v>-2.0854248808694714E-2</v>
      </c>
    </row>
    <row r="12" spans="1:20" x14ac:dyDescent="0.2">
      <c r="A12">
        <v>6</v>
      </c>
      <c r="B12">
        <v>201</v>
      </c>
      <c r="C12">
        <v>1.3744457E-3</v>
      </c>
      <c r="D12" s="2">
        <v>-2.290743E-4</v>
      </c>
      <c r="E12">
        <v>1.4508037999999999E-3</v>
      </c>
      <c r="F12">
        <f t="shared" si="0"/>
        <v>2.0115684634790386E-3</v>
      </c>
      <c r="G12">
        <f t="shared" si="1"/>
        <v>2.4060000000000001</v>
      </c>
      <c r="H12">
        <v>-87.805000000000007</v>
      </c>
      <c r="I12">
        <v>-1.9442255790139581E-2</v>
      </c>
    </row>
    <row r="13" spans="1:20" x14ac:dyDescent="0.2">
      <c r="A13">
        <v>5</v>
      </c>
      <c r="B13">
        <v>200</v>
      </c>
      <c r="C13">
        <v>1.3744457E-3</v>
      </c>
      <c r="D13" s="2">
        <v>-2.290743E-4</v>
      </c>
      <c r="E13" s="2">
        <v>2.290743E-4</v>
      </c>
      <c r="F13">
        <f t="shared" si="0"/>
        <v>1.4121087253074636E-3</v>
      </c>
      <c r="G13">
        <f t="shared" si="1"/>
        <v>2.6059999999999999</v>
      </c>
      <c r="H13">
        <v>-87.605000000000004</v>
      </c>
      <c r="I13">
        <v>-2.0696963132930183E-2</v>
      </c>
    </row>
    <row r="14" spans="1:20" x14ac:dyDescent="0.2">
      <c r="A14">
        <v>9</v>
      </c>
      <c r="B14">
        <v>200</v>
      </c>
      <c r="C14">
        <v>-2.290743E-3</v>
      </c>
      <c r="D14" s="2">
        <v>-8.3993904999999996E-4</v>
      </c>
      <c r="E14" s="2">
        <v>2.290743E-4</v>
      </c>
      <c r="F14">
        <f t="shared" si="0"/>
        <v>2.4506072991575768E-3</v>
      </c>
      <c r="G14">
        <f t="shared" si="1"/>
        <v>2.806</v>
      </c>
      <c r="H14">
        <v>-87.404000000000011</v>
      </c>
      <c r="I14">
        <v>-2.195548713415928E-2</v>
      </c>
    </row>
    <row r="15" spans="1:20" x14ac:dyDescent="0.2">
      <c r="A15">
        <v>5</v>
      </c>
      <c r="B15">
        <v>202</v>
      </c>
      <c r="C15" s="2">
        <v>-4.5814860000000001E-4</v>
      </c>
      <c r="D15" s="2">
        <v>-8.3993904999999996E-4</v>
      </c>
      <c r="E15" s="2">
        <v>8.3993904999999996E-4</v>
      </c>
      <c r="F15">
        <f t="shared" si="0"/>
        <v>1.2731438862562884E-3</v>
      </c>
      <c r="G15">
        <f t="shared" si="1"/>
        <v>3.008</v>
      </c>
      <c r="H15">
        <v>-87.204000000000008</v>
      </c>
      <c r="I15">
        <v>-2.0468684365868198E-2</v>
      </c>
    </row>
    <row r="16" spans="1:20" x14ac:dyDescent="0.2">
      <c r="A16">
        <v>8</v>
      </c>
      <c r="B16">
        <v>200</v>
      </c>
      <c r="C16" s="2">
        <v>7.6358095999999999E-4</v>
      </c>
      <c r="D16" s="2">
        <v>1.60352E-3</v>
      </c>
      <c r="E16">
        <v>1.4508037999999999E-3</v>
      </c>
      <c r="F16">
        <f t="shared" si="0"/>
        <v>2.2932867110261115E-3</v>
      </c>
      <c r="G16">
        <f t="shared" si="1"/>
        <v>3.2080000000000002</v>
      </c>
      <c r="H16">
        <v>-87.003000000000014</v>
      </c>
      <c r="I16">
        <v>-2.1704684079706181E-2</v>
      </c>
    </row>
    <row r="17" spans="1:9" x14ac:dyDescent="0.2">
      <c r="A17">
        <v>9</v>
      </c>
      <c r="B17">
        <v>201</v>
      </c>
      <c r="C17" s="2">
        <v>-4.5814860000000001E-4</v>
      </c>
      <c r="D17" s="2">
        <v>-2.290743E-4</v>
      </c>
      <c r="E17" s="2">
        <v>2.290743E-4</v>
      </c>
      <c r="F17">
        <f t="shared" si="0"/>
        <v>5.6111514818523659E-4</v>
      </c>
      <c r="G17">
        <f t="shared" si="1"/>
        <v>3.4089999999999998</v>
      </c>
      <c r="H17">
        <v>-86.802000000000007</v>
      </c>
      <c r="I17">
        <v>-2.2973967601136274E-2</v>
      </c>
    </row>
    <row r="18" spans="1:9" x14ac:dyDescent="0.2">
      <c r="A18">
        <v>5</v>
      </c>
      <c r="B18">
        <v>200</v>
      </c>
      <c r="C18" s="2">
        <v>-4.5814860000000001E-4</v>
      </c>
      <c r="D18" s="2">
        <v>-8.3993904999999996E-4</v>
      </c>
      <c r="E18" s="2">
        <v>2.290743E-4</v>
      </c>
      <c r="F18">
        <f t="shared" si="0"/>
        <v>9.8380525629687124E-4</v>
      </c>
      <c r="G18">
        <f t="shared" si="1"/>
        <v>3.609</v>
      </c>
      <c r="H18">
        <v>-86.602000000000004</v>
      </c>
      <c r="I18">
        <v>-2.1518038705565155E-2</v>
      </c>
    </row>
    <row r="19" spans="1:9" x14ac:dyDescent="0.2">
      <c r="A19">
        <v>5</v>
      </c>
      <c r="B19">
        <v>201</v>
      </c>
      <c r="C19" s="2">
        <v>1.5271619999999999E-4</v>
      </c>
      <c r="D19">
        <v>-1.4508037999999999E-3</v>
      </c>
      <c r="E19" s="2">
        <v>8.3993904999999996E-4</v>
      </c>
      <c r="F19">
        <f t="shared" si="0"/>
        <v>1.6833453334214527E-3</v>
      </c>
      <c r="G19">
        <f t="shared" si="1"/>
        <v>3.81</v>
      </c>
      <c r="H19">
        <v>-86.402000000000015</v>
      </c>
      <c r="I19">
        <v>-2.2710927490149416E-2</v>
      </c>
    </row>
    <row r="20" spans="1:9" x14ac:dyDescent="0.2">
      <c r="A20">
        <v>10</v>
      </c>
      <c r="B20">
        <v>201</v>
      </c>
      <c r="C20">
        <v>-1.0690134000000001E-3</v>
      </c>
      <c r="D20" s="2">
        <v>-8.3993904999999996E-4</v>
      </c>
      <c r="E20" s="2">
        <v>8.3993904999999996E-4</v>
      </c>
      <c r="F20">
        <f t="shared" si="0"/>
        <v>1.5980565899896553E-3</v>
      </c>
      <c r="G20">
        <f t="shared" si="1"/>
        <v>4.0110000000000001</v>
      </c>
      <c r="H20">
        <v>-86.201000000000008</v>
      </c>
      <c r="I20">
        <v>-2.1340691132680466E-2</v>
      </c>
    </row>
    <row r="21" spans="1:9" x14ac:dyDescent="0.2">
      <c r="A21">
        <v>9</v>
      </c>
      <c r="B21">
        <v>201</v>
      </c>
      <c r="C21" s="2">
        <v>-4.5814860000000001E-4</v>
      </c>
      <c r="D21">
        <v>-1.4508037999999999E-3</v>
      </c>
      <c r="E21">
        <v>2.0616686000000002E-3</v>
      </c>
      <c r="F21">
        <f t="shared" si="0"/>
        <v>2.5622664229159233E-3</v>
      </c>
      <c r="G21">
        <f t="shared" si="1"/>
        <v>4.2119999999999997</v>
      </c>
      <c r="H21">
        <v>-86.001000000000005</v>
      </c>
      <c r="I21">
        <v>-2.2643073349350142E-2</v>
      </c>
    </row>
    <row r="22" spans="1:9" x14ac:dyDescent="0.2">
      <c r="A22">
        <v>7</v>
      </c>
      <c r="B22">
        <v>200</v>
      </c>
      <c r="C22">
        <v>-3.5124724000000001E-3</v>
      </c>
      <c r="D22" s="2">
        <v>-8.3993904999999996E-4</v>
      </c>
      <c r="E22" s="2">
        <v>2.290743E-4</v>
      </c>
      <c r="F22">
        <f t="shared" si="0"/>
        <v>3.6187615289484266E-3</v>
      </c>
      <c r="G22">
        <f t="shared" si="1"/>
        <v>4.4119999999999999</v>
      </c>
      <c r="H22">
        <v>-85.800000000000011</v>
      </c>
      <c r="I22">
        <v>-1.8535266455087157E-2</v>
      </c>
    </row>
    <row r="23" spans="1:9" x14ac:dyDescent="0.2">
      <c r="A23">
        <v>9</v>
      </c>
      <c r="B23">
        <v>200</v>
      </c>
      <c r="C23" s="2">
        <v>-1.6798780999999999E-3</v>
      </c>
      <c r="D23" s="2">
        <v>-8.3993904999999996E-4</v>
      </c>
      <c r="E23" s="2">
        <v>2.290743E-4</v>
      </c>
      <c r="F23">
        <f t="shared" si="0"/>
        <v>1.892079034685127E-3</v>
      </c>
      <c r="G23">
        <f t="shared" si="1"/>
        <v>4.6120000000000001</v>
      </c>
      <c r="H23">
        <v>-85.600000000000009</v>
      </c>
      <c r="I23">
        <v>-1.7142324558249794E-2</v>
      </c>
    </row>
    <row r="24" spans="1:9" x14ac:dyDescent="0.2">
      <c r="A24">
        <v>8</v>
      </c>
      <c r="B24">
        <v>201</v>
      </c>
      <c r="C24">
        <v>1.9853105999999999E-3</v>
      </c>
      <c r="D24" s="2">
        <v>3.8179048E-4</v>
      </c>
      <c r="E24" s="2">
        <v>2.290743E-4</v>
      </c>
      <c r="F24">
        <f t="shared" si="0"/>
        <v>2.0346245806073119E-3</v>
      </c>
      <c r="G24">
        <f t="shared" si="1"/>
        <v>4.8129999999999997</v>
      </c>
      <c r="H24">
        <v>-85.399000000000001</v>
      </c>
      <c r="I24">
        <v>-1.5693944964676E-2</v>
      </c>
    </row>
    <row r="25" spans="1:9" x14ac:dyDescent="0.2">
      <c r="A25">
        <v>10</v>
      </c>
      <c r="B25">
        <v>202</v>
      </c>
      <c r="C25">
        <v>-1.6798780999999999E-3</v>
      </c>
      <c r="D25" s="2">
        <v>-8.3993904999999996E-4</v>
      </c>
      <c r="E25" s="2">
        <v>1.4508037999999999E-3</v>
      </c>
      <c r="F25">
        <f t="shared" si="0"/>
        <v>2.3732508726784346E-3</v>
      </c>
      <c r="G25">
        <f t="shared" si="1"/>
        <v>5.0149999999999997</v>
      </c>
      <c r="H25">
        <v>-85.199000000000012</v>
      </c>
      <c r="I25">
        <v>-1.6895004625832207E-2</v>
      </c>
    </row>
    <row r="26" spans="1:9" x14ac:dyDescent="0.2">
      <c r="A26">
        <v>8</v>
      </c>
      <c r="B26">
        <v>201</v>
      </c>
      <c r="C26" s="2">
        <v>-4.5814860000000001E-4</v>
      </c>
      <c r="D26">
        <v>-3.2833981999999999E-3</v>
      </c>
      <c r="E26" s="2">
        <v>2.290743E-4</v>
      </c>
      <c r="F26">
        <f t="shared" si="0"/>
        <v>3.3231128350336963E-3</v>
      </c>
      <c r="G26">
        <f t="shared" si="1"/>
        <v>5.2160000000000002</v>
      </c>
      <c r="H26">
        <v>-84.998000000000005</v>
      </c>
      <c r="I26">
        <v>-1.8070930539958761E-2</v>
      </c>
    </row>
    <row r="27" spans="1:9" x14ac:dyDescent="0.2">
      <c r="A27">
        <v>5</v>
      </c>
      <c r="B27">
        <v>200</v>
      </c>
      <c r="C27" s="2">
        <v>1.3744457E-3</v>
      </c>
      <c r="D27" s="2">
        <v>9.9265529999999994E-4</v>
      </c>
      <c r="E27" s="2">
        <v>2.290743E-4</v>
      </c>
      <c r="F27">
        <f t="shared" si="0"/>
        <v>1.7108303720085956E-3</v>
      </c>
      <c r="G27">
        <f t="shared" si="1"/>
        <v>5.4160000000000004</v>
      </c>
      <c r="H27">
        <v>-84.798000000000002</v>
      </c>
      <c r="I27">
        <v>-1.6564149239938993E-2</v>
      </c>
    </row>
    <row r="28" spans="1:9" x14ac:dyDescent="0.2">
      <c r="A28">
        <v>10</v>
      </c>
      <c r="B28">
        <v>200</v>
      </c>
      <c r="C28" s="2">
        <v>7.6358095999999999E-4</v>
      </c>
      <c r="D28" s="2">
        <v>-1.4508037999999999E-3</v>
      </c>
      <c r="E28" s="2">
        <v>8.3993904999999996E-4</v>
      </c>
      <c r="F28">
        <f t="shared" si="0"/>
        <v>1.8421143168337473E-3</v>
      </c>
      <c r="G28">
        <f t="shared" si="1"/>
        <v>5.6159999999999997</v>
      </c>
      <c r="H28">
        <v>-84.598000000000013</v>
      </c>
      <c r="I28">
        <v>-1.7925710167640278E-2</v>
      </c>
    </row>
    <row r="29" spans="1:9" x14ac:dyDescent="0.2">
      <c r="A29">
        <v>7</v>
      </c>
      <c r="B29">
        <v>202</v>
      </c>
      <c r="C29" s="2">
        <v>1.9853105999999999E-3</v>
      </c>
      <c r="D29" s="2">
        <v>3.8179048E-4</v>
      </c>
      <c r="E29" s="2">
        <v>-3.8179048E-4</v>
      </c>
      <c r="F29">
        <f t="shared" si="0"/>
        <v>2.0574222025898379E-3</v>
      </c>
      <c r="G29">
        <f t="shared" si="1"/>
        <v>5.8179999999999996</v>
      </c>
      <c r="H29">
        <v>-84.397000000000006</v>
      </c>
      <c r="I29">
        <v>-1.6480446353651507E-2</v>
      </c>
    </row>
    <row r="30" spans="1:9" x14ac:dyDescent="0.2">
      <c r="A30">
        <v>8</v>
      </c>
      <c r="B30">
        <v>200</v>
      </c>
      <c r="C30" s="2">
        <v>7.6358095999999999E-4</v>
      </c>
      <c r="D30" s="2">
        <v>3.8179048E-4</v>
      </c>
      <c r="E30" s="2">
        <v>2.290743E-4</v>
      </c>
      <c r="F30">
        <f t="shared" si="0"/>
        <v>8.8390886861352505E-4</v>
      </c>
      <c r="G30">
        <f t="shared" si="1"/>
        <v>6.0179999999999998</v>
      </c>
      <c r="H30">
        <v>-84.196000000000012</v>
      </c>
      <c r="I30">
        <v>-1.7695973136999481E-2</v>
      </c>
    </row>
    <row r="31" spans="1:9" x14ac:dyDescent="0.2">
      <c r="A31">
        <v>10</v>
      </c>
      <c r="B31">
        <v>200</v>
      </c>
      <c r="C31">
        <v>3.8179049999999999E-3</v>
      </c>
      <c r="D31" s="2">
        <v>9.9265529999999994E-4</v>
      </c>
      <c r="E31" s="2">
        <v>2.290743E-4</v>
      </c>
      <c r="F31">
        <f t="shared" si="0"/>
        <v>3.9514855647672029E-3</v>
      </c>
      <c r="G31">
        <f t="shared" si="1"/>
        <v>6.218</v>
      </c>
      <c r="H31">
        <v>-83.996000000000009</v>
      </c>
      <c r="I31">
        <v>-1.9104133146871503E-2</v>
      </c>
    </row>
    <row r="32" spans="1:9" x14ac:dyDescent="0.2">
      <c r="A32">
        <v>5</v>
      </c>
      <c r="B32">
        <v>201</v>
      </c>
      <c r="C32" s="2">
        <v>7.6358095999999999E-4</v>
      </c>
      <c r="D32" s="2">
        <v>9.9265529999999994E-4</v>
      </c>
      <c r="E32" s="2">
        <v>2.290743E-4</v>
      </c>
      <c r="F32">
        <f t="shared" si="0"/>
        <v>1.2731439282394985E-3</v>
      </c>
      <c r="G32">
        <f t="shared" si="1"/>
        <v>6.4189999999999996</v>
      </c>
      <c r="H32">
        <v>-83.796000000000006</v>
      </c>
      <c r="I32">
        <v>-2.0296538089317251E-2</v>
      </c>
    </row>
    <row r="33" spans="1:9" x14ac:dyDescent="0.2">
      <c r="A33">
        <v>5</v>
      </c>
      <c r="B33">
        <v>200</v>
      </c>
      <c r="C33">
        <v>3.20704E-3</v>
      </c>
      <c r="D33" s="2">
        <v>9.9265529999999994E-4</v>
      </c>
      <c r="E33" s="2">
        <v>8.3993904999999996E-4</v>
      </c>
      <c r="F33">
        <f t="shared" si="0"/>
        <v>3.4606311149749827E-3</v>
      </c>
      <c r="G33">
        <f t="shared" si="1"/>
        <v>6.6189999999999998</v>
      </c>
      <c r="H33">
        <v>-83.595000000000013</v>
      </c>
      <c r="I33">
        <v>-1.8771426744400292E-2</v>
      </c>
    </row>
    <row r="34" spans="1:9" x14ac:dyDescent="0.2">
      <c r="A34">
        <v>10</v>
      </c>
      <c r="B34">
        <v>200</v>
      </c>
      <c r="C34" s="2">
        <v>1.5271619999999999E-4</v>
      </c>
      <c r="D34" s="2">
        <v>3.8179048E-4</v>
      </c>
      <c r="E34" s="2">
        <v>8.3993904999999996E-4</v>
      </c>
      <c r="F34">
        <f t="shared" si="0"/>
        <v>9.3519186056978322E-4</v>
      </c>
      <c r="G34">
        <f t="shared" si="1"/>
        <v>6.819</v>
      </c>
      <c r="H34">
        <v>-83.39500000000001</v>
      </c>
      <c r="I34">
        <v>-2.010666704058188E-2</v>
      </c>
    </row>
    <row r="35" spans="1:9" x14ac:dyDescent="0.2">
      <c r="A35">
        <v>9</v>
      </c>
      <c r="B35">
        <v>202</v>
      </c>
      <c r="C35" s="2">
        <v>-4.5814860000000001E-4</v>
      </c>
      <c r="D35">
        <v>1.60352E-3</v>
      </c>
      <c r="E35" s="2">
        <v>-9.9265529999999994E-4</v>
      </c>
      <c r="F35">
        <f t="shared" si="0"/>
        <v>1.9407578609141455E-3</v>
      </c>
      <c r="G35">
        <f t="shared" si="1"/>
        <v>7.0209999999999999</v>
      </c>
      <c r="H35">
        <v>-83.194000000000003</v>
      </c>
      <c r="I35">
        <v>-1.8618446425486282E-2</v>
      </c>
    </row>
    <row r="36" spans="1:9" x14ac:dyDescent="0.2">
      <c r="A36">
        <v>9</v>
      </c>
      <c r="B36">
        <v>201</v>
      </c>
      <c r="C36">
        <v>1.3744457E-3</v>
      </c>
      <c r="D36" s="2">
        <v>-2.290743E-4</v>
      </c>
      <c r="E36" s="2">
        <v>8.3993904999999996E-4</v>
      </c>
      <c r="F36">
        <f t="shared" si="0"/>
        <v>1.626982982358415E-3</v>
      </c>
      <c r="G36">
        <f t="shared" si="1"/>
        <v>7.2220000000000004</v>
      </c>
      <c r="H36">
        <v>-82.994000000000014</v>
      </c>
      <c r="I36">
        <v>-1.9954791044324072E-2</v>
      </c>
    </row>
    <row r="37" spans="1:9" x14ac:dyDescent="0.2">
      <c r="A37">
        <v>6</v>
      </c>
      <c r="B37">
        <v>202</v>
      </c>
      <c r="C37">
        <v>-1.0690134000000001E-3</v>
      </c>
      <c r="D37" s="2">
        <v>-8.3993904999999996E-4</v>
      </c>
      <c r="E37" s="2">
        <v>8.3993904999999996E-4</v>
      </c>
      <c r="F37">
        <f t="shared" si="0"/>
        <v>1.5980565899896553E-3</v>
      </c>
      <c r="G37">
        <f t="shared" si="1"/>
        <v>7.4240000000000004</v>
      </c>
      <c r="H37">
        <v>-82.794000000000011</v>
      </c>
      <c r="I37">
        <v>-2.124166542941586E-2</v>
      </c>
    </row>
    <row r="38" spans="1:9" x14ac:dyDescent="0.2">
      <c r="A38">
        <v>6</v>
      </c>
      <c r="B38">
        <v>201</v>
      </c>
      <c r="C38" s="2">
        <v>-4.5814860000000001E-4</v>
      </c>
      <c r="D38" s="2">
        <v>3.8179048E-4</v>
      </c>
      <c r="E38" s="2">
        <v>8.3993904999999996E-4</v>
      </c>
      <c r="F38">
        <f t="shared" si="0"/>
        <v>1.0301270397458232E-3</v>
      </c>
      <c r="G38">
        <f t="shared" si="1"/>
        <v>7.625</v>
      </c>
      <c r="H38">
        <v>-82.593000000000004</v>
      </c>
      <c r="I38">
        <v>-1.9719645310839057E-2</v>
      </c>
    </row>
    <row r="39" spans="1:9" x14ac:dyDescent="0.2">
      <c r="A39">
        <v>5</v>
      </c>
      <c r="B39">
        <v>200</v>
      </c>
      <c r="C39">
        <v>-1.0690134000000001E-3</v>
      </c>
      <c r="D39" s="2">
        <v>-2.290743E-4</v>
      </c>
      <c r="E39" s="2">
        <v>-1.60352E-3</v>
      </c>
      <c r="F39">
        <f t="shared" si="0"/>
        <v>1.9407578609141455E-3</v>
      </c>
      <c r="G39">
        <f t="shared" si="1"/>
        <v>7.8250000000000002</v>
      </c>
      <c r="H39">
        <v>-82.393000000000001</v>
      </c>
      <c r="I39">
        <v>-1.8310056888030043E-2</v>
      </c>
    </row>
    <row r="40" spans="1:9" x14ac:dyDescent="0.2">
      <c r="A40">
        <v>6</v>
      </c>
      <c r="B40">
        <v>200</v>
      </c>
      <c r="C40" s="2">
        <v>7.6358095999999999E-4</v>
      </c>
      <c r="D40" s="2">
        <v>3.8179048E-4</v>
      </c>
      <c r="E40" s="2">
        <v>-3.8179048E-4</v>
      </c>
      <c r="F40">
        <f t="shared" si="0"/>
        <v>9.3519186465226606E-4</v>
      </c>
      <c r="G40">
        <f t="shared" si="1"/>
        <v>8.0250000000000004</v>
      </c>
      <c r="H40">
        <v>-82.192000000000007</v>
      </c>
      <c r="I40">
        <v>-1.954235901272014E-2</v>
      </c>
    </row>
    <row r="41" spans="1:9" x14ac:dyDescent="0.2">
      <c r="A41">
        <v>9</v>
      </c>
      <c r="B41">
        <v>202</v>
      </c>
      <c r="C41" s="2">
        <v>-2.290743E-3</v>
      </c>
      <c r="D41" s="2">
        <v>-1.4508037999999999E-3</v>
      </c>
      <c r="E41">
        <v>1.4508037999999999E-3</v>
      </c>
      <c r="F41">
        <f t="shared" si="0"/>
        <v>3.0752506929090967E-3</v>
      </c>
      <c r="G41">
        <f t="shared" si="1"/>
        <v>8.2270000000000003</v>
      </c>
      <c r="H41">
        <v>-81.992000000000004</v>
      </c>
      <c r="I41">
        <v>-2.0801499832690872E-2</v>
      </c>
    </row>
    <row r="42" spans="1:9" x14ac:dyDescent="0.2">
      <c r="A42">
        <v>9</v>
      </c>
      <c r="B42">
        <v>201</v>
      </c>
      <c r="C42">
        <v>-3.5124724000000001E-3</v>
      </c>
      <c r="D42">
        <v>-1.4508037999999999E-3</v>
      </c>
      <c r="E42" s="2">
        <v>2.290743E-4</v>
      </c>
      <c r="F42">
        <f t="shared" si="0"/>
        <v>3.8071996351356058E-3</v>
      </c>
      <c r="G42">
        <f t="shared" si="1"/>
        <v>8.4280000000000008</v>
      </c>
      <c r="H42">
        <v>-81.791000000000011</v>
      </c>
      <c r="I42">
        <v>-2.2191570093735995E-2</v>
      </c>
    </row>
    <row r="43" spans="1:9" x14ac:dyDescent="0.2">
      <c r="A43">
        <v>8</v>
      </c>
      <c r="B43">
        <v>200</v>
      </c>
      <c r="C43">
        <v>-1.6798780999999999E-3</v>
      </c>
      <c r="D43" s="2">
        <v>-8.3993904999999996E-4</v>
      </c>
      <c r="E43" s="2">
        <v>2.290743E-4</v>
      </c>
      <c r="F43">
        <f t="shared" si="0"/>
        <v>1.892079034685127E-3</v>
      </c>
      <c r="G43">
        <f t="shared" si="1"/>
        <v>8.6280000000000001</v>
      </c>
      <c r="H43">
        <v>-81.591000000000008</v>
      </c>
      <c r="I43">
        <v>-2.0700366587097282E-2</v>
      </c>
    </row>
    <row r="44" spans="1:9" x14ac:dyDescent="0.2">
      <c r="A44">
        <v>9</v>
      </c>
      <c r="B44">
        <v>201</v>
      </c>
      <c r="C44" s="2">
        <v>-4.5814860000000001E-4</v>
      </c>
      <c r="D44" s="2">
        <v>-8.3993904999999996E-4</v>
      </c>
      <c r="E44" s="2">
        <v>8.3993904999999996E-4</v>
      </c>
      <c r="F44">
        <f t="shared" si="0"/>
        <v>1.2731438862562884E-3</v>
      </c>
      <c r="G44">
        <f t="shared" si="1"/>
        <v>8.8290000000000006</v>
      </c>
      <c r="H44">
        <v>-81.390000000000015</v>
      </c>
      <c r="I44">
        <v>-2.1979032881792596E-2</v>
      </c>
    </row>
    <row r="45" spans="1:9" x14ac:dyDescent="0.2">
      <c r="A45">
        <v>5</v>
      </c>
      <c r="B45">
        <v>200</v>
      </c>
      <c r="C45">
        <v>2.5961753000000001E-3</v>
      </c>
      <c r="D45" s="2">
        <v>3.8179048E-4</v>
      </c>
      <c r="E45" s="2">
        <v>2.290743E-4</v>
      </c>
      <c r="F45">
        <f t="shared" si="0"/>
        <v>2.6340776742285357E-3</v>
      </c>
      <c r="G45">
        <f t="shared" si="1"/>
        <v>9.0289999999999999</v>
      </c>
      <c r="H45">
        <v>-81.190000000000012</v>
      </c>
      <c r="I45">
        <v>-2.053043938560466E-2</v>
      </c>
    </row>
    <row r="46" spans="1:9" x14ac:dyDescent="0.2">
      <c r="A46">
        <v>7</v>
      </c>
      <c r="B46">
        <v>202</v>
      </c>
      <c r="C46" s="2">
        <v>-4.5814860000000001E-4</v>
      </c>
      <c r="D46" s="2">
        <v>9.9265529999999994E-4</v>
      </c>
      <c r="E46" s="2">
        <v>2.290743E-4</v>
      </c>
      <c r="F46">
        <f t="shared" si="0"/>
        <v>1.1170227030909174E-3</v>
      </c>
      <c r="G46">
        <f t="shared" si="1"/>
        <v>9.2309999999999999</v>
      </c>
      <c r="H46">
        <v>-80.989000000000004</v>
      </c>
      <c r="I46">
        <v>-2.1777321857373289E-2</v>
      </c>
    </row>
    <row r="47" spans="1:9" x14ac:dyDescent="0.2">
      <c r="A47">
        <v>7</v>
      </c>
      <c r="B47">
        <v>201</v>
      </c>
      <c r="C47">
        <v>-1.0690134000000001E-3</v>
      </c>
      <c r="D47" s="2">
        <v>-2.290743E-4</v>
      </c>
      <c r="E47" s="2">
        <v>2.290743E-4</v>
      </c>
      <c r="F47">
        <f t="shared" si="0"/>
        <v>1.1170227030909176E-3</v>
      </c>
      <c r="G47">
        <f t="shared" si="1"/>
        <v>9.4320000000000004</v>
      </c>
      <c r="H47">
        <v>-80.789000000000016</v>
      </c>
      <c r="I47">
        <v>-2.0354743761857023E-2</v>
      </c>
    </row>
    <row r="48" spans="1:9" x14ac:dyDescent="0.2">
      <c r="A48">
        <v>5</v>
      </c>
      <c r="B48">
        <v>202</v>
      </c>
      <c r="C48">
        <v>-2.9016076999999999E-3</v>
      </c>
      <c r="D48" s="2">
        <v>-2.290743E-4</v>
      </c>
      <c r="E48" s="2">
        <v>2.290743E-4</v>
      </c>
      <c r="F48">
        <f t="shared" si="0"/>
        <v>2.9196365038374672E-3</v>
      </c>
      <c r="G48">
        <f t="shared" si="1"/>
        <v>9.6340000000000003</v>
      </c>
      <c r="H48">
        <v>-80.589000000000013</v>
      </c>
      <c r="I48">
        <v>-2.1624864405221354E-2</v>
      </c>
    </row>
    <row r="49" spans="1:9" x14ac:dyDescent="0.2">
      <c r="A49">
        <v>5</v>
      </c>
      <c r="B49">
        <v>201</v>
      </c>
      <c r="C49" s="2">
        <v>1.5271619999999999E-4</v>
      </c>
      <c r="D49" s="2">
        <v>3.8179048E-4</v>
      </c>
      <c r="E49" s="2">
        <v>1.4508037999999999E-3</v>
      </c>
      <c r="F49">
        <f t="shared" si="0"/>
        <v>1.507951549107434E-3</v>
      </c>
      <c r="G49">
        <f t="shared" si="1"/>
        <v>9.8350000000000009</v>
      </c>
      <c r="H49">
        <v>-80.388000000000005</v>
      </c>
      <c r="I49">
        <v>-2.009384964906245E-2</v>
      </c>
    </row>
    <row r="50" spans="1:9" x14ac:dyDescent="0.2">
      <c r="A50">
        <v>6</v>
      </c>
      <c r="B50">
        <v>202</v>
      </c>
      <c r="C50" s="2">
        <v>-4.5814860000000001E-4</v>
      </c>
      <c r="D50" s="2">
        <v>3.8179048E-4</v>
      </c>
      <c r="E50" s="2">
        <v>1.4508037999999999E-3</v>
      </c>
      <c r="F50">
        <f t="shared" si="0"/>
        <v>1.5685967539157506E-3</v>
      </c>
      <c r="G50">
        <f t="shared" si="1"/>
        <v>10.037000000000001</v>
      </c>
      <c r="H50">
        <v>-80.187000000000012</v>
      </c>
      <c r="I50">
        <v>-2.1469598618442932E-2</v>
      </c>
    </row>
    <row r="51" spans="1:9" x14ac:dyDescent="0.2">
      <c r="A51">
        <v>8</v>
      </c>
      <c r="B51">
        <v>201</v>
      </c>
      <c r="C51" s="2">
        <v>1.5271619999999999E-4</v>
      </c>
      <c r="D51" s="2">
        <v>-8.3993904999999996E-4</v>
      </c>
      <c r="E51" s="2">
        <v>8.3993904999999996E-4</v>
      </c>
      <c r="F51">
        <f t="shared" si="0"/>
        <v>1.1976299316450991E-3</v>
      </c>
      <c r="G51">
        <f t="shared" si="1"/>
        <v>10.238</v>
      </c>
      <c r="H51">
        <v>-79.987000000000009</v>
      </c>
      <c r="I51">
        <v>-2.2752072870707948E-2</v>
      </c>
    </row>
    <row r="52" spans="1:9" x14ac:dyDescent="0.2">
      <c r="A52">
        <v>8</v>
      </c>
      <c r="B52">
        <v>200</v>
      </c>
      <c r="C52" s="2">
        <v>1.5271619999999999E-4</v>
      </c>
      <c r="D52" s="2">
        <v>1.60352E-3</v>
      </c>
      <c r="E52" s="2">
        <v>-3.8179048E-4</v>
      </c>
      <c r="F52">
        <f t="shared" si="0"/>
        <v>1.6554040590626418E-3</v>
      </c>
      <c r="G52">
        <f t="shared" si="1"/>
        <v>10.438000000000001</v>
      </c>
      <c r="H52">
        <v>-79.786000000000001</v>
      </c>
      <c r="I52">
        <v>-2.4019086853835039E-2</v>
      </c>
    </row>
    <row r="53" spans="1:9" x14ac:dyDescent="0.2">
      <c r="A53">
        <v>8</v>
      </c>
      <c r="B53">
        <v>201</v>
      </c>
      <c r="C53" s="2">
        <v>-4.5814860000000001E-4</v>
      </c>
      <c r="D53" s="2">
        <v>-2.0616686000000002E-3</v>
      </c>
      <c r="E53" s="2">
        <v>2.290743E-4</v>
      </c>
      <c r="F53">
        <f t="shared" si="0"/>
        <v>2.1243475682732357E-3</v>
      </c>
      <c r="G53">
        <f t="shared" si="1"/>
        <v>10.638999999999999</v>
      </c>
      <c r="H53">
        <v>-79.586000000000013</v>
      </c>
      <c r="I53">
        <v>-2.2561166227629756E-2</v>
      </c>
    </row>
    <row r="54" spans="1:9" x14ac:dyDescent="0.2">
      <c r="A54">
        <v>6</v>
      </c>
      <c r="B54">
        <v>202</v>
      </c>
      <c r="C54" s="2">
        <v>-4.5814860000000001E-4</v>
      </c>
      <c r="D54" s="2">
        <v>-2.290743E-4</v>
      </c>
      <c r="E54" s="2">
        <v>2.290743E-4</v>
      </c>
      <c r="F54">
        <f t="shared" si="0"/>
        <v>5.6111514818523659E-4</v>
      </c>
      <c r="G54">
        <f t="shared" si="1"/>
        <v>10.840999999999999</v>
      </c>
      <c r="H54">
        <v>-79.38600000000001</v>
      </c>
      <c r="I54">
        <v>-2.3888493395586883E-2</v>
      </c>
    </row>
    <row r="55" spans="1:9" x14ac:dyDescent="0.2">
      <c r="A55">
        <v>6</v>
      </c>
      <c r="B55">
        <v>200</v>
      </c>
      <c r="C55">
        <v>-2.9016076999999999E-3</v>
      </c>
      <c r="D55" s="2">
        <v>-8.3993904999999996E-4</v>
      </c>
      <c r="E55" s="2">
        <v>-9.9265529999999994E-4</v>
      </c>
      <c r="F55">
        <f t="shared" si="0"/>
        <v>3.1796524019194741E-3</v>
      </c>
      <c r="G55">
        <f t="shared" si="1"/>
        <v>11.041</v>
      </c>
      <c r="H55">
        <v>-79.186000000000007</v>
      </c>
      <c r="I55">
        <v>-2.2366440453570419E-2</v>
      </c>
    </row>
    <row r="56" spans="1:9" x14ac:dyDescent="0.2">
      <c r="A56">
        <v>6</v>
      </c>
      <c r="B56">
        <v>202</v>
      </c>
      <c r="C56">
        <v>-2.9016076999999999E-3</v>
      </c>
      <c r="D56" s="2">
        <v>-8.3993904999999996E-4</v>
      </c>
      <c r="E56" s="2">
        <v>-3.8179048E-4</v>
      </c>
      <c r="F56">
        <f t="shared" si="0"/>
        <v>3.0447641654211613E-3</v>
      </c>
      <c r="G56">
        <f t="shared" si="1"/>
        <v>11.243</v>
      </c>
      <c r="H56">
        <v>-78.985000000000014</v>
      </c>
      <c r="I56">
        <v>-2.3643900844305735E-2</v>
      </c>
    </row>
    <row r="57" spans="1:9" x14ac:dyDescent="0.2">
      <c r="A57">
        <v>10</v>
      </c>
      <c r="B57">
        <v>200</v>
      </c>
      <c r="C57" s="2">
        <v>7.6358095999999999E-4</v>
      </c>
      <c r="D57" s="2">
        <v>-8.3993904999999996E-4</v>
      </c>
      <c r="E57" s="2">
        <v>8.3993904999999996E-4</v>
      </c>
      <c r="F57">
        <f t="shared" si="0"/>
        <v>1.4121087415296055E-3</v>
      </c>
      <c r="G57">
        <f t="shared" si="1"/>
        <v>11.443</v>
      </c>
      <c r="H57">
        <v>-78.785000000000011</v>
      </c>
      <c r="I57">
        <v>-1.9382526041382204E-2</v>
      </c>
    </row>
    <row r="58" spans="1:9" x14ac:dyDescent="0.2">
      <c r="A58">
        <v>9</v>
      </c>
      <c r="B58">
        <v>201</v>
      </c>
      <c r="C58" s="2">
        <v>-1.6798780999999999E-3</v>
      </c>
      <c r="D58" s="2">
        <v>-2.290743E-4</v>
      </c>
      <c r="E58" s="2">
        <v>8.3993904999999996E-4</v>
      </c>
      <c r="F58">
        <f t="shared" si="0"/>
        <v>1.892079034685127E-3</v>
      </c>
      <c r="G58">
        <f t="shared" si="1"/>
        <v>11.644</v>
      </c>
      <c r="H58">
        <v>-78.584000000000003</v>
      </c>
      <c r="I58">
        <v>-1.7950675419234431E-2</v>
      </c>
    </row>
    <row r="59" spans="1:9" x14ac:dyDescent="0.2">
      <c r="A59">
        <v>9</v>
      </c>
      <c r="B59">
        <v>202</v>
      </c>
      <c r="C59" s="2">
        <v>-4.5814860000000001E-4</v>
      </c>
      <c r="D59" s="2">
        <v>-2.290743E-4</v>
      </c>
      <c r="E59" s="2">
        <v>8.3993904999999996E-4</v>
      </c>
      <c r="F59">
        <f t="shared" si="0"/>
        <v>9.8380525629687124E-4</v>
      </c>
      <c r="G59">
        <f t="shared" si="1"/>
        <v>11.846</v>
      </c>
      <c r="H59">
        <v>-78.384000000000015</v>
      </c>
      <c r="I59">
        <v>-1.9344592374391834E-2</v>
      </c>
    </row>
    <row r="60" spans="1:9" x14ac:dyDescent="0.2">
      <c r="A60">
        <v>5</v>
      </c>
      <c r="B60">
        <v>201</v>
      </c>
      <c r="C60">
        <v>-2.290743E-3</v>
      </c>
      <c r="D60" s="2">
        <v>-2.290743E-4</v>
      </c>
      <c r="E60" s="2">
        <v>-3.8179048E-4</v>
      </c>
      <c r="F60">
        <f t="shared" si="0"/>
        <v>2.3336114710011437E-3</v>
      </c>
      <c r="G60">
        <f t="shared" si="1"/>
        <v>12.047000000000001</v>
      </c>
      <c r="H60">
        <v>-78.183000000000007</v>
      </c>
      <c r="I60">
        <v>-1.7722478809956931E-2</v>
      </c>
    </row>
    <row r="61" spans="1:9" x14ac:dyDescent="0.2">
      <c r="A61">
        <v>9</v>
      </c>
      <c r="B61">
        <v>200</v>
      </c>
      <c r="C61">
        <v>-1.6798780999999999E-3</v>
      </c>
      <c r="D61" s="2">
        <v>-2.290743E-4</v>
      </c>
      <c r="E61">
        <v>1.4508037999999999E-3</v>
      </c>
      <c r="F61">
        <f t="shared" si="0"/>
        <v>2.2314338735159819E-3</v>
      </c>
      <c r="G61">
        <f t="shared" si="1"/>
        <v>12.247</v>
      </c>
      <c r="H61">
        <v>-77.983000000000004</v>
      </c>
      <c r="I61">
        <v>-1.8990854063277884E-2</v>
      </c>
    </row>
    <row r="62" spans="1:9" x14ac:dyDescent="0.2">
      <c r="A62">
        <v>6</v>
      </c>
      <c r="B62">
        <v>201</v>
      </c>
      <c r="C62" s="2">
        <v>1.3744457E-3</v>
      </c>
      <c r="D62" s="2">
        <v>3.8179048E-4</v>
      </c>
      <c r="E62" s="2">
        <v>-3.8179048E-4</v>
      </c>
      <c r="F62">
        <f t="shared" si="0"/>
        <v>1.4766952710311464E-3</v>
      </c>
      <c r="G62">
        <f t="shared" si="1"/>
        <v>12.448</v>
      </c>
      <c r="H62">
        <v>-77.782000000000011</v>
      </c>
      <c r="I62">
        <v>-1.7595439543715369E-2</v>
      </c>
    </row>
    <row r="63" spans="1:9" x14ac:dyDescent="0.2">
      <c r="A63">
        <v>6</v>
      </c>
      <c r="B63">
        <v>202</v>
      </c>
      <c r="C63">
        <v>-1.6798780999999999E-3</v>
      </c>
      <c r="D63" s="2">
        <v>-8.3993904999999996E-4</v>
      </c>
      <c r="E63" s="2">
        <v>8.3993904999999996E-4</v>
      </c>
      <c r="F63">
        <f t="shared" si="0"/>
        <v>2.0574220875380468E-3</v>
      </c>
      <c r="G63">
        <f t="shared" si="1"/>
        <v>12.65</v>
      </c>
      <c r="H63">
        <v>-77.582000000000008</v>
      </c>
      <c r="I63">
        <v>-1.8865185020487327E-2</v>
      </c>
    </row>
    <row r="64" spans="1:9" x14ac:dyDescent="0.2">
      <c r="A64">
        <v>7</v>
      </c>
      <c r="B64">
        <v>201</v>
      </c>
      <c r="C64" s="2">
        <v>1.3744457E-3</v>
      </c>
      <c r="D64">
        <v>-2.0616686000000002E-3</v>
      </c>
      <c r="E64" s="2">
        <v>2.290743E-4</v>
      </c>
      <c r="F64">
        <f t="shared" si="0"/>
        <v>2.4883836989891533E-3</v>
      </c>
      <c r="G64">
        <f t="shared" si="1"/>
        <v>12.851000000000001</v>
      </c>
      <c r="H64">
        <v>-77.38000000000001</v>
      </c>
      <c r="I64">
        <v>-1.7296536552922282E-2</v>
      </c>
    </row>
    <row r="65" spans="1:9" x14ac:dyDescent="0.2">
      <c r="A65">
        <v>7</v>
      </c>
      <c r="B65">
        <v>202</v>
      </c>
      <c r="C65" s="2">
        <v>-4.5814860000000001E-4</v>
      </c>
      <c r="D65" s="2">
        <v>-2.290743E-4</v>
      </c>
      <c r="E65" s="2">
        <v>8.3993904999999996E-4</v>
      </c>
      <c r="F65">
        <f t="shared" si="0"/>
        <v>9.8380525629687124E-4</v>
      </c>
      <c r="G65">
        <f t="shared" si="1"/>
        <v>13.053000000000001</v>
      </c>
      <c r="H65">
        <v>-77.178000000000011</v>
      </c>
      <c r="I65">
        <v>-1.8613510902855221E-2</v>
      </c>
    </row>
    <row r="66" spans="1:9" x14ac:dyDescent="0.2">
      <c r="A66">
        <v>10</v>
      </c>
      <c r="B66">
        <v>201</v>
      </c>
      <c r="C66" s="2">
        <v>-4.5814860000000001E-4</v>
      </c>
      <c r="D66" s="2">
        <v>3.8179048E-4</v>
      </c>
      <c r="E66" s="2">
        <v>8.3993904999999996E-4</v>
      </c>
      <c r="F66">
        <f t="shared" ref="F66:F77" si="2">SQRT(SUMSQ(C66:E66))</f>
        <v>1.0301270397458232E-3</v>
      </c>
      <c r="G66">
        <f t="shared" si="1"/>
        <v>13.254</v>
      </c>
      <c r="H66">
        <v>-76.978000000000009</v>
      </c>
      <c r="I66">
        <v>-1.9937663342687022E-2</v>
      </c>
    </row>
    <row r="67" spans="1:9" x14ac:dyDescent="0.2">
      <c r="A67">
        <v>4</v>
      </c>
      <c r="B67">
        <v>200</v>
      </c>
      <c r="C67" s="2">
        <v>1.5271619999999999E-4</v>
      </c>
      <c r="D67">
        <v>-2.0616686000000002E-3</v>
      </c>
      <c r="E67" s="2">
        <v>-3.8179048E-4</v>
      </c>
      <c r="F67">
        <f t="shared" si="2"/>
        <v>2.1022758202926253E-3</v>
      </c>
      <c r="G67">
        <f t="shared" ref="G67:G77" si="3">(G66*1000+B67)/1000</f>
        <v>13.454000000000001</v>
      </c>
      <c r="H67">
        <v>-76.778000000000006</v>
      </c>
      <c r="I67">
        <v>-2.136942022069151E-2</v>
      </c>
    </row>
    <row r="68" spans="1:9" x14ac:dyDescent="0.2">
      <c r="A68">
        <v>7</v>
      </c>
      <c r="B68">
        <v>200</v>
      </c>
      <c r="C68" s="2">
        <v>7.6358095999999999E-4</v>
      </c>
      <c r="D68" s="2">
        <v>-8.3993904999999996E-4</v>
      </c>
      <c r="E68" s="2">
        <v>8.3993904999999996E-4</v>
      </c>
      <c r="F68">
        <f t="shared" si="2"/>
        <v>1.4121087415296055E-3</v>
      </c>
      <c r="G68">
        <f t="shared" si="3"/>
        <v>13.654</v>
      </c>
      <c r="H68">
        <v>-76.577000000000012</v>
      </c>
      <c r="I68">
        <v>-1.9768991084858176E-2</v>
      </c>
    </row>
    <row r="69" spans="1:9" x14ac:dyDescent="0.2">
      <c r="A69">
        <v>5</v>
      </c>
      <c r="B69">
        <v>200</v>
      </c>
      <c r="C69">
        <v>-1.6798780999999999E-3</v>
      </c>
      <c r="D69" s="2">
        <v>9.9265529999999994E-4</v>
      </c>
      <c r="E69">
        <v>1.4508037999999999E-3</v>
      </c>
      <c r="F69">
        <f t="shared" si="2"/>
        <v>2.4314988467141288E-3</v>
      </c>
      <c r="G69">
        <f t="shared" si="3"/>
        <v>13.853999999999999</v>
      </c>
      <c r="H69">
        <v>-76.37700000000001</v>
      </c>
      <c r="I69">
        <v>-2.1039809265030917E-2</v>
      </c>
    </row>
    <row r="70" spans="1:9" x14ac:dyDescent="0.2">
      <c r="A70">
        <v>5</v>
      </c>
      <c r="B70">
        <v>201</v>
      </c>
      <c r="C70" s="2">
        <v>7.6358095999999999E-4</v>
      </c>
      <c r="D70" s="2">
        <v>-2.290743E-4</v>
      </c>
      <c r="E70" s="2">
        <v>8.3993904999999996E-4</v>
      </c>
      <c r="F70">
        <f t="shared" si="2"/>
        <v>1.1580278602477203E-3</v>
      </c>
      <c r="G70">
        <f t="shared" si="3"/>
        <v>14.055</v>
      </c>
      <c r="H70">
        <v>-76.176000000000002</v>
      </c>
      <c r="I70">
        <v>-1.9657768724910405E-2</v>
      </c>
    </row>
    <row r="71" spans="1:9" x14ac:dyDescent="0.2">
      <c r="A71">
        <v>8</v>
      </c>
      <c r="B71">
        <v>202</v>
      </c>
      <c r="C71" s="2">
        <v>-1.6798780999999999E-3</v>
      </c>
      <c r="D71" s="2">
        <v>-2.290743E-4</v>
      </c>
      <c r="E71" s="2">
        <v>-3.8179048E-4</v>
      </c>
      <c r="F71">
        <f t="shared" si="2"/>
        <v>1.7378807313503221E-3</v>
      </c>
      <c r="G71">
        <f t="shared" si="3"/>
        <v>14.257</v>
      </c>
      <c r="H71">
        <v>-75.975000000000009</v>
      </c>
      <c r="I71">
        <v>-2.0864380352461354E-2</v>
      </c>
    </row>
    <row r="72" spans="1:9" x14ac:dyDescent="0.2">
      <c r="A72">
        <v>7</v>
      </c>
      <c r="B72">
        <v>200</v>
      </c>
      <c r="C72" s="2">
        <v>7.6358095999999999E-4</v>
      </c>
      <c r="D72">
        <v>1.60352E-3</v>
      </c>
      <c r="E72" s="2">
        <v>8.3993904999999996E-4</v>
      </c>
      <c r="F72">
        <f t="shared" si="2"/>
        <v>1.9646449757117503E-3</v>
      </c>
      <c r="G72">
        <f t="shared" si="3"/>
        <v>14.457000000000001</v>
      </c>
      <c r="H72">
        <v>-75.775000000000006</v>
      </c>
      <c r="I72">
        <v>-1.9290847542153277E-2</v>
      </c>
    </row>
    <row r="73" spans="1:9" x14ac:dyDescent="0.2">
      <c r="A73">
        <v>7</v>
      </c>
      <c r="B73">
        <v>201</v>
      </c>
      <c r="C73" s="2">
        <v>1.3744457E-3</v>
      </c>
      <c r="D73" s="2">
        <v>2.2143847E-3</v>
      </c>
      <c r="E73" s="2">
        <v>8.3993904999999996E-4</v>
      </c>
      <c r="F73">
        <f t="shared" si="2"/>
        <v>2.7382655440182351E-3</v>
      </c>
      <c r="G73">
        <f t="shared" si="3"/>
        <v>14.657999999999999</v>
      </c>
      <c r="H73">
        <v>-75.574000000000012</v>
      </c>
      <c r="I73">
        <v>-2.0714498079304172E-2</v>
      </c>
    </row>
    <row r="74" spans="1:9" x14ac:dyDescent="0.2">
      <c r="A74">
        <v>9</v>
      </c>
      <c r="B74">
        <v>201</v>
      </c>
      <c r="C74" s="2">
        <v>1.5271619999999999E-4</v>
      </c>
      <c r="D74" s="2">
        <v>3.8179048E-4</v>
      </c>
      <c r="E74">
        <v>-1.60352E-3</v>
      </c>
      <c r="F74">
        <f t="shared" si="2"/>
        <v>1.6554040590626418E-3</v>
      </c>
      <c r="G74">
        <f t="shared" si="3"/>
        <v>14.859</v>
      </c>
      <c r="H74">
        <v>-75.374000000000009</v>
      </c>
      <c r="I74">
        <v>-1.92053625320356E-2</v>
      </c>
    </row>
    <row r="75" spans="1:9" x14ac:dyDescent="0.2">
      <c r="A75">
        <v>6</v>
      </c>
      <c r="B75">
        <v>201</v>
      </c>
      <c r="C75" s="2">
        <v>7.6358095999999999E-4</v>
      </c>
      <c r="D75" s="2">
        <v>-2.290743E-4</v>
      </c>
      <c r="E75" s="2">
        <v>2.290743E-4</v>
      </c>
      <c r="F75">
        <f t="shared" si="2"/>
        <v>8.2946124220213051E-4</v>
      </c>
      <c r="G75">
        <f t="shared" si="3"/>
        <v>15.06</v>
      </c>
      <c r="H75">
        <v>-75.174000000000007</v>
      </c>
      <c r="I75">
        <v>-2.0559018033714464E-2</v>
      </c>
    </row>
    <row r="76" spans="1:9" x14ac:dyDescent="0.2">
      <c r="A76">
        <v>12</v>
      </c>
      <c r="B76">
        <v>200</v>
      </c>
      <c r="C76" s="2">
        <v>1.5271619999999999E-4</v>
      </c>
      <c r="D76" s="2">
        <v>-8.3993904999999996E-4</v>
      </c>
      <c r="E76" s="2">
        <v>-3.8179048E-4</v>
      </c>
      <c r="F76">
        <f t="shared" si="2"/>
        <v>9.3519186056978322E-4</v>
      </c>
      <c r="G76">
        <f t="shared" si="3"/>
        <v>15.26</v>
      </c>
      <c r="H76">
        <v>-74.974000000000004</v>
      </c>
      <c r="I76">
        <v>-2.1836143819006299E-2</v>
      </c>
    </row>
    <row r="77" spans="1:9" x14ac:dyDescent="0.2">
      <c r="A77">
        <v>7</v>
      </c>
      <c r="B77">
        <v>200</v>
      </c>
      <c r="C77" s="2">
        <v>1.3744457E-3</v>
      </c>
      <c r="D77" s="2">
        <v>3.8179048E-4</v>
      </c>
      <c r="E77" s="2">
        <v>-3.8179048E-4</v>
      </c>
      <c r="F77">
        <f t="shared" si="2"/>
        <v>1.4766952710311464E-3</v>
      </c>
      <c r="G77">
        <f t="shared" si="3"/>
        <v>15.46</v>
      </c>
      <c r="H77">
        <v>-74.77300000000001</v>
      </c>
      <c r="I77">
        <v>-2.0316076121814533E-2</v>
      </c>
    </row>
    <row r="78" spans="1:9" x14ac:dyDescent="0.2">
      <c r="A78">
        <v>6</v>
      </c>
      <c r="B78">
        <v>200</v>
      </c>
      <c r="C78">
        <v>2.5961753000000001E-3</v>
      </c>
      <c r="D78">
        <v>2.2143847E-3</v>
      </c>
      <c r="E78" s="2">
        <v>8.3993904999999996E-4</v>
      </c>
      <c r="F78">
        <f t="shared" ref="F78:F141" si="4">SQRT(SUMSQ(C78:E78))</f>
        <v>3.5141319547847211E-3</v>
      </c>
      <c r="G78">
        <f t="shared" ref="G78:G141" si="5">(G77*1000+B78)/1000</f>
        <v>15.66</v>
      </c>
      <c r="H78">
        <v>-74.573000000000008</v>
      </c>
      <c r="I78">
        <v>-2.1754654280838392E-2</v>
      </c>
    </row>
    <row r="79" spans="1:9" x14ac:dyDescent="0.2">
      <c r="A79">
        <v>7</v>
      </c>
      <c r="B79">
        <v>200</v>
      </c>
      <c r="C79" s="2">
        <v>1.3744457E-3</v>
      </c>
      <c r="D79" s="2">
        <v>-2.290743E-4</v>
      </c>
      <c r="E79" s="2">
        <v>-3.8179048E-4</v>
      </c>
      <c r="F79">
        <f t="shared" si="4"/>
        <v>1.4447629521093107E-3</v>
      </c>
      <c r="G79">
        <f t="shared" si="5"/>
        <v>15.86</v>
      </c>
      <c r="H79">
        <v>-74.372000000000014</v>
      </c>
      <c r="I79">
        <v>-2.3170401262024871E-2</v>
      </c>
    </row>
    <row r="80" spans="1:9" x14ac:dyDescent="0.2">
      <c r="A80">
        <v>5</v>
      </c>
      <c r="B80">
        <v>202</v>
      </c>
      <c r="C80" s="2">
        <v>1.3744457E-3</v>
      </c>
      <c r="D80" s="2">
        <v>9.9265529999999994E-4</v>
      </c>
      <c r="E80" s="2">
        <v>1.4508037999999999E-3</v>
      </c>
      <c r="F80">
        <f t="shared" si="4"/>
        <v>2.2314338872037008E-3</v>
      </c>
      <c r="G80">
        <f t="shared" si="5"/>
        <v>16.062000000000001</v>
      </c>
      <c r="H80">
        <v>-74.172000000000011</v>
      </c>
      <c r="I80">
        <v>-2.1580601609000771E-2</v>
      </c>
    </row>
    <row r="81" spans="1:9" x14ac:dyDescent="0.2">
      <c r="A81">
        <v>6</v>
      </c>
      <c r="B81">
        <v>201</v>
      </c>
      <c r="C81" s="2">
        <v>1.3744457E-3</v>
      </c>
      <c r="D81" s="2">
        <v>3.8179048E-4</v>
      </c>
      <c r="E81" s="2">
        <v>8.3993904999999996E-4</v>
      </c>
      <c r="F81">
        <f t="shared" si="4"/>
        <v>1.6554040475310016E-3</v>
      </c>
      <c r="G81">
        <f t="shared" si="5"/>
        <v>16.263000000000002</v>
      </c>
      <c r="H81">
        <v>-73.971000000000004</v>
      </c>
      <c r="I81">
        <v>-2.2747964304473529E-2</v>
      </c>
    </row>
    <row r="82" spans="1:9" x14ac:dyDescent="0.2">
      <c r="A82">
        <v>9</v>
      </c>
      <c r="B82">
        <v>200</v>
      </c>
      <c r="C82" s="2">
        <v>-4.5814860000000001E-4</v>
      </c>
      <c r="D82" s="2">
        <v>-8.3993904999999996E-4</v>
      </c>
      <c r="E82" s="2">
        <v>-3.8179048E-4</v>
      </c>
      <c r="F82">
        <f t="shared" si="4"/>
        <v>1.0301270397458232E-3</v>
      </c>
      <c r="G82">
        <f t="shared" si="5"/>
        <v>16.463000000000001</v>
      </c>
      <c r="H82">
        <v>-73.771000000000015</v>
      </c>
      <c r="I82">
        <v>-1.8329766174586627E-2</v>
      </c>
    </row>
    <row r="83" spans="1:9" x14ac:dyDescent="0.2">
      <c r="A83">
        <v>8</v>
      </c>
      <c r="B83">
        <v>200</v>
      </c>
      <c r="C83">
        <v>-2.290743E-3</v>
      </c>
      <c r="D83" s="2">
        <v>3.8179048E-4</v>
      </c>
      <c r="E83" s="2">
        <v>-3.8179048E-4</v>
      </c>
      <c r="F83">
        <f t="shared" si="4"/>
        <v>2.3535146979116704E-3</v>
      </c>
      <c r="G83">
        <f t="shared" si="5"/>
        <v>16.663</v>
      </c>
      <c r="H83">
        <v>-73.570000000000007</v>
      </c>
      <c r="I83">
        <v>-1.6872827056584657E-2</v>
      </c>
    </row>
    <row r="84" spans="1:9" x14ac:dyDescent="0.2">
      <c r="A84">
        <v>9</v>
      </c>
      <c r="B84">
        <v>203</v>
      </c>
      <c r="C84" s="2">
        <v>-1.0690134000000001E-3</v>
      </c>
      <c r="D84" s="2">
        <v>-2.0616686000000002E-3</v>
      </c>
      <c r="E84" s="2">
        <v>2.290743E-4</v>
      </c>
      <c r="F84">
        <f t="shared" si="4"/>
        <v>2.3336113859265453E-3</v>
      </c>
      <c r="G84">
        <f t="shared" si="5"/>
        <v>16.866</v>
      </c>
      <c r="H84">
        <v>-73.37</v>
      </c>
      <c r="I84">
        <v>-1.5328789746976388E-2</v>
      </c>
    </row>
    <row r="85" spans="1:9" x14ac:dyDescent="0.2">
      <c r="A85">
        <v>5</v>
      </c>
      <c r="B85">
        <v>201</v>
      </c>
      <c r="C85" s="2">
        <v>1.5271619999999999E-4</v>
      </c>
      <c r="D85" s="2">
        <v>-2.290743E-4</v>
      </c>
      <c r="E85" s="2">
        <v>2.290743E-4</v>
      </c>
      <c r="F85">
        <f t="shared" si="4"/>
        <v>3.5815123563017343E-4</v>
      </c>
      <c r="G85">
        <f t="shared" si="5"/>
        <v>17.067</v>
      </c>
      <c r="H85">
        <v>-73.170000000000016</v>
      </c>
      <c r="I85">
        <v>-1.6636374723399208E-2</v>
      </c>
    </row>
    <row r="86" spans="1:9" x14ac:dyDescent="0.2">
      <c r="A86">
        <v>7</v>
      </c>
      <c r="B86">
        <v>201</v>
      </c>
      <c r="C86" s="2">
        <v>-4.5814860000000001E-4</v>
      </c>
      <c r="D86" s="2">
        <v>-2.290743E-4</v>
      </c>
      <c r="E86" s="2">
        <v>-9.9265529999999994E-4</v>
      </c>
      <c r="F86">
        <f t="shared" si="4"/>
        <v>1.1170227030909174E-3</v>
      </c>
      <c r="G86">
        <f t="shared" si="5"/>
        <v>17.268000000000001</v>
      </c>
      <c r="H86">
        <v>-72.969000000000008</v>
      </c>
      <c r="I86">
        <v>-1.5087522965919881E-2</v>
      </c>
    </row>
    <row r="87" spans="1:9" x14ac:dyDescent="0.2">
      <c r="A87">
        <v>7</v>
      </c>
      <c r="B87">
        <v>200</v>
      </c>
      <c r="C87" s="2">
        <v>-1.0690134000000001E-3</v>
      </c>
      <c r="D87" s="2">
        <v>9.9265529999999994E-4</v>
      </c>
      <c r="E87" s="2">
        <v>-3.8179048E-4</v>
      </c>
      <c r="F87">
        <f t="shared" si="4"/>
        <v>1.5079516453176741E-3</v>
      </c>
      <c r="G87">
        <f t="shared" si="5"/>
        <v>17.468</v>
      </c>
      <c r="H87">
        <v>-72.768000000000001</v>
      </c>
      <c r="I87">
        <v>-1.6552119863603408E-2</v>
      </c>
    </row>
    <row r="88" spans="1:9" x14ac:dyDescent="0.2">
      <c r="A88">
        <v>9</v>
      </c>
      <c r="B88">
        <v>200</v>
      </c>
      <c r="C88" s="2">
        <v>-4.5814860000000001E-4</v>
      </c>
      <c r="D88" s="2">
        <v>-1.4508037999999999E-3</v>
      </c>
      <c r="E88" s="2">
        <v>8.3993904999999996E-4</v>
      </c>
      <c r="F88">
        <f t="shared" si="4"/>
        <v>1.7378807247597004E-3</v>
      </c>
      <c r="G88">
        <f t="shared" si="5"/>
        <v>17.667999999999999</v>
      </c>
      <c r="H88">
        <v>-72.568000000000012</v>
      </c>
      <c r="I88">
        <v>-1.7881669853143111E-2</v>
      </c>
    </row>
    <row r="89" spans="1:9" x14ac:dyDescent="0.2">
      <c r="A89">
        <v>7</v>
      </c>
      <c r="B89">
        <v>200</v>
      </c>
      <c r="C89" s="2">
        <v>-2.290743E-3</v>
      </c>
      <c r="D89" s="2">
        <v>-8.3993904999999996E-4</v>
      </c>
      <c r="E89" s="2">
        <v>-9.9265529999999994E-4</v>
      </c>
      <c r="F89">
        <f t="shared" si="4"/>
        <v>2.6340777597447635E-3</v>
      </c>
      <c r="G89">
        <f t="shared" si="5"/>
        <v>17.867999999999999</v>
      </c>
      <c r="H89">
        <v>-72.368000000000009</v>
      </c>
      <c r="I89">
        <v>-1.6335425835020186E-2</v>
      </c>
    </row>
    <row r="90" spans="1:9" x14ac:dyDescent="0.2">
      <c r="A90">
        <v>7</v>
      </c>
      <c r="B90">
        <v>200</v>
      </c>
      <c r="C90" s="2">
        <v>-4.5814860000000001E-4</v>
      </c>
      <c r="D90" s="2">
        <v>1.60352E-3</v>
      </c>
      <c r="E90" s="2">
        <v>-3.8179048E-4</v>
      </c>
      <c r="F90">
        <f t="shared" si="4"/>
        <v>1.710830354155721E-3</v>
      </c>
      <c r="G90">
        <f t="shared" si="5"/>
        <v>18.068000000000001</v>
      </c>
      <c r="H90">
        <v>-72.167000000000002</v>
      </c>
      <c r="I90">
        <v>-1.7737421323980661E-2</v>
      </c>
    </row>
    <row r="91" spans="1:9" x14ac:dyDescent="0.2">
      <c r="A91">
        <v>8</v>
      </c>
      <c r="B91">
        <v>201</v>
      </c>
      <c r="C91" s="2">
        <v>-1.0690134000000001E-3</v>
      </c>
      <c r="D91" s="2">
        <v>-8.3993904999999996E-4</v>
      </c>
      <c r="E91" s="2">
        <v>-3.8179048E-4</v>
      </c>
      <c r="F91">
        <f t="shared" si="4"/>
        <v>1.4121087874923424E-3</v>
      </c>
      <c r="G91">
        <f t="shared" si="5"/>
        <v>18.268999999999998</v>
      </c>
      <c r="H91">
        <v>-71.967000000000013</v>
      </c>
      <c r="I91">
        <v>-1.9129140136347415E-2</v>
      </c>
    </row>
    <row r="92" spans="1:9" x14ac:dyDescent="0.2">
      <c r="A92">
        <v>7</v>
      </c>
      <c r="B92">
        <v>201</v>
      </c>
      <c r="C92" s="2">
        <v>-1.0690134000000001E-3</v>
      </c>
      <c r="D92">
        <v>-1.4508037999999999E-3</v>
      </c>
      <c r="E92" s="2">
        <v>2.290743E-4</v>
      </c>
      <c r="F92">
        <f t="shared" si="4"/>
        <v>1.8166167318381964E-3</v>
      </c>
      <c r="G92">
        <f t="shared" si="5"/>
        <v>18.47</v>
      </c>
      <c r="H92">
        <v>-71.76700000000001</v>
      </c>
      <c r="I92">
        <v>-2.0509496189163395E-2</v>
      </c>
    </row>
    <row r="93" spans="1:9" x14ac:dyDescent="0.2">
      <c r="A93">
        <v>5</v>
      </c>
      <c r="B93">
        <v>202</v>
      </c>
      <c r="C93" s="2">
        <v>1.5271619999999999E-4</v>
      </c>
      <c r="D93" s="2">
        <v>-2.290743E-4</v>
      </c>
      <c r="E93" s="2">
        <v>2.0616686000000002E-3</v>
      </c>
      <c r="F93">
        <f t="shared" si="4"/>
        <v>2.0799698769186276E-3</v>
      </c>
      <c r="G93">
        <f t="shared" si="5"/>
        <v>18.672000000000001</v>
      </c>
      <c r="H93">
        <v>-71.566000000000003</v>
      </c>
      <c r="I93">
        <v>-1.8790398512728814E-2</v>
      </c>
    </row>
    <row r="94" spans="1:9" x14ac:dyDescent="0.2">
      <c r="A94">
        <v>5</v>
      </c>
      <c r="B94">
        <v>200</v>
      </c>
      <c r="C94" s="2">
        <v>-2.290743E-3</v>
      </c>
      <c r="D94" s="2">
        <v>-2.290743E-4</v>
      </c>
      <c r="E94" s="2">
        <v>8.3993904999999996E-4</v>
      </c>
      <c r="F94">
        <f t="shared" si="4"/>
        <v>2.4506072991575768E-3</v>
      </c>
      <c r="G94">
        <f t="shared" si="5"/>
        <v>18.872</v>
      </c>
      <c r="H94">
        <v>-71.366000000000014</v>
      </c>
      <c r="I94">
        <v>-1.7245757874426573E-2</v>
      </c>
    </row>
    <row r="95" spans="1:9" x14ac:dyDescent="0.2">
      <c r="A95">
        <v>5</v>
      </c>
      <c r="B95">
        <v>200</v>
      </c>
      <c r="C95" s="2">
        <v>-4.5814860000000001E-4</v>
      </c>
      <c r="D95" s="2">
        <v>-8.3993904999999996E-4</v>
      </c>
      <c r="E95" s="2">
        <v>-3.8179048E-4</v>
      </c>
      <c r="F95">
        <f t="shared" si="4"/>
        <v>1.0301270397458232E-3</v>
      </c>
      <c r="G95">
        <f t="shared" si="5"/>
        <v>19.071999999999999</v>
      </c>
      <c r="H95">
        <v>-71.165000000000006</v>
      </c>
      <c r="I95">
        <v>-1.8690569971725048E-2</v>
      </c>
    </row>
    <row r="96" spans="1:9" x14ac:dyDescent="0.2">
      <c r="A96">
        <v>9</v>
      </c>
      <c r="B96">
        <v>200</v>
      </c>
      <c r="C96">
        <v>-2.290743E-3</v>
      </c>
      <c r="D96" s="2">
        <v>-1.4508037999999999E-3</v>
      </c>
      <c r="E96" s="2">
        <v>2.290743E-4</v>
      </c>
      <c r="F96">
        <f t="shared" si="4"/>
        <v>2.7211780891856249E-3</v>
      </c>
      <c r="G96">
        <f t="shared" si="5"/>
        <v>19.271999999999998</v>
      </c>
      <c r="H96">
        <v>-70.965000000000003</v>
      </c>
      <c r="I96">
        <v>-2.0034705415777152E-2</v>
      </c>
    </row>
    <row r="97" spans="1:9" x14ac:dyDescent="0.2">
      <c r="A97">
        <v>6</v>
      </c>
      <c r="B97">
        <v>202</v>
      </c>
      <c r="C97">
        <v>-1.6798780999999999E-3</v>
      </c>
      <c r="D97" s="2">
        <v>-2.290743E-4</v>
      </c>
      <c r="E97" s="2">
        <v>8.3993904999999996E-4</v>
      </c>
      <c r="F97">
        <f t="shared" si="4"/>
        <v>1.892079034685127E-3</v>
      </c>
      <c r="G97">
        <f t="shared" si="5"/>
        <v>19.474</v>
      </c>
      <c r="H97">
        <v>-70.765000000000015</v>
      </c>
      <c r="I97">
        <v>-1.8441553391105189E-2</v>
      </c>
    </row>
    <row r="98" spans="1:9" x14ac:dyDescent="0.2">
      <c r="A98">
        <v>7</v>
      </c>
      <c r="B98">
        <v>201</v>
      </c>
      <c r="C98">
        <v>-1.0690134000000001E-3</v>
      </c>
      <c r="D98" s="2">
        <v>3.8179048E-4</v>
      </c>
      <c r="E98" s="2">
        <v>8.3993904999999996E-4</v>
      </c>
      <c r="F98">
        <f t="shared" si="4"/>
        <v>1.4121087874923424E-3</v>
      </c>
      <c r="G98">
        <f t="shared" si="5"/>
        <v>19.675000000000001</v>
      </c>
      <c r="H98">
        <v>-70.565000000000012</v>
      </c>
      <c r="I98">
        <v>-1.9896145384559201E-2</v>
      </c>
    </row>
    <row r="99" spans="1:9" x14ac:dyDescent="0.2">
      <c r="A99">
        <v>5</v>
      </c>
      <c r="B99">
        <v>200</v>
      </c>
      <c r="C99">
        <v>2.5961753000000001E-3</v>
      </c>
      <c r="D99">
        <v>1.60352E-3</v>
      </c>
      <c r="E99" s="2">
        <v>2.290743E-4</v>
      </c>
      <c r="F99">
        <f t="shared" si="4"/>
        <v>3.0600453613713933E-3</v>
      </c>
      <c r="G99">
        <f t="shared" si="5"/>
        <v>19.875</v>
      </c>
      <c r="H99">
        <v>-70.364000000000004</v>
      </c>
      <c r="I99">
        <v>-1.8278683318576315E-2</v>
      </c>
    </row>
    <row r="100" spans="1:9" x14ac:dyDescent="0.2">
      <c r="A100">
        <v>10</v>
      </c>
      <c r="B100">
        <v>201</v>
      </c>
      <c r="C100">
        <v>1.3744457E-3</v>
      </c>
      <c r="D100" s="2">
        <v>3.8179048E-4</v>
      </c>
      <c r="E100" s="2">
        <v>2.290743E-4</v>
      </c>
      <c r="F100">
        <f t="shared" si="4"/>
        <v>1.4447629521093107E-3</v>
      </c>
      <c r="G100">
        <f t="shared" si="5"/>
        <v>20.076000000000001</v>
      </c>
      <c r="H100">
        <v>-70.163000000000011</v>
      </c>
      <c r="I100">
        <v>-1.9587209635823045E-2</v>
      </c>
    </row>
    <row r="101" spans="1:9" x14ac:dyDescent="0.2">
      <c r="A101">
        <v>6</v>
      </c>
      <c r="B101">
        <v>202</v>
      </c>
      <c r="C101" s="2">
        <v>1.5271619999999999E-4</v>
      </c>
      <c r="D101">
        <v>-1.4508037999999999E-3</v>
      </c>
      <c r="E101" s="2">
        <v>8.3993904999999996E-4</v>
      </c>
      <c r="F101">
        <f t="shared" si="4"/>
        <v>1.6833453334214527E-3</v>
      </c>
      <c r="G101">
        <f t="shared" si="5"/>
        <v>20.277999999999999</v>
      </c>
      <c r="H101">
        <v>-69.962000000000003</v>
      </c>
      <c r="I101">
        <v>-2.0964616746562723E-2</v>
      </c>
    </row>
    <row r="102" spans="1:9" x14ac:dyDescent="0.2">
      <c r="A102">
        <v>6</v>
      </c>
      <c r="B102">
        <v>201</v>
      </c>
      <c r="C102" s="2">
        <v>-4.5814860000000001E-4</v>
      </c>
      <c r="D102" s="2">
        <v>9.9265529999999994E-4</v>
      </c>
      <c r="E102" s="2">
        <v>-3.8179048E-4</v>
      </c>
      <c r="F102">
        <f t="shared" si="4"/>
        <v>1.1580279162950609E-3</v>
      </c>
      <c r="G102">
        <f t="shared" si="5"/>
        <v>20.478999999999999</v>
      </c>
      <c r="H102">
        <v>-69.762</v>
      </c>
      <c r="I102">
        <v>-1.9507657148185673E-2</v>
      </c>
    </row>
    <row r="103" spans="1:9" x14ac:dyDescent="0.2">
      <c r="A103">
        <v>8</v>
      </c>
      <c r="B103">
        <v>202</v>
      </c>
      <c r="C103" s="2">
        <v>1.5271619999999999E-4</v>
      </c>
      <c r="D103" s="2">
        <v>-2.290743E-4</v>
      </c>
      <c r="E103" s="2">
        <v>8.3993904999999996E-4</v>
      </c>
      <c r="F103">
        <f t="shared" si="4"/>
        <v>8.8390886429418308E-4</v>
      </c>
      <c r="G103">
        <f t="shared" si="5"/>
        <v>20.681000000000001</v>
      </c>
      <c r="H103">
        <v>-69.562000000000012</v>
      </c>
      <c r="I103">
        <v>-2.0927176991269943E-2</v>
      </c>
    </row>
    <row r="104" spans="1:9" x14ac:dyDescent="0.2">
      <c r="A104">
        <v>7</v>
      </c>
      <c r="B104">
        <v>201</v>
      </c>
      <c r="C104">
        <v>2.5961753000000001E-3</v>
      </c>
      <c r="D104" s="2">
        <v>-2.290743E-4</v>
      </c>
      <c r="E104" s="2">
        <v>2.290743E-4</v>
      </c>
      <c r="F104">
        <f t="shared" si="4"/>
        <v>2.6163096640441992E-3</v>
      </c>
      <c r="G104">
        <f t="shared" si="5"/>
        <v>20.882000000000001</v>
      </c>
      <c r="H104">
        <v>-69.361000000000004</v>
      </c>
      <c r="I104">
        <v>-1.9151945736612896E-2</v>
      </c>
    </row>
    <row r="105" spans="1:9" x14ac:dyDescent="0.2">
      <c r="A105">
        <v>6</v>
      </c>
      <c r="B105">
        <v>200</v>
      </c>
      <c r="C105">
        <v>1.9853105999999999E-3</v>
      </c>
      <c r="D105">
        <v>4.0469794000000002E-3</v>
      </c>
      <c r="E105">
        <v>-2.2143847E-3</v>
      </c>
      <c r="F105">
        <f t="shared" si="4"/>
        <v>5.0222504957529559E-3</v>
      </c>
      <c r="G105">
        <f t="shared" si="5"/>
        <v>21.082000000000001</v>
      </c>
      <c r="H105">
        <v>-69.161000000000001</v>
      </c>
      <c r="I105">
        <v>-2.0596270187024552E-2</v>
      </c>
    </row>
    <row r="106" spans="1:9" x14ac:dyDescent="0.2">
      <c r="A106">
        <v>11</v>
      </c>
      <c r="B106">
        <v>200</v>
      </c>
      <c r="C106">
        <v>1.9853105999999999E-3</v>
      </c>
      <c r="D106" s="2">
        <v>3.8179048E-4</v>
      </c>
      <c r="E106" s="2">
        <v>2.290743E-4</v>
      </c>
      <c r="F106">
        <f t="shared" si="4"/>
        <v>2.0346245806073119E-3</v>
      </c>
      <c r="G106">
        <f t="shared" si="5"/>
        <v>21.282</v>
      </c>
      <c r="H106">
        <v>-68.960000000000008</v>
      </c>
      <c r="I106">
        <v>-2.2122706458292077E-2</v>
      </c>
    </row>
    <row r="107" spans="1:9" x14ac:dyDescent="0.2">
      <c r="A107">
        <v>9</v>
      </c>
      <c r="B107">
        <v>200</v>
      </c>
      <c r="C107">
        <v>-1.0690134000000001E-3</v>
      </c>
      <c r="D107">
        <v>-1.4508037999999999E-3</v>
      </c>
      <c r="E107" s="2">
        <v>8.3993904999999996E-4</v>
      </c>
      <c r="F107">
        <f t="shared" si="4"/>
        <v>1.9882451868894094E-3</v>
      </c>
      <c r="G107">
        <f t="shared" si="5"/>
        <v>21.481999999999999</v>
      </c>
      <c r="H107">
        <v>-68.760000000000005</v>
      </c>
      <c r="I107">
        <v>-2.0625097924989743E-2</v>
      </c>
    </row>
    <row r="108" spans="1:9" x14ac:dyDescent="0.2">
      <c r="A108">
        <v>8</v>
      </c>
      <c r="B108">
        <v>201</v>
      </c>
      <c r="C108">
        <v>5.6504993999999999E-3</v>
      </c>
      <c r="D108" s="2">
        <v>-8.3993904999999996E-4</v>
      </c>
      <c r="E108" s="2">
        <v>-9.9265529999999994E-4</v>
      </c>
      <c r="F108">
        <f t="shared" si="4"/>
        <v>5.7981898573376631E-3</v>
      </c>
      <c r="G108">
        <f t="shared" si="5"/>
        <v>21.683</v>
      </c>
      <c r="H108">
        <v>-68.559000000000012</v>
      </c>
      <c r="I108">
        <v>-2.2018806030063162E-2</v>
      </c>
    </row>
    <row r="109" spans="1:9" x14ac:dyDescent="0.2">
      <c r="A109">
        <v>8</v>
      </c>
      <c r="B109">
        <v>202</v>
      </c>
      <c r="C109">
        <v>-2.290743E-3</v>
      </c>
      <c r="D109" s="2">
        <v>-2.290743E-4</v>
      </c>
      <c r="E109" s="2">
        <v>2.290743E-4</v>
      </c>
      <c r="F109">
        <f t="shared" si="4"/>
        <v>2.3135370241018365E-3</v>
      </c>
      <c r="G109">
        <f t="shared" si="5"/>
        <v>21.885000000000002</v>
      </c>
      <c r="H109">
        <v>-68.359000000000009</v>
      </c>
      <c r="I109">
        <v>-2.3321883207645056E-2</v>
      </c>
    </row>
    <row r="110" spans="1:9" x14ac:dyDescent="0.2">
      <c r="A110">
        <v>5</v>
      </c>
      <c r="B110">
        <v>200</v>
      </c>
      <c r="C110">
        <v>6.8722289999999997E-3</v>
      </c>
      <c r="D110" s="2">
        <v>-2.290743E-4</v>
      </c>
      <c r="E110" s="2">
        <v>8.3993904999999996E-4</v>
      </c>
      <c r="F110">
        <f t="shared" si="4"/>
        <v>6.9271569977210987E-3</v>
      </c>
      <c r="G110">
        <f t="shared" si="5"/>
        <v>22.085000000000001</v>
      </c>
      <c r="H110">
        <v>-68.159000000000006</v>
      </c>
      <c r="I110">
        <v>-2.1689104943996479E-2</v>
      </c>
    </row>
    <row r="111" spans="1:9" x14ac:dyDescent="0.2">
      <c r="A111">
        <v>9</v>
      </c>
      <c r="B111">
        <v>200</v>
      </c>
      <c r="C111">
        <v>-7.7885259999999996E-3</v>
      </c>
      <c r="D111" s="2">
        <v>-8.3993904999999996E-4</v>
      </c>
      <c r="E111">
        <v>2.6725335000000001E-3</v>
      </c>
      <c r="F111">
        <f t="shared" si="4"/>
        <v>8.2770206094350852E-3</v>
      </c>
      <c r="G111">
        <f t="shared" si="5"/>
        <v>22.285</v>
      </c>
      <c r="H111">
        <v>-67.958000000000013</v>
      </c>
      <c r="I111">
        <v>-2.0148569298837658E-2</v>
      </c>
    </row>
    <row r="112" spans="1:9" x14ac:dyDescent="0.2">
      <c r="A112">
        <v>7</v>
      </c>
      <c r="B112">
        <v>202</v>
      </c>
      <c r="C112">
        <v>-7.7885259999999996E-3</v>
      </c>
      <c r="D112">
        <v>-3.8942629999999998E-3</v>
      </c>
      <c r="E112">
        <v>1.4508037999999999E-3</v>
      </c>
      <c r="F112">
        <f t="shared" si="4"/>
        <v>8.8278679890412635E-3</v>
      </c>
      <c r="G112">
        <f t="shared" si="5"/>
        <v>22.486999999999998</v>
      </c>
      <c r="H112">
        <v>-67.75800000000001</v>
      </c>
      <c r="I112">
        <v>-2.1484092965191201E-2</v>
      </c>
    </row>
    <row r="113" spans="1:9" x14ac:dyDescent="0.2">
      <c r="A113">
        <v>9</v>
      </c>
      <c r="B113">
        <v>200</v>
      </c>
      <c r="C113">
        <v>-8.3993910000000008E-3</v>
      </c>
      <c r="D113" s="2">
        <v>-8.3993904999999996E-4</v>
      </c>
      <c r="E113" s="2">
        <v>2.0616686000000002E-3</v>
      </c>
      <c r="F113">
        <f t="shared" si="4"/>
        <v>8.6894041334732424E-3</v>
      </c>
      <c r="G113">
        <f t="shared" si="5"/>
        <v>22.687000000000001</v>
      </c>
      <c r="H113">
        <v>-67.558000000000007</v>
      </c>
      <c r="I113">
        <v>-2.2826367433512566E-2</v>
      </c>
    </row>
    <row r="114" spans="1:9" x14ac:dyDescent="0.2">
      <c r="A114">
        <v>8</v>
      </c>
      <c r="B114">
        <v>201</v>
      </c>
      <c r="C114">
        <v>-2.9016076999999999E-3</v>
      </c>
      <c r="D114">
        <v>-2.6725335000000001E-3</v>
      </c>
      <c r="E114">
        <v>1.4508037999999999E-3</v>
      </c>
      <c r="F114">
        <f t="shared" si="4"/>
        <v>4.203164786136273E-3</v>
      </c>
      <c r="G114">
        <f t="shared" si="5"/>
        <v>22.888000000000002</v>
      </c>
      <c r="H114">
        <v>-67.356999999999999</v>
      </c>
      <c r="I114">
        <v>-2.4367379925278938E-2</v>
      </c>
    </row>
    <row r="115" spans="1:9" x14ac:dyDescent="0.2">
      <c r="A115">
        <v>5</v>
      </c>
      <c r="B115">
        <v>200</v>
      </c>
      <c r="C115">
        <v>1.9853105999999999E-3</v>
      </c>
      <c r="D115">
        <v>1.60352E-3</v>
      </c>
      <c r="E115" s="2">
        <v>2.290743E-4</v>
      </c>
      <c r="F115">
        <f t="shared" si="4"/>
        <v>2.5622664974184182E-3</v>
      </c>
      <c r="G115">
        <f t="shared" si="5"/>
        <v>23.088000000000001</v>
      </c>
      <c r="H115">
        <v>-67.156000000000006</v>
      </c>
      <c r="I115">
        <v>-2.2859731610299326E-2</v>
      </c>
    </row>
    <row r="116" spans="1:9" x14ac:dyDescent="0.2">
      <c r="A116">
        <v>7</v>
      </c>
      <c r="B116">
        <v>200</v>
      </c>
      <c r="C116" s="2">
        <v>-4.5814860000000001E-4</v>
      </c>
      <c r="D116">
        <v>-2.6725335000000001E-3</v>
      </c>
      <c r="E116" s="2">
        <v>2.290743E-4</v>
      </c>
      <c r="F116">
        <f t="shared" si="4"/>
        <v>2.7211781425009098E-3</v>
      </c>
      <c r="G116">
        <f t="shared" si="5"/>
        <v>23.288</v>
      </c>
      <c r="H116">
        <v>-66.956000000000003</v>
      </c>
      <c r="I116">
        <v>-2.4211331664692311E-2</v>
      </c>
    </row>
    <row r="117" spans="1:9" x14ac:dyDescent="0.2">
      <c r="A117">
        <v>8</v>
      </c>
      <c r="B117">
        <v>200</v>
      </c>
      <c r="C117" s="2">
        <v>1.5271619999999999E-4</v>
      </c>
      <c r="D117" s="2">
        <v>-8.3993904999999996E-4</v>
      </c>
      <c r="E117" s="2">
        <v>2.290743E-4</v>
      </c>
      <c r="F117">
        <f t="shared" si="4"/>
        <v>8.8390886429418297E-4</v>
      </c>
      <c r="G117">
        <f t="shared" si="5"/>
        <v>23.488</v>
      </c>
      <c r="H117">
        <v>-66.756</v>
      </c>
      <c r="I117">
        <v>-2.2515532039173208E-2</v>
      </c>
    </row>
    <row r="118" spans="1:9" x14ac:dyDescent="0.2">
      <c r="A118">
        <v>9</v>
      </c>
      <c r="B118">
        <v>200</v>
      </c>
      <c r="C118">
        <v>7.4830935000000003E-3</v>
      </c>
      <c r="D118">
        <v>3.4361143999999998E-3</v>
      </c>
      <c r="E118" s="2">
        <v>8.3993904999999996E-4</v>
      </c>
      <c r="F118">
        <f t="shared" si="4"/>
        <v>8.2770204848933715E-3</v>
      </c>
      <c r="G118">
        <f t="shared" si="5"/>
        <v>23.687999999999999</v>
      </c>
      <c r="H118">
        <v>-66.555000000000007</v>
      </c>
      <c r="I118">
        <v>-2.3992431004658584E-2</v>
      </c>
    </row>
    <row r="119" spans="1:9" x14ac:dyDescent="0.2">
      <c r="A119">
        <v>6</v>
      </c>
      <c r="B119">
        <v>201</v>
      </c>
      <c r="C119">
        <v>-4.1233370000000004E-3</v>
      </c>
      <c r="D119">
        <v>-2.0616686000000002E-3</v>
      </c>
      <c r="E119">
        <v>1.4508037999999999E-3</v>
      </c>
      <c r="F119">
        <f t="shared" si="4"/>
        <v>4.832930487591292E-3</v>
      </c>
      <c r="G119">
        <f t="shared" si="5"/>
        <v>23.888999999999999</v>
      </c>
      <c r="H119">
        <v>-66.354000000000013</v>
      </c>
      <c r="I119">
        <v>-2.2377865710430232E-2</v>
      </c>
    </row>
    <row r="120" spans="1:9" x14ac:dyDescent="0.2">
      <c r="A120">
        <v>5</v>
      </c>
      <c r="B120">
        <v>202</v>
      </c>
      <c r="C120" s="2">
        <v>-4.1233370000000004E-3</v>
      </c>
      <c r="D120">
        <v>-2.0616686000000002E-3</v>
      </c>
      <c r="E120" s="2">
        <v>8.3993904999999996E-4</v>
      </c>
      <c r="F120">
        <f t="shared" si="4"/>
        <v>4.6859239259200384E-3</v>
      </c>
      <c r="G120">
        <f t="shared" si="5"/>
        <v>24.091000000000001</v>
      </c>
      <c r="H120">
        <v>-66.154000000000011</v>
      </c>
      <c r="I120">
        <v>-2.3838274093394153E-2</v>
      </c>
    </row>
    <row r="121" spans="1:9" x14ac:dyDescent="0.2">
      <c r="A121">
        <v>7</v>
      </c>
      <c r="B121">
        <v>201</v>
      </c>
      <c r="C121">
        <v>-4.1233370000000004E-3</v>
      </c>
      <c r="D121">
        <v>-1.4508037999999999E-3</v>
      </c>
      <c r="E121" s="2">
        <v>2.290743E-4</v>
      </c>
      <c r="F121">
        <f t="shared" si="4"/>
        <v>4.3771240234409545E-3</v>
      </c>
      <c r="G121">
        <f t="shared" si="5"/>
        <v>24.292000000000002</v>
      </c>
      <c r="H121">
        <v>-65.954000000000008</v>
      </c>
      <c r="I121">
        <v>-2.5321329667132682E-2</v>
      </c>
    </row>
    <row r="122" spans="1:9" x14ac:dyDescent="0.2">
      <c r="A122">
        <v>7</v>
      </c>
      <c r="B122">
        <v>201</v>
      </c>
      <c r="C122">
        <v>1.9853105999999999E-3</v>
      </c>
      <c r="D122" s="2">
        <v>-2.290743E-4</v>
      </c>
      <c r="E122" s="2">
        <v>8.3993904999999996E-4</v>
      </c>
      <c r="F122">
        <f t="shared" si="4"/>
        <v>2.1678170635705753E-3</v>
      </c>
      <c r="G122">
        <f t="shared" si="5"/>
        <v>24.492999999999999</v>
      </c>
      <c r="H122">
        <v>-65.753000000000014</v>
      </c>
      <c r="I122">
        <v>-2.3644890930133139E-2</v>
      </c>
    </row>
    <row r="123" spans="1:9" x14ac:dyDescent="0.2">
      <c r="A123">
        <v>7</v>
      </c>
      <c r="B123">
        <v>200</v>
      </c>
      <c r="C123" s="2">
        <v>1.5271619999999999E-4</v>
      </c>
      <c r="D123">
        <v>-3.2833981999999999E-3</v>
      </c>
      <c r="E123">
        <v>-2.2143847E-3</v>
      </c>
      <c r="F123">
        <f t="shared" si="4"/>
        <v>3.9632720796205466E-3</v>
      </c>
      <c r="G123">
        <f t="shared" si="5"/>
        <v>24.693000000000001</v>
      </c>
      <c r="H123">
        <v>-65.553000000000011</v>
      </c>
      <c r="I123">
        <v>-2.5065958251836069E-2</v>
      </c>
    </row>
    <row r="124" spans="1:9" x14ac:dyDescent="0.2">
      <c r="A124">
        <v>7</v>
      </c>
      <c r="B124">
        <v>201</v>
      </c>
      <c r="C124" s="2">
        <v>-3.5124724000000001E-3</v>
      </c>
      <c r="D124" s="2">
        <v>3.8179048E-4</v>
      </c>
      <c r="E124" s="2">
        <v>8.3993904999999996E-4</v>
      </c>
      <c r="F124">
        <f t="shared" si="4"/>
        <v>3.6316282765579536E-3</v>
      </c>
      <c r="G124">
        <f t="shared" si="5"/>
        <v>24.893999999999998</v>
      </c>
      <c r="H124">
        <v>-65.353000000000009</v>
      </c>
      <c r="I124">
        <v>-2.3388434607957954E-2</v>
      </c>
    </row>
    <row r="125" spans="1:9" x14ac:dyDescent="0.2">
      <c r="A125">
        <v>8</v>
      </c>
      <c r="B125">
        <v>201</v>
      </c>
      <c r="C125">
        <v>1.9853105999999999E-3</v>
      </c>
      <c r="D125" s="2">
        <v>-2.290743E-4</v>
      </c>
      <c r="E125" s="2">
        <v>-9.9265529999999994E-4</v>
      </c>
      <c r="F125">
        <f t="shared" si="4"/>
        <v>2.2314340138150936E-3</v>
      </c>
      <c r="G125">
        <f t="shared" si="5"/>
        <v>25.094999999999999</v>
      </c>
      <c r="H125">
        <v>-65.152000000000015</v>
      </c>
      <c r="I125">
        <v>-2.4817650575334808E-2</v>
      </c>
    </row>
    <row r="126" spans="1:9" x14ac:dyDescent="0.2">
      <c r="A126">
        <v>6</v>
      </c>
      <c r="B126">
        <v>200</v>
      </c>
      <c r="C126">
        <v>-1.0690134000000001E-3</v>
      </c>
      <c r="D126" s="2">
        <v>9.9265529999999994E-4</v>
      </c>
      <c r="E126" s="2">
        <v>2.290743E-4</v>
      </c>
      <c r="F126">
        <f t="shared" si="4"/>
        <v>1.4766953744486844E-3</v>
      </c>
      <c r="G126">
        <f t="shared" si="5"/>
        <v>25.295000000000002</v>
      </c>
      <c r="H126">
        <v>-64.952000000000012</v>
      </c>
      <c r="I126">
        <v>-2.6371988781365926E-2</v>
      </c>
    </row>
    <row r="127" spans="1:9" x14ac:dyDescent="0.2">
      <c r="A127">
        <v>5</v>
      </c>
      <c r="B127">
        <v>202</v>
      </c>
      <c r="C127" s="2">
        <v>-4.1233370000000004E-3</v>
      </c>
      <c r="D127" s="2">
        <v>-8.3993904999999996E-4</v>
      </c>
      <c r="E127" s="2">
        <v>8.3993904999999996E-4</v>
      </c>
      <c r="F127">
        <f t="shared" si="4"/>
        <v>4.2910258949345444E-3</v>
      </c>
      <c r="G127">
        <f t="shared" si="5"/>
        <v>25.497</v>
      </c>
      <c r="H127">
        <v>-64.751000000000005</v>
      </c>
      <c r="I127">
        <v>-2.467338350809882E-2</v>
      </c>
    </row>
    <row r="128" spans="1:9" x14ac:dyDescent="0.2">
      <c r="A128">
        <v>7</v>
      </c>
      <c r="B128">
        <v>201</v>
      </c>
      <c r="C128">
        <v>-2.290743E-3</v>
      </c>
      <c r="D128">
        <v>-1.4508037999999999E-3</v>
      </c>
      <c r="E128" s="2">
        <v>2.290743E-4</v>
      </c>
      <c r="F128">
        <f t="shared" si="4"/>
        <v>2.7211780891856249E-3</v>
      </c>
      <c r="G128">
        <f t="shared" si="5"/>
        <v>25.698</v>
      </c>
      <c r="H128">
        <v>-64.551000000000016</v>
      </c>
      <c r="I128">
        <v>-2.6111167172308453E-2</v>
      </c>
    </row>
    <row r="129" spans="1:9" x14ac:dyDescent="0.2">
      <c r="A129">
        <v>9</v>
      </c>
      <c r="B129">
        <v>201</v>
      </c>
      <c r="C129" s="2">
        <v>-1.0690134000000001E-3</v>
      </c>
      <c r="D129">
        <v>-1.4508037999999999E-3</v>
      </c>
      <c r="E129" s="2">
        <v>2.290743E-4</v>
      </c>
      <c r="F129">
        <f t="shared" si="4"/>
        <v>1.8166167318381964E-3</v>
      </c>
      <c r="G129">
        <f t="shared" si="5"/>
        <v>25.899000000000001</v>
      </c>
      <c r="H129">
        <v>-64.350000000000009</v>
      </c>
      <c r="I129">
        <v>-2.7668834124717885E-2</v>
      </c>
    </row>
    <row r="130" spans="1:9" x14ac:dyDescent="0.2">
      <c r="A130">
        <v>7</v>
      </c>
      <c r="B130">
        <v>201</v>
      </c>
      <c r="C130">
        <v>-1.6798780999999999E-3</v>
      </c>
      <c r="D130">
        <v>1.60352E-3</v>
      </c>
      <c r="E130" s="2">
        <v>8.3993904999999996E-4</v>
      </c>
      <c r="F130">
        <f t="shared" si="4"/>
        <v>2.4695676603354103E-3</v>
      </c>
      <c r="G130">
        <f t="shared" si="5"/>
        <v>26.1</v>
      </c>
      <c r="H130">
        <v>-64.150000000000006</v>
      </c>
      <c r="I130">
        <v>-2.6002289009225851E-2</v>
      </c>
    </row>
    <row r="131" spans="1:9" x14ac:dyDescent="0.2">
      <c r="A131">
        <v>6</v>
      </c>
      <c r="B131">
        <v>200</v>
      </c>
      <c r="C131" s="2">
        <v>1.5271619999999999E-4</v>
      </c>
      <c r="D131">
        <v>1.60352E-3</v>
      </c>
      <c r="E131">
        <v>-1.60352E-3</v>
      </c>
      <c r="F131">
        <f t="shared" si="4"/>
        <v>2.2728561367896648E-3</v>
      </c>
      <c r="G131">
        <f t="shared" si="5"/>
        <v>26.3</v>
      </c>
      <c r="H131">
        <v>-63.949000000000012</v>
      </c>
      <c r="I131">
        <v>-2.7416967216964586E-2</v>
      </c>
    </row>
    <row r="132" spans="1:9" x14ac:dyDescent="0.2">
      <c r="A132">
        <v>8</v>
      </c>
      <c r="B132">
        <v>202</v>
      </c>
      <c r="C132">
        <v>1.3744457E-3</v>
      </c>
      <c r="D132" s="2">
        <v>-2.290743E-4</v>
      </c>
      <c r="E132" s="2">
        <v>2.290743E-4</v>
      </c>
      <c r="F132">
        <f t="shared" si="4"/>
        <v>1.4121087253074636E-3</v>
      </c>
      <c r="G132">
        <f t="shared" si="5"/>
        <v>26.501999999999999</v>
      </c>
      <c r="H132">
        <v>-63.749000000000009</v>
      </c>
      <c r="I132">
        <v>-2.5674703608087174E-2</v>
      </c>
    </row>
    <row r="133" spans="1:9" x14ac:dyDescent="0.2">
      <c r="A133">
        <v>11</v>
      </c>
      <c r="B133">
        <v>200</v>
      </c>
      <c r="C133">
        <v>1.3744457E-3</v>
      </c>
      <c r="D133" s="2">
        <v>-2.290743E-4</v>
      </c>
      <c r="E133" s="2">
        <v>8.3993904999999996E-4</v>
      </c>
      <c r="F133">
        <f t="shared" si="4"/>
        <v>1.626982982358415E-3</v>
      </c>
      <c r="G133">
        <f t="shared" si="5"/>
        <v>26.702000000000002</v>
      </c>
      <c r="H133">
        <v>-63.548000000000009</v>
      </c>
      <c r="I133">
        <v>-2.7250364034482492E-2</v>
      </c>
    </row>
    <row r="134" spans="1:9" x14ac:dyDescent="0.2">
      <c r="A134">
        <v>7</v>
      </c>
      <c r="B134">
        <v>201</v>
      </c>
      <c r="C134">
        <v>-1.6798780999999999E-3</v>
      </c>
      <c r="D134">
        <v>-2.0616686000000002E-3</v>
      </c>
      <c r="E134" s="2">
        <v>2.290743E-4</v>
      </c>
      <c r="F134">
        <f t="shared" si="4"/>
        <v>2.6692588638058431E-3</v>
      </c>
      <c r="G134">
        <f t="shared" si="5"/>
        <v>26.902999999999999</v>
      </c>
      <c r="H134">
        <v>-63.348000000000013</v>
      </c>
      <c r="I134">
        <v>-2.5726448207099552E-2</v>
      </c>
    </row>
    <row r="135" spans="1:9" x14ac:dyDescent="0.2">
      <c r="A135">
        <v>14</v>
      </c>
      <c r="B135">
        <v>200</v>
      </c>
      <c r="C135" s="2">
        <v>7.6358095999999999E-4</v>
      </c>
      <c r="D135" s="2">
        <v>-2.290743E-4</v>
      </c>
      <c r="E135" s="2">
        <v>-3.8179048E-4</v>
      </c>
      <c r="F135">
        <f t="shared" si="4"/>
        <v>8.8390886861352505E-4</v>
      </c>
      <c r="G135">
        <f t="shared" si="5"/>
        <v>27.103000000000002</v>
      </c>
      <c r="H135">
        <v>-63.14800000000001</v>
      </c>
      <c r="I135">
        <v>-2.7058645868220394E-2</v>
      </c>
    </row>
    <row r="136" spans="1:9" x14ac:dyDescent="0.2">
      <c r="A136">
        <v>9</v>
      </c>
      <c r="B136">
        <v>200</v>
      </c>
      <c r="C136" s="2">
        <v>-4.5814860000000001E-4</v>
      </c>
      <c r="D136" s="2">
        <v>9.9265529999999994E-4</v>
      </c>
      <c r="E136" s="2">
        <v>2.290743E-4</v>
      </c>
      <c r="F136">
        <f t="shared" si="4"/>
        <v>1.1170227030909174E-3</v>
      </c>
      <c r="G136">
        <f t="shared" si="5"/>
        <v>27.303000000000001</v>
      </c>
      <c r="H136">
        <v>-62.94700000000001</v>
      </c>
      <c r="I136">
        <v>-2.8601589673593435E-2</v>
      </c>
    </row>
    <row r="137" spans="1:9" x14ac:dyDescent="0.2">
      <c r="A137">
        <v>6</v>
      </c>
      <c r="B137">
        <v>201</v>
      </c>
      <c r="C137" s="2">
        <v>-1.0690134000000001E-3</v>
      </c>
      <c r="D137" s="2">
        <v>-8.3993904999999996E-4</v>
      </c>
      <c r="E137" s="2">
        <v>8.3993904999999996E-4</v>
      </c>
      <c r="F137">
        <f t="shared" si="4"/>
        <v>1.5980565899896553E-3</v>
      </c>
      <c r="G137">
        <f t="shared" si="5"/>
        <v>27.504000000000001</v>
      </c>
      <c r="H137">
        <v>-62.747000000000007</v>
      </c>
      <c r="I137">
        <v>-2.7034062968788502E-2</v>
      </c>
    </row>
    <row r="138" spans="1:9" x14ac:dyDescent="0.2">
      <c r="A138">
        <v>10</v>
      </c>
      <c r="B138">
        <v>202</v>
      </c>
      <c r="C138" s="2">
        <v>-4.5814860000000001E-4</v>
      </c>
      <c r="D138">
        <v>-2.0616686000000002E-3</v>
      </c>
      <c r="E138" s="2">
        <v>8.3993904999999996E-4</v>
      </c>
      <c r="F138">
        <f t="shared" si="4"/>
        <v>2.2728561687055393E-3</v>
      </c>
      <c r="G138">
        <f t="shared" si="5"/>
        <v>27.706</v>
      </c>
      <c r="H138">
        <v>-62.546000000000006</v>
      </c>
      <c r="I138">
        <v>-2.8386192084639262E-2</v>
      </c>
    </row>
    <row r="139" spans="1:9" x14ac:dyDescent="0.2">
      <c r="A139">
        <v>5</v>
      </c>
      <c r="B139">
        <v>200</v>
      </c>
      <c r="C139">
        <v>-2.290743E-3</v>
      </c>
      <c r="D139">
        <v>-2.6725335000000001E-3</v>
      </c>
      <c r="E139" s="2">
        <v>8.3993904999999996E-4</v>
      </c>
      <c r="F139">
        <f t="shared" si="4"/>
        <v>3.6187617230740896E-3</v>
      </c>
      <c r="G139">
        <f t="shared" si="5"/>
        <v>27.905999999999999</v>
      </c>
      <c r="H139">
        <v>-62.346000000000004</v>
      </c>
      <c r="I139">
        <v>-2.6689811322271911E-2</v>
      </c>
    </row>
    <row r="140" spans="1:9" x14ac:dyDescent="0.2">
      <c r="A140">
        <v>6</v>
      </c>
      <c r="B140">
        <v>201</v>
      </c>
      <c r="C140">
        <v>-1.6798780999999999E-3</v>
      </c>
      <c r="D140" s="2">
        <v>-2.290743E-4</v>
      </c>
      <c r="E140">
        <v>2.0616686000000002E-3</v>
      </c>
      <c r="F140">
        <f t="shared" si="4"/>
        <v>2.6692588638058431E-3</v>
      </c>
      <c r="G140">
        <f t="shared" si="5"/>
        <v>28.106999999999999</v>
      </c>
      <c r="H140">
        <v>-62.146000000000008</v>
      </c>
      <c r="I140">
        <v>-2.8200963487618243E-2</v>
      </c>
    </row>
    <row r="141" spans="1:9" x14ac:dyDescent="0.2">
      <c r="A141">
        <v>7</v>
      </c>
      <c r="B141">
        <v>201</v>
      </c>
      <c r="C141">
        <v>-2.290743E-3</v>
      </c>
      <c r="D141" s="2">
        <v>-2.290743E-4</v>
      </c>
      <c r="E141" s="2">
        <v>2.290743E-4</v>
      </c>
      <c r="F141">
        <f t="shared" si="4"/>
        <v>2.3135370241018365E-3</v>
      </c>
      <c r="G141">
        <f t="shared" si="5"/>
        <v>28.308</v>
      </c>
      <c r="H141">
        <v>-61.945000000000007</v>
      </c>
      <c r="I141">
        <v>-2.9680000314259897E-2</v>
      </c>
    </row>
    <row r="142" spans="1:9" x14ac:dyDescent="0.2">
      <c r="A142">
        <v>7</v>
      </c>
      <c r="B142">
        <v>200</v>
      </c>
      <c r="C142">
        <v>-1.0690134000000001E-3</v>
      </c>
      <c r="D142" s="2">
        <v>3.8179048E-4</v>
      </c>
      <c r="E142" s="2">
        <v>2.290743E-4</v>
      </c>
      <c r="F142">
        <f t="shared" ref="F142:F205" si="6">SQRT(SUMSQ(C142:E142))</f>
        <v>1.1580279162950609E-3</v>
      </c>
      <c r="G142">
        <f t="shared" ref="G142:G205" si="7">(G141*1000+B142)/1000</f>
        <v>28.507999999999999</v>
      </c>
      <c r="H142">
        <v>-61.745000000000005</v>
      </c>
      <c r="I142">
        <v>-3.1212218086373693E-2</v>
      </c>
    </row>
    <row r="143" spans="1:9" x14ac:dyDescent="0.2">
      <c r="A143">
        <v>4</v>
      </c>
      <c r="B143">
        <v>202</v>
      </c>
      <c r="C143">
        <v>-4.1233370000000004E-3</v>
      </c>
      <c r="D143" s="2">
        <v>-2.290743E-4</v>
      </c>
      <c r="E143" s="2">
        <v>2.290743E-4</v>
      </c>
      <c r="F143">
        <f t="shared" si="6"/>
        <v>4.1360437721825408E-3</v>
      </c>
      <c r="G143">
        <f t="shared" si="7"/>
        <v>28.71</v>
      </c>
      <c r="H143">
        <v>-61.544000000000011</v>
      </c>
      <c r="I143">
        <v>-2.9499943904141269E-2</v>
      </c>
    </row>
    <row r="144" spans="1:9" x14ac:dyDescent="0.2">
      <c r="A144">
        <v>5</v>
      </c>
      <c r="B144">
        <v>201</v>
      </c>
      <c r="C144">
        <v>-2.290743E-3</v>
      </c>
      <c r="D144" s="2">
        <v>-3.2833981999999999E-3</v>
      </c>
      <c r="E144">
        <v>1.4508037999999999E-3</v>
      </c>
      <c r="F144">
        <f t="shared" si="6"/>
        <v>4.2582906074981166E-3</v>
      </c>
      <c r="G144">
        <f t="shared" si="7"/>
        <v>28.911000000000001</v>
      </c>
      <c r="H144">
        <v>-61.344000000000008</v>
      </c>
      <c r="I144">
        <v>-3.0981863925046736E-2</v>
      </c>
    </row>
    <row r="145" spans="1:9" x14ac:dyDescent="0.2">
      <c r="A145">
        <v>9</v>
      </c>
      <c r="B145">
        <v>201</v>
      </c>
      <c r="C145">
        <v>-1.6798780999999999E-3</v>
      </c>
      <c r="D145" s="2">
        <v>-8.3993904999999996E-4</v>
      </c>
      <c r="E145" s="2">
        <v>8.3993904999999996E-4</v>
      </c>
      <c r="F145">
        <f t="shared" si="6"/>
        <v>2.0574220875380468E-3</v>
      </c>
      <c r="G145">
        <f t="shared" si="7"/>
        <v>29.111999999999998</v>
      </c>
      <c r="H145">
        <v>-61.143000000000008</v>
      </c>
      <c r="I145">
        <v>-3.257931069096149E-2</v>
      </c>
    </row>
    <row r="146" spans="1:9" x14ac:dyDescent="0.2">
      <c r="A146">
        <v>9</v>
      </c>
      <c r="B146">
        <v>202</v>
      </c>
      <c r="C146">
        <v>-1.6798780999999999E-3</v>
      </c>
      <c r="D146" s="2">
        <v>-8.3993904999999996E-4</v>
      </c>
      <c r="E146" s="2">
        <v>-3.8179048E-4</v>
      </c>
      <c r="F146">
        <f t="shared" si="6"/>
        <v>1.9165729856160298E-3</v>
      </c>
      <c r="G146">
        <f t="shared" si="7"/>
        <v>29.314</v>
      </c>
      <c r="H146">
        <v>-60.942000000000007</v>
      </c>
      <c r="I146">
        <v>-3.0907456697558022E-2</v>
      </c>
    </row>
    <row r="147" spans="1:9" x14ac:dyDescent="0.2">
      <c r="A147">
        <v>9</v>
      </c>
      <c r="B147">
        <v>201</v>
      </c>
      <c r="C147">
        <v>-1.0690134000000001E-3</v>
      </c>
      <c r="D147" s="2">
        <v>3.8179048E-4</v>
      </c>
      <c r="E147" s="2">
        <v>-1.60352E-3</v>
      </c>
      <c r="F147">
        <f t="shared" si="6"/>
        <v>1.9646450087479391E-3</v>
      </c>
      <c r="G147">
        <f t="shared" si="7"/>
        <v>29.515000000000001</v>
      </c>
      <c r="H147">
        <v>-60.743000000000009</v>
      </c>
      <c r="I147">
        <v>-2.9262219072045469E-2</v>
      </c>
    </row>
    <row r="148" spans="1:9" x14ac:dyDescent="0.2">
      <c r="A148">
        <v>10</v>
      </c>
      <c r="B148">
        <v>202</v>
      </c>
      <c r="C148" s="2">
        <v>-4.5814860000000001E-4</v>
      </c>
      <c r="D148" s="2">
        <v>-2.290743E-4</v>
      </c>
      <c r="E148">
        <v>1.4508037999999999E-3</v>
      </c>
      <c r="F148">
        <f t="shared" si="6"/>
        <v>1.538572988420403E-3</v>
      </c>
      <c r="G148">
        <f t="shared" si="7"/>
        <v>29.716999999999999</v>
      </c>
      <c r="H148">
        <v>-60.542000000000009</v>
      </c>
      <c r="I148">
        <v>-3.078411836756962E-2</v>
      </c>
    </row>
    <row r="149" spans="1:9" x14ac:dyDescent="0.2">
      <c r="A149">
        <v>5</v>
      </c>
      <c r="B149">
        <v>202</v>
      </c>
      <c r="C149">
        <v>-3.5124724000000001E-3</v>
      </c>
      <c r="D149">
        <v>-3.2833981999999999E-3</v>
      </c>
      <c r="E149">
        <v>-1.60352E-3</v>
      </c>
      <c r="F149">
        <f t="shared" si="6"/>
        <v>5.0684753615781739E-3</v>
      </c>
      <c r="G149">
        <f t="shared" si="7"/>
        <v>29.919</v>
      </c>
      <c r="H149">
        <v>-60.342000000000013</v>
      </c>
      <c r="I149">
        <v>-3.2220612587986891E-2</v>
      </c>
    </row>
    <row r="150" spans="1:9" x14ac:dyDescent="0.2">
      <c r="A150">
        <v>7</v>
      </c>
      <c r="B150">
        <v>201</v>
      </c>
      <c r="C150" s="2">
        <v>-2.9016076999999999E-3</v>
      </c>
      <c r="D150" s="2">
        <v>-2.290743E-4</v>
      </c>
      <c r="E150" s="2">
        <v>1.4508037999999999E-3</v>
      </c>
      <c r="F150">
        <f t="shared" si="6"/>
        <v>3.2521737262505238E-3</v>
      </c>
      <c r="G150">
        <f t="shared" si="7"/>
        <v>30.12</v>
      </c>
      <c r="H150">
        <v>-60.141000000000005</v>
      </c>
      <c r="I150">
        <v>-3.060685917915865E-2</v>
      </c>
    </row>
    <row r="151" spans="1:9" x14ac:dyDescent="0.2">
      <c r="A151">
        <v>7</v>
      </c>
      <c r="B151">
        <v>201</v>
      </c>
      <c r="C151">
        <v>-2.9016076999999999E-3</v>
      </c>
      <c r="D151" s="2">
        <v>-2.290743E-4</v>
      </c>
      <c r="E151" s="2">
        <v>8.3993904999999996E-4</v>
      </c>
      <c r="F151">
        <f t="shared" si="6"/>
        <v>3.0294058637519473E-3</v>
      </c>
      <c r="G151">
        <f t="shared" si="7"/>
        <v>30.321000000000002</v>
      </c>
      <c r="H151">
        <v>-59.94100000000001</v>
      </c>
      <c r="I151">
        <v>-3.2228463085169773E-2</v>
      </c>
    </row>
    <row r="152" spans="1:9" x14ac:dyDescent="0.2">
      <c r="A152">
        <v>7</v>
      </c>
      <c r="B152">
        <v>200</v>
      </c>
      <c r="C152">
        <v>-2.9016076999999999E-3</v>
      </c>
      <c r="D152" s="2">
        <v>-2.290743E-4</v>
      </c>
      <c r="E152" s="2">
        <v>2.290743E-4</v>
      </c>
      <c r="F152">
        <f t="shared" si="6"/>
        <v>2.9196365038374672E-3</v>
      </c>
      <c r="G152">
        <f t="shared" si="7"/>
        <v>30.521000000000001</v>
      </c>
      <c r="H152">
        <v>-59.740000000000009</v>
      </c>
      <c r="I152">
        <v>-3.3626741279135959E-2</v>
      </c>
    </row>
    <row r="153" spans="1:9" x14ac:dyDescent="0.2">
      <c r="A153">
        <v>9</v>
      </c>
      <c r="B153">
        <v>201</v>
      </c>
      <c r="C153">
        <v>-1.6798780999999999E-3</v>
      </c>
      <c r="D153" s="2">
        <v>-1.4508037999999999E-3</v>
      </c>
      <c r="E153" s="2">
        <v>2.290743E-4</v>
      </c>
      <c r="F153">
        <f t="shared" si="6"/>
        <v>2.2314338735159819E-3</v>
      </c>
      <c r="G153">
        <f t="shared" si="7"/>
        <v>30.722000000000001</v>
      </c>
      <c r="H153">
        <v>-59.540000000000006</v>
      </c>
      <c r="I153">
        <v>-3.5164742191592095E-2</v>
      </c>
    </row>
    <row r="154" spans="1:9" x14ac:dyDescent="0.2">
      <c r="A154">
        <v>8</v>
      </c>
      <c r="B154">
        <v>202</v>
      </c>
      <c r="C154" s="2">
        <v>-4.1233370000000004E-3</v>
      </c>
      <c r="D154">
        <v>-1.4508037999999999E-3</v>
      </c>
      <c r="E154" s="2">
        <v>8.3993904999999996E-4</v>
      </c>
      <c r="F154">
        <f t="shared" si="6"/>
        <v>4.4510939429962997E-3</v>
      </c>
      <c r="G154">
        <f t="shared" si="7"/>
        <v>30.923999999999999</v>
      </c>
      <c r="H154">
        <v>-59.34</v>
      </c>
      <c r="I154">
        <v>-3.3528671314935872E-2</v>
      </c>
    </row>
    <row r="155" spans="1:9" x14ac:dyDescent="0.2">
      <c r="A155">
        <v>6</v>
      </c>
      <c r="B155">
        <v>202</v>
      </c>
      <c r="C155">
        <v>-2.290743E-3</v>
      </c>
      <c r="D155" s="2">
        <v>-8.3993904999999996E-4</v>
      </c>
      <c r="E155" s="2">
        <v>-9.9265529999999994E-4</v>
      </c>
      <c r="F155">
        <f t="shared" si="6"/>
        <v>2.6340777597447635E-3</v>
      </c>
      <c r="G155">
        <f t="shared" si="7"/>
        <v>31.126000000000001</v>
      </c>
      <c r="H155">
        <v>-59.138000000000005</v>
      </c>
      <c r="I155">
        <v>-3.1784429472472696E-2</v>
      </c>
    </row>
    <row r="156" spans="1:9" x14ac:dyDescent="0.2">
      <c r="A156">
        <v>8</v>
      </c>
      <c r="B156">
        <v>200</v>
      </c>
      <c r="C156">
        <v>-1.6798780999999999E-3</v>
      </c>
      <c r="D156" s="2">
        <v>-8.3993904999999996E-4</v>
      </c>
      <c r="E156" s="2">
        <v>2.0616686000000002E-3</v>
      </c>
      <c r="F156">
        <f t="shared" si="6"/>
        <v>2.7889004024526359E-3</v>
      </c>
      <c r="G156">
        <f t="shared" si="7"/>
        <v>31.326000000000001</v>
      </c>
      <c r="H156">
        <v>-58.937000000000012</v>
      </c>
      <c r="I156">
        <v>-3.3388523679883264E-2</v>
      </c>
    </row>
    <row r="157" spans="1:9" x14ac:dyDescent="0.2">
      <c r="A157">
        <v>10</v>
      </c>
      <c r="B157">
        <v>200</v>
      </c>
      <c r="C157" s="2">
        <v>1.5271619999999999E-4</v>
      </c>
      <c r="D157" s="2">
        <v>-8.3993904999999996E-4</v>
      </c>
      <c r="E157" s="2">
        <v>-3.8179048E-4</v>
      </c>
      <c r="F157">
        <f t="shared" si="6"/>
        <v>9.3519186056978322E-4</v>
      </c>
      <c r="G157">
        <f t="shared" si="7"/>
        <v>31.526</v>
      </c>
      <c r="H157">
        <v>-58.736000000000004</v>
      </c>
      <c r="I157">
        <v>-3.1575535062133273E-2</v>
      </c>
    </row>
    <row r="158" spans="1:9" x14ac:dyDescent="0.2">
      <c r="A158">
        <v>8</v>
      </c>
      <c r="B158">
        <v>202</v>
      </c>
      <c r="C158" s="2">
        <v>7.6358095999999999E-4</v>
      </c>
      <c r="D158" s="2">
        <v>1.60352E-3</v>
      </c>
      <c r="E158">
        <v>1.4508037999999999E-3</v>
      </c>
      <c r="F158">
        <f t="shared" si="6"/>
        <v>2.2932867110261115E-3</v>
      </c>
      <c r="G158">
        <f t="shared" si="7"/>
        <v>31.728000000000002</v>
      </c>
      <c r="H158">
        <v>-58.536000000000008</v>
      </c>
      <c r="I158">
        <v>-3.3133815045686119E-2</v>
      </c>
    </row>
    <row r="159" spans="1:9" x14ac:dyDescent="0.2">
      <c r="A159">
        <v>8</v>
      </c>
      <c r="B159">
        <v>200</v>
      </c>
      <c r="C159">
        <v>-1.0690134000000001E-3</v>
      </c>
      <c r="D159">
        <v>-2.0616686000000002E-3</v>
      </c>
      <c r="E159" s="2">
        <v>-3.8179048E-4</v>
      </c>
      <c r="F159">
        <f t="shared" si="6"/>
        <v>2.3535146135565317E-3</v>
      </c>
      <c r="G159">
        <f t="shared" si="7"/>
        <v>31.928000000000001</v>
      </c>
      <c r="H159">
        <v>-58.335000000000008</v>
      </c>
      <c r="I159">
        <v>-3.1497981136795139E-2</v>
      </c>
    </row>
    <row r="160" spans="1:9" x14ac:dyDescent="0.2">
      <c r="A160">
        <v>7</v>
      </c>
      <c r="B160">
        <v>200</v>
      </c>
      <c r="C160" s="2">
        <v>-4.5814860000000001E-4</v>
      </c>
      <c r="D160" s="2">
        <v>-8.3993904999999996E-4</v>
      </c>
      <c r="E160" s="2">
        <v>-3.8179048E-4</v>
      </c>
      <c r="F160">
        <f t="shared" si="6"/>
        <v>1.0301270397458232E-3</v>
      </c>
      <c r="G160">
        <f t="shared" si="7"/>
        <v>32.128</v>
      </c>
      <c r="H160">
        <v>-58.135000000000005</v>
      </c>
      <c r="I160">
        <v>-2.636920317220277E-2</v>
      </c>
    </row>
    <row r="161" spans="1:9" x14ac:dyDescent="0.2">
      <c r="A161">
        <v>5</v>
      </c>
      <c r="B161">
        <v>202</v>
      </c>
      <c r="C161">
        <v>1.9853105999999999E-3</v>
      </c>
      <c r="D161" s="2">
        <v>3.8179048E-4</v>
      </c>
      <c r="E161" s="2">
        <v>2.290743E-4</v>
      </c>
      <c r="F161">
        <f t="shared" si="6"/>
        <v>2.0346245806073119E-3</v>
      </c>
      <c r="G161">
        <f t="shared" si="7"/>
        <v>32.33</v>
      </c>
      <c r="H161">
        <v>-57.934000000000005</v>
      </c>
      <c r="I161">
        <v>-2.4624865017742761E-2</v>
      </c>
    </row>
    <row r="162" spans="1:9" x14ac:dyDescent="0.2">
      <c r="A162">
        <v>8</v>
      </c>
      <c r="B162">
        <v>202</v>
      </c>
      <c r="C162" s="2">
        <v>1.5271619999999999E-4</v>
      </c>
      <c r="D162" s="2">
        <v>-8.3993904999999996E-4</v>
      </c>
      <c r="E162" s="2">
        <v>2.290743E-4</v>
      </c>
      <c r="F162">
        <f t="shared" si="6"/>
        <v>8.8390886429418297E-4</v>
      </c>
      <c r="G162">
        <f t="shared" si="7"/>
        <v>32.531999999999996</v>
      </c>
      <c r="H162">
        <v>-57.734000000000002</v>
      </c>
      <c r="I162">
        <v>-2.6234994310905653E-2</v>
      </c>
    </row>
    <row r="163" spans="1:9" x14ac:dyDescent="0.2">
      <c r="A163">
        <v>10</v>
      </c>
      <c r="B163">
        <v>200</v>
      </c>
      <c r="C163" s="2">
        <v>7.6358095999999999E-4</v>
      </c>
      <c r="D163" s="2">
        <v>3.8179048E-4</v>
      </c>
      <c r="E163" s="2">
        <v>2.290743E-4</v>
      </c>
      <c r="F163">
        <f t="shared" si="6"/>
        <v>8.8390886861352505E-4</v>
      </c>
      <c r="G163">
        <f t="shared" si="7"/>
        <v>32.731999999999999</v>
      </c>
      <c r="H163">
        <v>-57.533999999999999</v>
      </c>
      <c r="I163">
        <v>-2.7891581639698178E-2</v>
      </c>
    </row>
    <row r="164" spans="1:9" x14ac:dyDescent="0.2">
      <c r="A164">
        <v>7</v>
      </c>
      <c r="B164">
        <v>200</v>
      </c>
      <c r="C164" s="2">
        <v>1.3744457E-3</v>
      </c>
      <c r="D164" s="2">
        <v>9.9265529999999994E-4</v>
      </c>
      <c r="E164" s="2">
        <v>-3.8179048E-4</v>
      </c>
      <c r="F164">
        <f t="shared" si="6"/>
        <v>1.7378807489253139E-3</v>
      </c>
      <c r="G164">
        <f t="shared" si="7"/>
        <v>32.932000000000002</v>
      </c>
      <c r="H164">
        <v>-57.332999999999991</v>
      </c>
      <c r="I164">
        <v>-2.6215753917965327E-2</v>
      </c>
    </row>
    <row r="165" spans="1:9" x14ac:dyDescent="0.2">
      <c r="A165">
        <v>6</v>
      </c>
      <c r="B165">
        <v>202</v>
      </c>
      <c r="C165" s="2">
        <v>-4.5814860000000001E-4</v>
      </c>
      <c r="D165" s="2">
        <v>-2.0616686000000002E-3</v>
      </c>
      <c r="E165" s="2">
        <v>2.290743E-4</v>
      </c>
      <c r="F165">
        <f t="shared" si="6"/>
        <v>2.1243475682732357E-3</v>
      </c>
      <c r="G165">
        <f t="shared" si="7"/>
        <v>33.134</v>
      </c>
      <c r="H165">
        <v>-57.132999999999996</v>
      </c>
      <c r="I165">
        <v>-2.7706463552379653E-2</v>
      </c>
    </row>
    <row r="166" spans="1:9" x14ac:dyDescent="0.2">
      <c r="A166">
        <v>5</v>
      </c>
      <c r="B166">
        <v>200</v>
      </c>
      <c r="C166" s="2">
        <v>7.6358095999999999E-4</v>
      </c>
      <c r="D166" s="2">
        <v>-8.3993904999999996E-4</v>
      </c>
      <c r="E166" s="2">
        <v>-3.8179048E-4</v>
      </c>
      <c r="F166">
        <f t="shared" si="6"/>
        <v>1.1976299348329827E-3</v>
      </c>
      <c r="G166">
        <f t="shared" si="7"/>
        <v>33.334000000000003</v>
      </c>
      <c r="H166">
        <v>-56.931999999999995</v>
      </c>
      <c r="I166">
        <v>-2.5920757261625092E-2</v>
      </c>
    </row>
    <row r="167" spans="1:9" x14ac:dyDescent="0.2">
      <c r="A167">
        <v>5</v>
      </c>
      <c r="B167">
        <v>200</v>
      </c>
      <c r="C167" s="2">
        <v>1.5271619999999999E-4</v>
      </c>
      <c r="D167">
        <v>4.6578440000000004E-3</v>
      </c>
      <c r="E167">
        <v>1.4508037999999999E-3</v>
      </c>
      <c r="F167">
        <f t="shared" si="6"/>
        <v>4.880949152795272E-3</v>
      </c>
      <c r="G167">
        <f t="shared" si="7"/>
        <v>33.533999999999999</v>
      </c>
      <c r="H167">
        <v>-56.731999999999992</v>
      </c>
      <c r="I167">
        <v>-2.7473512436711728E-2</v>
      </c>
    </row>
    <row r="168" spans="1:9" x14ac:dyDescent="0.2">
      <c r="A168">
        <v>6</v>
      </c>
      <c r="B168">
        <v>201</v>
      </c>
      <c r="C168" s="2">
        <v>1.0537418E-2</v>
      </c>
      <c r="D168" s="2">
        <v>9.9265529999999994E-4</v>
      </c>
      <c r="E168" s="2">
        <v>2.290743E-4</v>
      </c>
      <c r="F168">
        <f t="shared" si="6"/>
        <v>1.0586548903503095E-2</v>
      </c>
      <c r="G168">
        <f t="shared" si="7"/>
        <v>33.734999999999999</v>
      </c>
      <c r="H168">
        <v>-56.530999999999992</v>
      </c>
      <c r="I168">
        <v>-2.9034896517298445E-2</v>
      </c>
    </row>
    <row r="169" spans="1:9" x14ac:dyDescent="0.2">
      <c r="A169">
        <v>7</v>
      </c>
      <c r="B169">
        <v>202</v>
      </c>
      <c r="C169">
        <v>5.6504993999999999E-3</v>
      </c>
      <c r="D169" s="2">
        <v>1.60352E-3</v>
      </c>
      <c r="E169" s="2">
        <v>2.290743E-4</v>
      </c>
      <c r="F169">
        <f t="shared" si="6"/>
        <v>5.8780859890546723E-3</v>
      </c>
      <c r="G169">
        <f t="shared" si="7"/>
        <v>33.936999999999998</v>
      </c>
      <c r="H169">
        <v>-56.330999999999996</v>
      </c>
      <c r="I169">
        <v>-2.7347675081035302E-2</v>
      </c>
    </row>
    <row r="170" spans="1:9" x14ac:dyDescent="0.2">
      <c r="A170">
        <v>10</v>
      </c>
      <c r="B170">
        <v>200</v>
      </c>
      <c r="C170">
        <v>-1.6798780999999999E-3</v>
      </c>
      <c r="D170" s="2">
        <v>-2.290743E-4</v>
      </c>
      <c r="E170" s="2">
        <v>-3.8179048E-4</v>
      </c>
      <c r="F170">
        <f t="shared" si="6"/>
        <v>1.7378807313503221E-3</v>
      </c>
      <c r="G170">
        <f t="shared" si="7"/>
        <v>34.137</v>
      </c>
      <c r="H170">
        <v>-56.130999999999993</v>
      </c>
      <c r="I170">
        <v>-2.8990682056644616E-2</v>
      </c>
    </row>
    <row r="171" spans="1:9" x14ac:dyDescent="0.2">
      <c r="A171">
        <v>8</v>
      </c>
      <c r="B171">
        <v>201</v>
      </c>
      <c r="C171" s="2">
        <v>-1.0690134000000001E-3</v>
      </c>
      <c r="D171" s="2">
        <v>9.9265529999999994E-4</v>
      </c>
      <c r="E171" s="2">
        <v>2.290743E-4</v>
      </c>
      <c r="F171">
        <f t="shared" si="6"/>
        <v>1.4766953744486844E-3</v>
      </c>
      <c r="G171">
        <f t="shared" si="7"/>
        <v>34.338000000000001</v>
      </c>
      <c r="H171">
        <v>-55.928999999999995</v>
      </c>
      <c r="I171">
        <v>-2.725192633495269E-2</v>
      </c>
    </row>
    <row r="172" spans="1:9" x14ac:dyDescent="0.2">
      <c r="A172">
        <v>7</v>
      </c>
      <c r="B172">
        <v>201</v>
      </c>
      <c r="C172" s="2">
        <v>-2.290743E-3</v>
      </c>
      <c r="D172" s="2">
        <v>3.8179048E-4</v>
      </c>
      <c r="E172" s="2">
        <v>2.290743E-4</v>
      </c>
      <c r="F172">
        <f t="shared" si="6"/>
        <v>2.3336114710011437E-3</v>
      </c>
      <c r="G172">
        <f t="shared" si="7"/>
        <v>34.539000000000001</v>
      </c>
      <c r="H172">
        <v>-55.726999999999997</v>
      </c>
      <c r="I172">
        <v>-2.8764776396459163E-2</v>
      </c>
    </row>
    <row r="173" spans="1:9" x14ac:dyDescent="0.2">
      <c r="A173">
        <v>10</v>
      </c>
      <c r="B173">
        <v>200</v>
      </c>
      <c r="C173" s="2">
        <v>-2.290743E-3</v>
      </c>
      <c r="D173" s="2">
        <v>3.8179048E-4</v>
      </c>
      <c r="E173" s="2">
        <v>-3.8179048E-4</v>
      </c>
      <c r="F173">
        <f t="shared" si="6"/>
        <v>2.3535146979116704E-3</v>
      </c>
      <c r="G173">
        <f t="shared" si="7"/>
        <v>34.738999999999997</v>
      </c>
      <c r="H173">
        <v>-55.526999999999994</v>
      </c>
      <c r="I173">
        <v>-2.7023020196637593E-2</v>
      </c>
    </row>
    <row r="174" spans="1:9" x14ac:dyDescent="0.2">
      <c r="A174">
        <v>9</v>
      </c>
      <c r="B174">
        <v>201</v>
      </c>
      <c r="C174" s="2">
        <v>1.3744457E-3</v>
      </c>
      <c r="D174" s="2">
        <v>-8.3993904999999996E-4</v>
      </c>
      <c r="E174" s="2">
        <v>2.290743E-4</v>
      </c>
      <c r="F174">
        <f t="shared" si="6"/>
        <v>1.626982982358415E-3</v>
      </c>
      <c r="G174">
        <f t="shared" si="7"/>
        <v>34.94</v>
      </c>
      <c r="H174">
        <v>-55.325999999999993</v>
      </c>
      <c r="I174">
        <v>-2.8565673716430089E-2</v>
      </c>
    </row>
    <row r="175" spans="1:9" x14ac:dyDescent="0.2">
      <c r="A175">
        <v>5</v>
      </c>
      <c r="B175">
        <v>201</v>
      </c>
      <c r="C175" s="2">
        <v>1.5271619999999999E-4</v>
      </c>
      <c r="D175" s="2">
        <v>-2.290743E-4</v>
      </c>
      <c r="E175" s="2">
        <v>8.3993904999999996E-4</v>
      </c>
      <c r="F175">
        <f t="shared" si="6"/>
        <v>8.8390886429418308E-4</v>
      </c>
      <c r="G175">
        <f t="shared" si="7"/>
        <v>35.140999999999998</v>
      </c>
      <c r="H175">
        <v>-55.125999999999991</v>
      </c>
      <c r="I175">
        <v>-3.0065067125310905E-2</v>
      </c>
    </row>
    <row r="176" spans="1:9" x14ac:dyDescent="0.2">
      <c r="A176">
        <v>11</v>
      </c>
      <c r="B176">
        <v>203</v>
      </c>
      <c r="C176" s="2">
        <v>-1.0690134000000001E-3</v>
      </c>
      <c r="D176" s="2">
        <v>-8.3993904999999996E-4</v>
      </c>
      <c r="E176" s="2">
        <v>8.3993904999999996E-4</v>
      </c>
      <c r="F176">
        <f t="shared" si="6"/>
        <v>1.5980565899896553E-3</v>
      </c>
      <c r="G176">
        <f t="shared" si="7"/>
        <v>35.344000000000001</v>
      </c>
      <c r="H176">
        <v>-54.925999999999995</v>
      </c>
      <c r="I176">
        <v>-3.1762392906934028E-2</v>
      </c>
    </row>
    <row r="177" spans="1:9" x14ac:dyDescent="0.2">
      <c r="A177">
        <v>7</v>
      </c>
      <c r="B177">
        <v>201</v>
      </c>
      <c r="C177" s="2">
        <v>2.5961753000000001E-3</v>
      </c>
      <c r="D177" s="2">
        <v>9.9265529999999994E-4</v>
      </c>
      <c r="E177" s="2">
        <v>1.4508037999999999E-3</v>
      </c>
      <c r="F177">
        <f t="shared" si="6"/>
        <v>3.1353344955590656E-3</v>
      </c>
      <c r="G177">
        <f t="shared" si="7"/>
        <v>35.545000000000002</v>
      </c>
      <c r="H177">
        <v>-54.724999999999994</v>
      </c>
      <c r="I177">
        <v>-3.0008259877707284E-2</v>
      </c>
    </row>
    <row r="178" spans="1:9" x14ac:dyDescent="0.2">
      <c r="A178">
        <v>10</v>
      </c>
      <c r="B178">
        <v>202</v>
      </c>
      <c r="C178">
        <v>3.8179049999999999E-3</v>
      </c>
      <c r="D178" s="2">
        <v>9.9265529999999994E-4</v>
      </c>
      <c r="E178" s="2">
        <v>8.3993904999999996E-4</v>
      </c>
      <c r="F178">
        <f t="shared" si="6"/>
        <v>4.0332692374001012E-3</v>
      </c>
      <c r="G178">
        <f t="shared" si="7"/>
        <v>35.747</v>
      </c>
      <c r="H178">
        <v>-54.524999999999991</v>
      </c>
      <c r="I178">
        <v>-3.161737982167153E-2</v>
      </c>
    </row>
    <row r="179" spans="1:9" x14ac:dyDescent="0.2">
      <c r="A179">
        <v>8</v>
      </c>
      <c r="B179">
        <v>201</v>
      </c>
      <c r="C179">
        <v>3.8179049999999999E-3</v>
      </c>
      <c r="D179">
        <v>-2.0616686000000002E-3</v>
      </c>
      <c r="E179" s="2">
        <v>2.290743E-4</v>
      </c>
      <c r="F179">
        <f t="shared" si="6"/>
        <v>4.3450375188450853E-3</v>
      </c>
      <c r="G179">
        <f t="shared" si="7"/>
        <v>35.948</v>
      </c>
      <c r="H179">
        <v>-54.324999999999996</v>
      </c>
      <c r="I179">
        <v>-2.9794823988124393E-2</v>
      </c>
    </row>
    <row r="180" spans="1:9" x14ac:dyDescent="0.2">
      <c r="A180">
        <v>8</v>
      </c>
      <c r="B180">
        <v>201</v>
      </c>
      <c r="C180" s="2">
        <v>1.5271619999999999E-4</v>
      </c>
      <c r="D180" s="2">
        <v>-2.290743E-4</v>
      </c>
      <c r="E180" s="2">
        <v>8.3993904999999996E-4</v>
      </c>
      <c r="F180">
        <f t="shared" si="6"/>
        <v>8.8390886429418308E-4</v>
      </c>
      <c r="G180">
        <f t="shared" si="7"/>
        <v>36.149000000000001</v>
      </c>
      <c r="H180">
        <v>-54.123999999999995</v>
      </c>
      <c r="I180">
        <v>-3.150260850713657E-2</v>
      </c>
    </row>
    <row r="181" spans="1:9" x14ac:dyDescent="0.2">
      <c r="A181">
        <v>8</v>
      </c>
      <c r="B181">
        <v>201</v>
      </c>
      <c r="C181" s="2">
        <v>7.6358095999999999E-4</v>
      </c>
      <c r="D181" s="2">
        <v>-8.3993904999999996E-4</v>
      </c>
      <c r="E181" s="2">
        <v>2.290743E-4</v>
      </c>
      <c r="F181">
        <f t="shared" si="6"/>
        <v>1.1580278602477203E-3</v>
      </c>
      <c r="G181">
        <f t="shared" si="7"/>
        <v>36.35</v>
      </c>
      <c r="H181">
        <v>-53.923999999999992</v>
      </c>
      <c r="I181">
        <v>-2.6322714180200969E-2</v>
      </c>
    </row>
    <row r="182" spans="1:9" x14ac:dyDescent="0.2">
      <c r="A182">
        <v>9</v>
      </c>
      <c r="B182">
        <v>201</v>
      </c>
      <c r="C182">
        <v>3.20704E-3</v>
      </c>
      <c r="D182" s="2">
        <v>3.8179048E-4</v>
      </c>
      <c r="E182" s="2">
        <v>-3.8179048E-4</v>
      </c>
      <c r="F182">
        <f t="shared" si="6"/>
        <v>3.2521736581611477E-3</v>
      </c>
      <c r="G182">
        <f t="shared" si="7"/>
        <v>36.551000000000002</v>
      </c>
      <c r="H182">
        <v>-53.722999999999992</v>
      </c>
      <c r="I182">
        <v>-2.4293255933820031E-2</v>
      </c>
    </row>
    <row r="183" spans="1:9" x14ac:dyDescent="0.2">
      <c r="A183">
        <v>5</v>
      </c>
      <c r="B183">
        <v>201</v>
      </c>
      <c r="C183">
        <v>1.9853105999999999E-3</v>
      </c>
      <c r="D183" s="2">
        <v>3.8179048E-4</v>
      </c>
      <c r="E183">
        <v>1.4508037999999999E-3</v>
      </c>
      <c r="F183">
        <f t="shared" si="6"/>
        <v>2.4883837757037055E-3</v>
      </c>
      <c r="G183">
        <f t="shared" si="7"/>
        <v>36.752000000000002</v>
      </c>
      <c r="H183">
        <v>-53.522999999999996</v>
      </c>
      <c r="I183">
        <v>-2.2568692698054019E-2</v>
      </c>
    </row>
    <row r="184" spans="1:9" x14ac:dyDescent="0.2">
      <c r="A184">
        <v>8</v>
      </c>
      <c r="B184">
        <v>201</v>
      </c>
      <c r="C184" s="2">
        <v>1.9853105999999999E-3</v>
      </c>
      <c r="D184" s="2">
        <v>-2.290743E-4</v>
      </c>
      <c r="E184" s="2">
        <v>-3.8179048E-4</v>
      </c>
      <c r="F184">
        <f t="shared" si="6"/>
        <v>2.0346245806073119E-3</v>
      </c>
      <c r="G184">
        <f t="shared" si="7"/>
        <v>36.953000000000003</v>
      </c>
      <c r="H184">
        <v>-53.322999999999993</v>
      </c>
      <c r="I184">
        <v>-2.4231834989402425E-2</v>
      </c>
    </row>
    <row r="185" spans="1:9" x14ac:dyDescent="0.2">
      <c r="A185">
        <v>7</v>
      </c>
      <c r="B185">
        <v>200</v>
      </c>
      <c r="C185" s="2">
        <v>1.5271619999999999E-4</v>
      </c>
      <c r="D185" s="2">
        <v>3.8179048E-4</v>
      </c>
      <c r="E185" s="2">
        <v>-9.9265529999999994E-4</v>
      </c>
      <c r="F185">
        <f t="shared" si="6"/>
        <v>1.0744536997838298E-3</v>
      </c>
      <c r="G185">
        <f t="shared" si="7"/>
        <v>37.152999999999999</v>
      </c>
      <c r="H185">
        <v>-53.121999999999993</v>
      </c>
      <c r="I185">
        <v>-2.2437463271328808E-2</v>
      </c>
    </row>
    <row r="186" spans="1:9" x14ac:dyDescent="0.2">
      <c r="A186">
        <v>6</v>
      </c>
      <c r="B186">
        <v>201</v>
      </c>
      <c r="C186" s="2">
        <v>-2.9016076999999999E-3</v>
      </c>
      <c r="D186">
        <v>-2.0616686000000002E-3</v>
      </c>
      <c r="E186" s="2">
        <v>2.290743E-4</v>
      </c>
      <c r="F186">
        <f t="shared" si="6"/>
        <v>3.5668304831945321E-3</v>
      </c>
      <c r="G186">
        <f t="shared" si="7"/>
        <v>37.353999999999999</v>
      </c>
      <c r="H186">
        <v>-52.921999999999997</v>
      </c>
      <c r="I186">
        <v>-2.4078983460303984E-2</v>
      </c>
    </row>
    <row r="187" spans="1:9" x14ac:dyDescent="0.2">
      <c r="A187">
        <v>5</v>
      </c>
      <c r="B187">
        <v>202</v>
      </c>
      <c r="C187" s="2">
        <v>1.5271619999999999E-4</v>
      </c>
      <c r="D187" s="2">
        <v>-8.3993904999999996E-4</v>
      </c>
      <c r="E187" s="2">
        <v>-3.8179048E-4</v>
      </c>
      <c r="F187">
        <f t="shared" si="6"/>
        <v>9.3519186056978322E-4</v>
      </c>
      <c r="G187">
        <f t="shared" si="7"/>
        <v>37.555999999999997</v>
      </c>
      <c r="H187">
        <v>-52.720999999999997</v>
      </c>
      <c r="I187">
        <v>-2.2174396818684394E-2</v>
      </c>
    </row>
    <row r="188" spans="1:9" x14ac:dyDescent="0.2">
      <c r="A188">
        <v>7</v>
      </c>
      <c r="B188">
        <v>200</v>
      </c>
      <c r="C188" s="2">
        <v>-2.290743E-3</v>
      </c>
      <c r="D188">
        <v>-1.4508037999999999E-3</v>
      </c>
      <c r="E188" s="2">
        <v>-3.8179048E-4</v>
      </c>
      <c r="F188">
        <f t="shared" si="6"/>
        <v>2.7382657155144876E-3</v>
      </c>
      <c r="G188">
        <f t="shared" si="7"/>
        <v>37.756</v>
      </c>
      <c r="H188">
        <v>-52.519999999999996</v>
      </c>
      <c r="I188">
        <v>-2.3806975687473492E-2</v>
      </c>
    </row>
    <row r="189" spans="1:9" x14ac:dyDescent="0.2">
      <c r="A189">
        <v>4</v>
      </c>
      <c r="B189">
        <v>201</v>
      </c>
      <c r="C189">
        <v>1.9853105999999999E-3</v>
      </c>
      <c r="D189" s="2">
        <v>-2.290743E-4</v>
      </c>
      <c r="E189" s="2">
        <v>2.0616686000000002E-3</v>
      </c>
      <c r="F189">
        <f t="shared" si="6"/>
        <v>2.8713081739198268E-3</v>
      </c>
      <c r="G189">
        <f t="shared" si="7"/>
        <v>37.957000000000001</v>
      </c>
      <c r="H189">
        <v>-52.319999999999993</v>
      </c>
      <c r="I189">
        <v>-2.5528111929958644E-2</v>
      </c>
    </row>
    <row r="190" spans="1:9" x14ac:dyDescent="0.2">
      <c r="A190">
        <v>10</v>
      </c>
      <c r="B190">
        <v>200</v>
      </c>
      <c r="C190" s="2">
        <v>-4.5814860000000001E-4</v>
      </c>
      <c r="D190" s="2">
        <v>1.60352E-3</v>
      </c>
      <c r="E190" s="2">
        <v>8.3993904999999996E-4</v>
      </c>
      <c r="F190">
        <f t="shared" si="6"/>
        <v>1.8672638104448075E-3</v>
      </c>
      <c r="G190">
        <f t="shared" si="7"/>
        <v>38.156999999999996</v>
      </c>
      <c r="H190">
        <v>-52.11999999999999</v>
      </c>
      <c r="I190">
        <v>-2.7129406448992588E-2</v>
      </c>
    </row>
    <row r="191" spans="1:9" x14ac:dyDescent="0.2">
      <c r="A191">
        <v>8</v>
      </c>
      <c r="B191">
        <v>200</v>
      </c>
      <c r="C191" s="2">
        <v>-4.5814860000000001E-4</v>
      </c>
      <c r="D191" s="2">
        <v>2.2143847E-3</v>
      </c>
      <c r="E191" s="2">
        <v>-9.9265529999999994E-4</v>
      </c>
      <c r="F191">
        <f t="shared" si="6"/>
        <v>2.4695676309617722E-3</v>
      </c>
      <c r="G191">
        <f t="shared" si="7"/>
        <v>38.356999999999999</v>
      </c>
      <c r="H191">
        <v>-51.919999999999995</v>
      </c>
      <c r="I191">
        <v>-2.527521313605359E-2</v>
      </c>
    </row>
    <row r="192" spans="1:9" x14ac:dyDescent="0.2">
      <c r="A192">
        <v>8</v>
      </c>
      <c r="B192">
        <v>200</v>
      </c>
      <c r="C192">
        <v>2.5961753000000001E-3</v>
      </c>
      <c r="D192" s="2">
        <v>1.60352E-3</v>
      </c>
      <c r="E192" s="2">
        <v>2.290743E-4</v>
      </c>
      <c r="F192">
        <f t="shared" si="6"/>
        <v>3.0600453613713933E-3</v>
      </c>
      <c r="G192">
        <f t="shared" si="7"/>
        <v>38.557000000000002</v>
      </c>
      <c r="H192">
        <v>-51.718999999999994</v>
      </c>
      <c r="I192">
        <v>-2.3472248892854701E-2</v>
      </c>
    </row>
    <row r="193" spans="1:9" x14ac:dyDescent="0.2">
      <c r="A193">
        <v>12</v>
      </c>
      <c r="B193">
        <v>200</v>
      </c>
      <c r="C193">
        <v>1.3744457E-3</v>
      </c>
      <c r="D193" s="2">
        <v>3.8179048E-4</v>
      </c>
      <c r="E193" s="2">
        <v>1.4508037999999999E-3</v>
      </c>
      <c r="F193">
        <f t="shared" si="6"/>
        <v>2.0346244417487861E-3</v>
      </c>
      <c r="G193">
        <f t="shared" si="7"/>
        <v>38.756999999999998</v>
      </c>
      <c r="H193">
        <v>-51.518999999999991</v>
      </c>
      <c r="I193">
        <v>-2.5172926791103792E-2</v>
      </c>
    </row>
    <row r="194" spans="1:9" x14ac:dyDescent="0.2">
      <c r="A194">
        <v>6</v>
      </c>
      <c r="B194">
        <v>202</v>
      </c>
      <c r="C194" s="2">
        <v>1.3744457E-3</v>
      </c>
      <c r="D194">
        <v>2.8252497E-3</v>
      </c>
      <c r="E194" s="2">
        <v>2.290743E-4</v>
      </c>
      <c r="F194">
        <f t="shared" si="6"/>
        <v>3.1501764846622593E-3</v>
      </c>
      <c r="G194">
        <f t="shared" si="7"/>
        <v>38.959000000000003</v>
      </c>
      <c r="H194">
        <v>-51.317999999999991</v>
      </c>
      <c r="I194">
        <v>-2.6788395218445289E-2</v>
      </c>
    </row>
    <row r="195" spans="1:9" x14ac:dyDescent="0.2">
      <c r="A195">
        <v>9</v>
      </c>
      <c r="B195">
        <v>200</v>
      </c>
      <c r="C195" s="2">
        <v>7.6358095999999999E-4</v>
      </c>
      <c r="D195" s="2">
        <v>-8.3993904999999996E-4</v>
      </c>
      <c r="E195" s="2">
        <v>8.3993904999999996E-4</v>
      </c>
      <c r="F195">
        <f t="shared" si="6"/>
        <v>1.4121087415296055E-3</v>
      </c>
      <c r="G195">
        <f t="shared" si="7"/>
        <v>39.158999999999999</v>
      </c>
      <c r="H195">
        <v>-51.117999999999995</v>
      </c>
      <c r="I195">
        <v>-2.496821480824896E-2</v>
      </c>
    </row>
    <row r="196" spans="1:9" x14ac:dyDescent="0.2">
      <c r="A196">
        <v>11</v>
      </c>
      <c r="B196">
        <v>201</v>
      </c>
      <c r="C196" s="2">
        <v>4.4287694999999997E-3</v>
      </c>
      <c r="D196" s="2">
        <v>4.0469794000000002E-3</v>
      </c>
      <c r="E196" s="2">
        <v>2.290743E-4</v>
      </c>
      <c r="F196">
        <f t="shared" si="6"/>
        <v>6.0037085691325076E-3</v>
      </c>
      <c r="G196">
        <f t="shared" si="7"/>
        <v>39.36</v>
      </c>
      <c r="H196">
        <v>-50.917999999999992</v>
      </c>
      <c r="I196">
        <v>-2.3073848597958083E-2</v>
      </c>
    </row>
    <row r="197" spans="1:9" x14ac:dyDescent="0.2">
      <c r="A197">
        <v>10</v>
      </c>
      <c r="B197">
        <v>200</v>
      </c>
      <c r="C197">
        <v>9.3156880000000008E-3</v>
      </c>
      <c r="D197" s="2">
        <v>2.8252497E-3</v>
      </c>
      <c r="E197" s="2">
        <v>2.290743E-4</v>
      </c>
      <c r="F197">
        <f t="shared" si="6"/>
        <v>9.7373792067277833E-3</v>
      </c>
      <c r="G197">
        <f t="shared" si="7"/>
        <v>39.56</v>
      </c>
      <c r="H197">
        <v>-50.716999999999992</v>
      </c>
      <c r="I197">
        <v>-2.4694524278364327E-2</v>
      </c>
    </row>
    <row r="198" spans="1:9" x14ac:dyDescent="0.2">
      <c r="A198">
        <v>7</v>
      </c>
      <c r="B198">
        <v>201</v>
      </c>
      <c r="C198">
        <v>2.5961753000000001E-3</v>
      </c>
      <c r="D198" s="2">
        <v>4.6578440000000004E-3</v>
      </c>
      <c r="E198" s="2">
        <v>8.3993904999999996E-4</v>
      </c>
      <c r="F198">
        <f t="shared" si="6"/>
        <v>5.3982529140807209E-3</v>
      </c>
      <c r="G198">
        <f t="shared" si="7"/>
        <v>39.761000000000003</v>
      </c>
      <c r="H198">
        <v>-50.516999999999996</v>
      </c>
      <c r="I198">
        <v>-2.6346094206969702E-2</v>
      </c>
    </row>
    <row r="199" spans="1:9" x14ac:dyDescent="0.2">
      <c r="A199">
        <v>9</v>
      </c>
      <c r="B199">
        <v>201</v>
      </c>
      <c r="C199">
        <v>1.9853105999999999E-3</v>
      </c>
      <c r="D199">
        <v>-3.8942629999999998E-3</v>
      </c>
      <c r="E199" s="2">
        <v>1.4508037999999999E-3</v>
      </c>
      <c r="F199">
        <f t="shared" si="6"/>
        <v>4.6056024750010501E-3</v>
      </c>
      <c r="G199">
        <f t="shared" si="7"/>
        <v>39.962000000000003</v>
      </c>
      <c r="H199">
        <v>-50.315999999999995</v>
      </c>
      <c r="I199">
        <v>-2.7993801463692489E-2</v>
      </c>
    </row>
    <row r="200" spans="1:9" x14ac:dyDescent="0.2">
      <c r="A200">
        <v>6</v>
      </c>
      <c r="B200">
        <v>201</v>
      </c>
      <c r="C200">
        <v>1.3744457E-3</v>
      </c>
      <c r="D200" s="2">
        <v>9.9265529999999994E-4</v>
      </c>
      <c r="E200" s="2">
        <v>-3.8179048E-4</v>
      </c>
      <c r="F200">
        <f t="shared" si="6"/>
        <v>1.7378807489253139E-3</v>
      </c>
      <c r="G200">
        <f t="shared" si="7"/>
        <v>40.162999999999997</v>
      </c>
      <c r="H200">
        <v>-50.115999999999993</v>
      </c>
      <c r="I200">
        <v>-2.6224544111948859E-2</v>
      </c>
    </row>
    <row r="201" spans="1:9" x14ac:dyDescent="0.2">
      <c r="A201">
        <v>9</v>
      </c>
      <c r="B201">
        <v>200</v>
      </c>
      <c r="C201" s="2">
        <v>1.5271619999999999E-4</v>
      </c>
      <c r="D201" s="2">
        <v>-8.3993904999999996E-4</v>
      </c>
      <c r="E201" s="2">
        <v>8.3993904999999996E-4</v>
      </c>
      <c r="F201">
        <f t="shared" si="6"/>
        <v>1.1976299316450991E-3</v>
      </c>
      <c r="G201">
        <f t="shared" si="7"/>
        <v>40.363</v>
      </c>
      <c r="H201">
        <v>-49.914999999999992</v>
      </c>
      <c r="I201">
        <v>-2.7879821710113675E-2</v>
      </c>
    </row>
    <row r="202" spans="1:9" x14ac:dyDescent="0.2">
      <c r="A202">
        <v>5</v>
      </c>
      <c r="B202">
        <v>200</v>
      </c>
      <c r="C202">
        <v>-2.290743E-3</v>
      </c>
      <c r="D202" s="2">
        <v>-2.290743E-4</v>
      </c>
      <c r="E202" s="2">
        <v>-3.8179048E-4</v>
      </c>
      <c r="F202">
        <f t="shared" si="6"/>
        <v>2.3336114710011437E-3</v>
      </c>
      <c r="G202">
        <f t="shared" si="7"/>
        <v>40.563000000000002</v>
      </c>
      <c r="H202">
        <v>-49.714999999999996</v>
      </c>
      <c r="I202">
        <v>-2.5939733725843857E-2</v>
      </c>
    </row>
    <row r="203" spans="1:9" x14ac:dyDescent="0.2">
      <c r="A203">
        <v>9</v>
      </c>
      <c r="B203">
        <v>201</v>
      </c>
      <c r="C203" s="2">
        <v>1.5271619999999999E-4</v>
      </c>
      <c r="D203">
        <v>1.60352E-3</v>
      </c>
      <c r="E203" s="2">
        <v>8.3993904999999996E-4</v>
      </c>
      <c r="F203">
        <f t="shared" si="6"/>
        <v>1.8166167003133441E-3</v>
      </c>
      <c r="G203">
        <f t="shared" si="7"/>
        <v>40.764000000000003</v>
      </c>
      <c r="H203">
        <v>-49.513999999999996</v>
      </c>
      <c r="I203">
        <v>-2.0554742029143112E-2</v>
      </c>
    </row>
    <row r="204" spans="1:9" x14ac:dyDescent="0.2">
      <c r="A204">
        <v>4</v>
      </c>
      <c r="B204">
        <v>202</v>
      </c>
      <c r="C204">
        <v>-3.5124724000000001E-3</v>
      </c>
      <c r="D204">
        <v>-2.0616686000000002E-3</v>
      </c>
      <c r="E204" s="2">
        <v>2.290743E-4</v>
      </c>
      <c r="F204">
        <f t="shared" si="6"/>
        <v>4.0792664551250156E-3</v>
      </c>
      <c r="G204">
        <f t="shared" si="7"/>
        <v>40.966000000000001</v>
      </c>
      <c r="H204">
        <v>-49.313999999999993</v>
      </c>
      <c r="I204">
        <v>-1.8665734140024991E-2</v>
      </c>
    </row>
    <row r="205" spans="1:9" x14ac:dyDescent="0.2">
      <c r="A205">
        <v>9</v>
      </c>
      <c r="B205">
        <v>201</v>
      </c>
      <c r="C205" s="2">
        <v>-3.5124724000000001E-3</v>
      </c>
      <c r="D205" s="2">
        <v>-2.290743E-4</v>
      </c>
      <c r="E205" s="2">
        <v>8.3993904999999996E-4</v>
      </c>
      <c r="F205">
        <f t="shared" si="6"/>
        <v>3.6187615289484266E-3</v>
      </c>
      <c r="G205">
        <f t="shared" si="7"/>
        <v>41.167000000000002</v>
      </c>
      <c r="H205">
        <v>-49.11399999999999</v>
      </c>
      <c r="I205">
        <v>-2.0331855169608559E-2</v>
      </c>
    </row>
    <row r="206" spans="1:9" x14ac:dyDescent="0.2">
      <c r="A206">
        <v>5</v>
      </c>
      <c r="B206">
        <v>202</v>
      </c>
      <c r="C206" s="2">
        <v>2.5961753000000001E-3</v>
      </c>
      <c r="D206" s="2">
        <v>9.9265529999999994E-4</v>
      </c>
      <c r="E206" s="2">
        <v>8.3993904999999996E-4</v>
      </c>
      <c r="F206">
        <f t="shared" ref="F206:F269" si="8">SQRT(SUMSQ(C206:E206))</f>
        <v>2.9036164245063575E-3</v>
      </c>
      <c r="G206">
        <f t="shared" ref="G206:G269" si="9">(G205*1000+B206)/1000</f>
        <v>41.369</v>
      </c>
      <c r="H206">
        <v>-48.912999999999997</v>
      </c>
      <c r="I206">
        <v>-1.8443405355012387E-2</v>
      </c>
    </row>
    <row r="207" spans="1:9" x14ac:dyDescent="0.2">
      <c r="A207">
        <v>6</v>
      </c>
      <c r="B207">
        <v>201</v>
      </c>
      <c r="C207" s="2">
        <v>1.3744457E-3</v>
      </c>
      <c r="D207" s="2">
        <v>-8.3993904999999996E-4</v>
      </c>
      <c r="E207" s="2">
        <v>2.290743E-4</v>
      </c>
      <c r="F207">
        <f t="shared" si="8"/>
        <v>1.626982982358415E-3</v>
      </c>
      <c r="G207">
        <f t="shared" si="9"/>
        <v>41.57</v>
      </c>
      <c r="H207">
        <v>-48.712999999999994</v>
      </c>
      <c r="I207">
        <v>-2.0111116489934813E-2</v>
      </c>
    </row>
    <row r="208" spans="1:9" x14ac:dyDescent="0.2">
      <c r="A208">
        <v>11</v>
      </c>
      <c r="B208">
        <v>201</v>
      </c>
      <c r="C208">
        <v>1.3744457E-3</v>
      </c>
      <c r="D208" s="2">
        <v>-8.3993904999999996E-4</v>
      </c>
      <c r="E208" s="2">
        <v>-3.8179048E-4</v>
      </c>
      <c r="F208">
        <f t="shared" si="8"/>
        <v>1.6554040475310016E-3</v>
      </c>
      <c r="G208">
        <f t="shared" si="9"/>
        <v>41.771000000000001</v>
      </c>
      <c r="H208">
        <v>-48.511999999999993</v>
      </c>
      <c r="I208">
        <v>-2.1781608351351914E-2</v>
      </c>
    </row>
    <row r="209" spans="1:9" x14ac:dyDescent="0.2">
      <c r="A209">
        <v>7</v>
      </c>
      <c r="B209">
        <v>201</v>
      </c>
      <c r="C209" s="2">
        <v>7.6358095999999999E-4</v>
      </c>
      <c r="D209" s="2">
        <v>-2.290743E-4</v>
      </c>
      <c r="E209" s="2">
        <v>8.3993904999999996E-4</v>
      </c>
      <c r="F209">
        <f t="shared" si="8"/>
        <v>1.1580278602477203E-3</v>
      </c>
      <c r="G209">
        <f t="shared" si="9"/>
        <v>41.972000000000001</v>
      </c>
      <c r="H209">
        <v>-48.311999999999991</v>
      </c>
      <c r="I209">
        <v>-1.9828448974550775E-2</v>
      </c>
    </row>
    <row r="210" spans="1:9" x14ac:dyDescent="0.2">
      <c r="A210">
        <v>5</v>
      </c>
      <c r="B210">
        <v>200</v>
      </c>
      <c r="C210">
        <v>-1.0690134000000001E-3</v>
      </c>
      <c r="D210" s="2">
        <v>-1.4508037999999999E-3</v>
      </c>
      <c r="E210" s="2">
        <v>8.3993904999999996E-4</v>
      </c>
      <c r="F210">
        <f t="shared" si="8"/>
        <v>1.9882451868894094E-3</v>
      </c>
      <c r="G210">
        <f t="shared" si="9"/>
        <v>42.171999999999997</v>
      </c>
      <c r="H210">
        <v>-48.111999999999995</v>
      </c>
      <c r="I210">
        <v>-2.1572495623047045E-2</v>
      </c>
    </row>
    <row r="211" spans="1:9" x14ac:dyDescent="0.2">
      <c r="A211">
        <v>4</v>
      </c>
      <c r="B211">
        <v>200</v>
      </c>
      <c r="C211" s="2">
        <v>-4.5814860000000001E-4</v>
      </c>
      <c r="D211" s="2">
        <v>-2.290743E-4</v>
      </c>
      <c r="E211" s="2">
        <v>8.3993904999999996E-4</v>
      </c>
      <c r="F211">
        <f t="shared" si="8"/>
        <v>9.8380525629687124E-4</v>
      </c>
      <c r="G211">
        <f t="shared" si="9"/>
        <v>42.372</v>
      </c>
      <c r="H211">
        <v>-47.910999999999994</v>
      </c>
      <c r="I211">
        <v>-1.6131132743974073E-2</v>
      </c>
    </row>
    <row r="212" spans="1:9" x14ac:dyDescent="0.2">
      <c r="A212">
        <v>7</v>
      </c>
      <c r="B212">
        <v>200</v>
      </c>
      <c r="C212">
        <v>-1.0690134000000001E-3</v>
      </c>
      <c r="D212" s="2">
        <v>3.8179048E-4</v>
      </c>
      <c r="E212" s="2">
        <v>2.290743E-4</v>
      </c>
      <c r="F212">
        <f t="shared" si="8"/>
        <v>1.1580279162950609E-3</v>
      </c>
      <c r="G212">
        <f t="shared" si="9"/>
        <v>42.572000000000003</v>
      </c>
      <c r="H212">
        <v>-47.710999999999991</v>
      </c>
      <c r="I212">
        <v>-1.4178981902325232E-2</v>
      </c>
    </row>
    <row r="213" spans="1:9" x14ac:dyDescent="0.2">
      <c r="A213">
        <v>10</v>
      </c>
      <c r="B213">
        <v>200</v>
      </c>
      <c r="C213" s="2">
        <v>1.5271619999999999E-4</v>
      </c>
      <c r="D213" s="2">
        <v>-2.290743E-4</v>
      </c>
      <c r="E213" s="2">
        <v>2.290743E-4</v>
      </c>
      <c r="F213">
        <f t="shared" si="8"/>
        <v>3.5815123563017343E-4</v>
      </c>
      <c r="G213">
        <f t="shared" si="9"/>
        <v>42.771999999999998</v>
      </c>
      <c r="H213">
        <v>-47.510999999999996</v>
      </c>
      <c r="I213">
        <v>-1.2294895850854522E-2</v>
      </c>
    </row>
    <row r="214" spans="1:9" x14ac:dyDescent="0.2">
      <c r="A214">
        <v>9</v>
      </c>
      <c r="B214">
        <v>200</v>
      </c>
      <c r="C214" s="2">
        <v>7.6358095999999999E-4</v>
      </c>
      <c r="D214" s="2">
        <v>-2.290743E-4</v>
      </c>
      <c r="E214" s="2">
        <v>2.290743E-4</v>
      </c>
      <c r="F214">
        <f t="shared" si="8"/>
        <v>8.2946124220213051E-4</v>
      </c>
      <c r="G214">
        <f t="shared" si="9"/>
        <v>42.972000000000001</v>
      </c>
      <c r="H214">
        <v>-47.309999999999995</v>
      </c>
      <c r="I214">
        <v>-1.3945149160849483E-2</v>
      </c>
    </row>
    <row r="215" spans="1:9" x14ac:dyDescent="0.2">
      <c r="A215">
        <v>9</v>
      </c>
      <c r="B215">
        <v>201</v>
      </c>
      <c r="C215">
        <v>-1.6798780999999999E-3</v>
      </c>
      <c r="D215" s="2">
        <v>9.9265529999999994E-4</v>
      </c>
      <c r="E215" s="2">
        <v>-3.8179048E-4</v>
      </c>
      <c r="F215">
        <f t="shared" si="8"/>
        <v>1.9882451926501242E-3</v>
      </c>
      <c r="G215">
        <f t="shared" si="9"/>
        <v>43.173000000000002</v>
      </c>
      <c r="H215">
        <v>-47.109999999999992</v>
      </c>
      <c r="I215">
        <v>-1.567590094610832E-2</v>
      </c>
    </row>
    <row r="216" spans="1:9" x14ac:dyDescent="0.2">
      <c r="A216">
        <v>10</v>
      </c>
      <c r="B216">
        <v>201</v>
      </c>
      <c r="C216">
        <v>-2.9016076999999999E-3</v>
      </c>
      <c r="D216" s="2">
        <v>-2.290743E-4</v>
      </c>
      <c r="E216" s="2">
        <v>8.3993904999999996E-4</v>
      </c>
      <c r="F216">
        <f t="shared" si="8"/>
        <v>3.0294058637519473E-3</v>
      </c>
      <c r="G216">
        <f t="shared" si="9"/>
        <v>43.374000000000002</v>
      </c>
      <c r="H216">
        <v>-46.908999999999992</v>
      </c>
      <c r="I216">
        <v>-1.3805643184205584E-2</v>
      </c>
    </row>
    <row r="217" spans="1:9" x14ac:dyDescent="0.2">
      <c r="A217">
        <v>7</v>
      </c>
      <c r="B217">
        <v>201</v>
      </c>
      <c r="C217" s="2">
        <v>1.5271619999999999E-4</v>
      </c>
      <c r="D217" s="2">
        <v>3.8179048E-4</v>
      </c>
      <c r="E217" s="2">
        <v>8.3993904999999996E-4</v>
      </c>
      <c r="F217">
        <f t="shared" si="8"/>
        <v>9.3519186056978322E-4</v>
      </c>
      <c r="G217">
        <f t="shared" si="9"/>
        <v>43.575000000000003</v>
      </c>
      <c r="H217">
        <v>-46.708999999999996</v>
      </c>
      <c r="I217">
        <v>-1.5411402444292453E-2</v>
      </c>
    </row>
    <row r="218" spans="1:9" x14ac:dyDescent="0.2">
      <c r="A218">
        <v>7</v>
      </c>
      <c r="B218">
        <v>202</v>
      </c>
      <c r="C218">
        <v>-3.5124724000000001E-3</v>
      </c>
      <c r="D218">
        <v>-2.0616686000000002E-3</v>
      </c>
      <c r="E218" s="2">
        <v>1.4508037999999999E-3</v>
      </c>
      <c r="F218">
        <f t="shared" si="8"/>
        <v>4.3235137843057889E-3</v>
      </c>
      <c r="G218">
        <f t="shared" si="9"/>
        <v>43.777000000000001</v>
      </c>
      <c r="H218">
        <v>-46.507999999999996</v>
      </c>
      <c r="I218">
        <v>-1.3523813798007742E-2</v>
      </c>
    </row>
    <row r="219" spans="1:9" x14ac:dyDescent="0.2">
      <c r="A219">
        <v>5</v>
      </c>
      <c r="B219">
        <v>200</v>
      </c>
      <c r="C219" s="2">
        <v>-1.0690134000000001E-3</v>
      </c>
      <c r="D219" s="2">
        <v>-2.290743E-4</v>
      </c>
      <c r="E219" s="2">
        <v>8.3993904999999996E-4</v>
      </c>
      <c r="F219">
        <f t="shared" si="8"/>
        <v>1.3786813598562044E-3</v>
      </c>
      <c r="G219">
        <f t="shared" si="9"/>
        <v>43.976999999999997</v>
      </c>
      <c r="H219">
        <v>-46.307999999999993</v>
      </c>
      <c r="I219">
        <v>-1.8868420558560948E-2</v>
      </c>
    </row>
    <row r="220" spans="1:9" x14ac:dyDescent="0.2">
      <c r="A220">
        <v>10</v>
      </c>
      <c r="B220">
        <v>202</v>
      </c>
      <c r="C220" s="2">
        <v>2.5961753000000001E-3</v>
      </c>
      <c r="D220" s="2">
        <v>2.2143847E-3</v>
      </c>
      <c r="E220" s="2">
        <v>-9.9265529999999994E-4</v>
      </c>
      <c r="F220">
        <f t="shared" si="8"/>
        <v>3.5537290741617135E-3</v>
      </c>
      <c r="G220">
        <f t="shared" si="9"/>
        <v>44.179000000000002</v>
      </c>
      <c r="H220">
        <v>-46.107999999999997</v>
      </c>
      <c r="I220">
        <v>-1.6891028489852269E-2</v>
      </c>
    </row>
    <row r="221" spans="1:9" x14ac:dyDescent="0.2">
      <c r="A221">
        <v>7</v>
      </c>
      <c r="B221">
        <v>200</v>
      </c>
      <c r="C221">
        <v>-2.290743E-3</v>
      </c>
      <c r="D221" s="2">
        <v>-2.290743E-4</v>
      </c>
      <c r="E221" s="2">
        <v>2.290743E-4</v>
      </c>
      <c r="F221">
        <f t="shared" si="8"/>
        <v>2.3135370241018365E-3</v>
      </c>
      <c r="G221">
        <f t="shared" si="9"/>
        <v>44.378999999999998</v>
      </c>
      <c r="H221">
        <v>-45.906999999999996</v>
      </c>
      <c r="I221">
        <v>-1.4931713719259854E-2</v>
      </c>
    </row>
    <row r="222" spans="1:9" x14ac:dyDescent="0.2">
      <c r="A222">
        <v>7</v>
      </c>
      <c r="B222">
        <v>200</v>
      </c>
      <c r="C222" s="2">
        <v>1.9853105999999999E-3</v>
      </c>
      <c r="D222" s="2">
        <v>-2.290743E-4</v>
      </c>
      <c r="E222" s="2">
        <v>8.3993904999999996E-4</v>
      </c>
      <c r="F222">
        <f t="shared" si="8"/>
        <v>2.1678170635705753E-3</v>
      </c>
      <c r="G222">
        <f t="shared" si="9"/>
        <v>44.579000000000001</v>
      </c>
      <c r="H222">
        <v>-45.705999999999996</v>
      </c>
      <c r="I222">
        <v>-1.6615149898151171E-2</v>
      </c>
    </row>
    <row r="223" spans="1:9" x14ac:dyDescent="0.2">
      <c r="A223">
        <v>5</v>
      </c>
      <c r="B223">
        <v>202</v>
      </c>
      <c r="C223" s="2">
        <v>-4.5814860000000001E-4</v>
      </c>
      <c r="D223" s="2">
        <v>-8.3993904999999996E-4</v>
      </c>
      <c r="E223" s="2">
        <v>-9.9265529999999994E-4</v>
      </c>
      <c r="F223">
        <f t="shared" si="8"/>
        <v>1.3786813598562042E-3</v>
      </c>
      <c r="G223">
        <f t="shared" si="9"/>
        <v>44.780999999999999</v>
      </c>
      <c r="H223">
        <v>-45.505999999999993</v>
      </c>
      <c r="I223">
        <v>-1.4731566343586577E-2</v>
      </c>
    </row>
    <row r="224" spans="1:9" x14ac:dyDescent="0.2">
      <c r="A224">
        <v>9</v>
      </c>
      <c r="B224">
        <v>201</v>
      </c>
      <c r="C224" s="2">
        <v>7.6358095999999999E-4</v>
      </c>
      <c r="D224" s="2">
        <v>-2.290743E-4</v>
      </c>
      <c r="E224" s="2">
        <v>2.290743E-4</v>
      </c>
      <c r="F224">
        <f t="shared" si="8"/>
        <v>8.2946124220213051E-4</v>
      </c>
      <c r="G224">
        <f t="shared" si="9"/>
        <v>44.981999999999999</v>
      </c>
      <c r="H224">
        <v>-45.30599999999999</v>
      </c>
      <c r="I224">
        <v>-1.6411785008807682E-2</v>
      </c>
    </row>
    <row r="225" spans="1:9" x14ac:dyDescent="0.2">
      <c r="A225">
        <v>5</v>
      </c>
      <c r="B225">
        <v>200</v>
      </c>
      <c r="C225" s="2">
        <v>7.6358095999999999E-4</v>
      </c>
      <c r="D225" s="2">
        <v>-1.4508037999999999E-3</v>
      </c>
      <c r="E225" s="2">
        <v>2.290743E-4</v>
      </c>
      <c r="F225">
        <f t="shared" si="8"/>
        <v>1.6554040544499856E-3</v>
      </c>
      <c r="G225">
        <f t="shared" si="9"/>
        <v>45.182000000000002</v>
      </c>
      <c r="H225">
        <v>-45.105999999999995</v>
      </c>
      <c r="I225">
        <v>-1.4425653954003779E-2</v>
      </c>
    </row>
    <row r="226" spans="1:9" x14ac:dyDescent="0.2">
      <c r="A226">
        <v>7</v>
      </c>
      <c r="B226">
        <v>200</v>
      </c>
      <c r="C226">
        <v>1.3744457E-3</v>
      </c>
      <c r="D226" s="2">
        <v>-2.290743E-4</v>
      </c>
      <c r="E226" s="2">
        <v>-3.8179048E-4</v>
      </c>
      <c r="F226">
        <f t="shared" si="8"/>
        <v>1.4447629521093107E-3</v>
      </c>
      <c r="G226">
        <f t="shared" si="9"/>
        <v>45.381999999999998</v>
      </c>
      <c r="H226">
        <v>-44.904999999999994</v>
      </c>
      <c r="I226">
        <v>-1.6177818728887045E-2</v>
      </c>
    </row>
    <row r="227" spans="1:9" x14ac:dyDescent="0.2">
      <c r="A227">
        <v>4</v>
      </c>
      <c r="B227">
        <v>203</v>
      </c>
      <c r="C227" s="2">
        <v>7.6358095999999999E-4</v>
      </c>
      <c r="D227" s="2">
        <v>-2.290743E-4</v>
      </c>
      <c r="E227" s="2">
        <v>-3.8179048E-4</v>
      </c>
      <c r="F227">
        <f t="shared" si="8"/>
        <v>8.8390886861352505E-4</v>
      </c>
      <c r="G227">
        <f t="shared" si="9"/>
        <v>45.585000000000001</v>
      </c>
      <c r="H227">
        <v>-44.704999999999991</v>
      </c>
      <c r="I227">
        <v>-1.7907893710032884E-2</v>
      </c>
    </row>
    <row r="228" spans="1:9" x14ac:dyDescent="0.2">
      <c r="A228">
        <v>5</v>
      </c>
      <c r="B228">
        <v>200</v>
      </c>
      <c r="C228">
        <v>1.3744457E-3</v>
      </c>
      <c r="D228" s="2">
        <v>3.8179048E-4</v>
      </c>
      <c r="E228" s="2">
        <v>-3.8179048E-4</v>
      </c>
      <c r="F228">
        <f t="shared" si="8"/>
        <v>1.4766952710311464E-3</v>
      </c>
      <c r="G228">
        <f t="shared" si="9"/>
        <v>45.784999999999997</v>
      </c>
      <c r="H228">
        <v>-44.503999999999991</v>
      </c>
      <c r="I228">
        <v>-1.9659490025882423E-2</v>
      </c>
    </row>
    <row r="229" spans="1:9" x14ac:dyDescent="0.2">
      <c r="A229">
        <v>9</v>
      </c>
      <c r="B229">
        <v>200</v>
      </c>
      <c r="C229" s="2">
        <v>7.6358095999999999E-4</v>
      </c>
      <c r="D229" s="2">
        <v>1.60352E-3</v>
      </c>
      <c r="E229" s="2">
        <v>8.3993904999999996E-4</v>
      </c>
      <c r="F229">
        <f t="shared" si="8"/>
        <v>1.9646449757117503E-3</v>
      </c>
      <c r="G229">
        <f t="shared" si="9"/>
        <v>45.984999999999999</v>
      </c>
      <c r="H229">
        <v>-44.303999999999995</v>
      </c>
      <c r="I229">
        <v>-1.7643978869780873E-2</v>
      </c>
    </row>
    <row r="230" spans="1:9" x14ac:dyDescent="0.2">
      <c r="A230">
        <v>4</v>
      </c>
      <c r="B230">
        <v>200</v>
      </c>
      <c r="C230" s="2">
        <v>-2.290743E-3</v>
      </c>
      <c r="D230" s="2">
        <v>-2.290743E-4</v>
      </c>
      <c r="E230" s="2">
        <v>1.4508037999999999E-3</v>
      </c>
      <c r="F230">
        <f t="shared" si="8"/>
        <v>2.7211780891856249E-3</v>
      </c>
      <c r="G230">
        <f t="shared" si="9"/>
        <v>46.185000000000002</v>
      </c>
      <c r="H230">
        <v>-44.102999999999994</v>
      </c>
      <c r="I230">
        <v>-1.5683350236876448E-2</v>
      </c>
    </row>
    <row r="231" spans="1:9" x14ac:dyDescent="0.2">
      <c r="A231">
        <v>9</v>
      </c>
      <c r="B231">
        <v>200</v>
      </c>
      <c r="C231" s="2">
        <v>7.6358095999999999E-4</v>
      </c>
      <c r="D231" s="2">
        <v>-8.3993904999999996E-4</v>
      </c>
      <c r="E231" s="2">
        <v>1.4508037999999999E-3</v>
      </c>
      <c r="F231">
        <f t="shared" si="8"/>
        <v>1.8421143168337473E-3</v>
      </c>
      <c r="G231">
        <f t="shared" si="9"/>
        <v>46.384999999999998</v>
      </c>
      <c r="H231">
        <v>-43.901999999999994</v>
      </c>
      <c r="I231">
        <v>-1.7473535590753504E-2</v>
      </c>
    </row>
    <row r="232" spans="1:9" x14ac:dyDescent="0.2">
      <c r="A232">
        <v>7</v>
      </c>
      <c r="B232">
        <v>200</v>
      </c>
      <c r="C232">
        <v>3.20704E-3</v>
      </c>
      <c r="D232" s="2">
        <v>-2.290743E-4</v>
      </c>
      <c r="E232" s="2">
        <v>2.290743E-4</v>
      </c>
      <c r="F232">
        <f t="shared" si="8"/>
        <v>3.2233609216842252E-3</v>
      </c>
      <c r="G232">
        <f t="shared" si="9"/>
        <v>46.585000000000001</v>
      </c>
      <c r="H232">
        <v>-43.702999999999996</v>
      </c>
      <c r="I232">
        <v>-1.9241076435291014E-2</v>
      </c>
    </row>
    <row r="233" spans="1:9" x14ac:dyDescent="0.2">
      <c r="A233">
        <v>5</v>
      </c>
      <c r="B233">
        <v>202</v>
      </c>
      <c r="C233" s="2">
        <v>-1.0690134000000001E-3</v>
      </c>
      <c r="D233" s="2">
        <v>-2.290743E-4</v>
      </c>
      <c r="E233" s="2">
        <v>8.3993904999999996E-4</v>
      </c>
      <c r="F233">
        <f t="shared" si="8"/>
        <v>1.3786813598562044E-3</v>
      </c>
      <c r="G233">
        <f t="shared" si="9"/>
        <v>46.786999999999999</v>
      </c>
      <c r="H233">
        <v>-43.501999999999995</v>
      </c>
      <c r="I233">
        <v>-1.7128976926236959E-2</v>
      </c>
    </row>
    <row r="234" spans="1:9" x14ac:dyDescent="0.2">
      <c r="A234">
        <v>7</v>
      </c>
      <c r="B234">
        <v>200</v>
      </c>
      <c r="C234" s="2">
        <v>1.9853105999999999E-3</v>
      </c>
      <c r="D234" s="2">
        <v>-2.290743E-4</v>
      </c>
      <c r="E234" s="2">
        <v>2.290743E-4</v>
      </c>
      <c r="F234">
        <f t="shared" si="8"/>
        <v>2.0115686039291177E-3</v>
      </c>
      <c r="G234">
        <f t="shared" si="9"/>
        <v>46.987000000000002</v>
      </c>
      <c r="H234">
        <v>-43.301999999999992</v>
      </c>
      <c r="I234">
        <v>-1.8885921857605022E-2</v>
      </c>
    </row>
    <row r="235" spans="1:9" x14ac:dyDescent="0.2">
      <c r="A235">
        <v>6</v>
      </c>
      <c r="B235">
        <v>200</v>
      </c>
      <c r="C235" s="2">
        <v>-4.5814860000000001E-4</v>
      </c>
      <c r="D235" s="2">
        <v>-1.4508037999999999E-3</v>
      </c>
      <c r="E235" s="2">
        <v>8.3993904999999996E-4</v>
      </c>
      <c r="F235">
        <f t="shared" si="8"/>
        <v>1.7378807247597004E-3</v>
      </c>
      <c r="G235">
        <f t="shared" si="9"/>
        <v>47.186999999999998</v>
      </c>
      <c r="H235">
        <v>-43.100999999999992</v>
      </c>
      <c r="I235">
        <v>-1.7067416533785039E-2</v>
      </c>
    </row>
    <row r="236" spans="1:9" x14ac:dyDescent="0.2">
      <c r="A236">
        <v>6</v>
      </c>
      <c r="B236">
        <v>200</v>
      </c>
      <c r="C236">
        <v>-4.1233370000000004E-3</v>
      </c>
      <c r="D236">
        <v>-1.4508037999999999E-3</v>
      </c>
      <c r="E236" s="2">
        <v>-1.60352E-3</v>
      </c>
      <c r="F236">
        <f t="shared" si="8"/>
        <v>4.6559656433508446E-3</v>
      </c>
      <c r="G236">
        <f t="shared" si="9"/>
        <v>47.387</v>
      </c>
      <c r="H236">
        <v>-42.900999999999996</v>
      </c>
      <c r="I236">
        <v>-1.8907686329547466E-2</v>
      </c>
    </row>
    <row r="237" spans="1:9" x14ac:dyDescent="0.2">
      <c r="A237">
        <v>7</v>
      </c>
      <c r="B237">
        <v>200</v>
      </c>
      <c r="C237" s="2">
        <v>-1.0690134000000001E-3</v>
      </c>
      <c r="D237" s="2">
        <v>3.8179048E-4</v>
      </c>
      <c r="E237" s="2">
        <v>-9.9265529999999994E-4</v>
      </c>
      <c r="F237">
        <f t="shared" si="8"/>
        <v>1.5079516453176741E-3</v>
      </c>
      <c r="G237">
        <f t="shared" si="9"/>
        <v>47.587000000000003</v>
      </c>
      <c r="H237">
        <v>-42.700999999999993</v>
      </c>
      <c r="I237">
        <v>-1.6697235015489177E-2</v>
      </c>
    </row>
    <row r="238" spans="1:9" x14ac:dyDescent="0.2">
      <c r="A238">
        <v>6</v>
      </c>
      <c r="B238">
        <v>202</v>
      </c>
      <c r="C238" s="2">
        <v>1.5271619999999999E-4</v>
      </c>
      <c r="D238" s="2">
        <v>-2.290743E-4</v>
      </c>
      <c r="E238" s="2">
        <v>8.3993904999999996E-4</v>
      </c>
      <c r="F238">
        <f t="shared" si="8"/>
        <v>8.8390886429418308E-4</v>
      </c>
      <c r="G238">
        <f t="shared" si="9"/>
        <v>47.789000000000001</v>
      </c>
      <c r="H238">
        <v>-42.499999999999993</v>
      </c>
      <c r="I238">
        <v>-1.8335741698709263E-2</v>
      </c>
    </row>
    <row r="239" spans="1:9" x14ac:dyDescent="0.2">
      <c r="A239">
        <v>5</v>
      </c>
      <c r="B239">
        <v>200</v>
      </c>
      <c r="C239" s="2">
        <v>1.3744457E-3</v>
      </c>
      <c r="D239" s="2">
        <v>-2.0616686000000002E-3</v>
      </c>
      <c r="E239" s="2">
        <v>2.290743E-4</v>
      </c>
      <c r="F239">
        <f t="shared" si="8"/>
        <v>2.4883836989891533E-3</v>
      </c>
      <c r="G239">
        <f t="shared" si="9"/>
        <v>47.988999999999997</v>
      </c>
      <c r="H239">
        <v>-42.298999999999992</v>
      </c>
      <c r="I239">
        <v>-2.0267863933285737E-2</v>
      </c>
    </row>
    <row r="240" spans="1:9" x14ac:dyDescent="0.2">
      <c r="A240">
        <v>4</v>
      </c>
      <c r="B240">
        <v>202</v>
      </c>
      <c r="C240">
        <v>-1.0690134000000001E-3</v>
      </c>
      <c r="D240" s="2">
        <v>-8.3993904999999996E-4</v>
      </c>
      <c r="E240" s="2">
        <v>-9.9265529999999994E-4</v>
      </c>
      <c r="F240">
        <f t="shared" si="8"/>
        <v>1.6833454196072037E-3</v>
      </c>
      <c r="G240">
        <f t="shared" si="9"/>
        <v>48.191000000000003</v>
      </c>
      <c r="H240">
        <v>-42.096999999999994</v>
      </c>
      <c r="I240">
        <v>-1.8334854881076636E-2</v>
      </c>
    </row>
    <row r="241" spans="1:9" x14ac:dyDescent="0.2">
      <c r="A241">
        <v>10</v>
      </c>
      <c r="B241">
        <v>200</v>
      </c>
      <c r="C241" s="2">
        <v>1.5271619999999999E-4</v>
      </c>
      <c r="D241" s="2">
        <v>-2.290743E-4</v>
      </c>
      <c r="E241" s="2">
        <v>-9.9265529999999994E-4</v>
      </c>
      <c r="F241">
        <f t="shared" si="8"/>
        <v>1.0301270879270285E-3</v>
      </c>
      <c r="G241">
        <f t="shared" si="9"/>
        <v>48.390999999999998</v>
      </c>
      <c r="H241">
        <v>-41.896999999999991</v>
      </c>
      <c r="I241">
        <v>-2.0197121184325935E-2</v>
      </c>
    </row>
    <row r="242" spans="1:9" x14ac:dyDescent="0.2">
      <c r="A242">
        <v>6</v>
      </c>
      <c r="B242">
        <v>200</v>
      </c>
      <c r="C242" s="2">
        <v>-1.0690134000000001E-3</v>
      </c>
      <c r="D242" s="2">
        <v>-8.3993904999999996E-4</v>
      </c>
      <c r="E242" s="2">
        <v>2.290743E-4</v>
      </c>
      <c r="F242">
        <f t="shared" si="8"/>
        <v>1.3786813598562044E-3</v>
      </c>
      <c r="G242">
        <f t="shared" si="9"/>
        <v>48.591000000000001</v>
      </c>
      <c r="H242">
        <v>-41.695999999999991</v>
      </c>
      <c r="I242">
        <v>-2.2021679626173969E-2</v>
      </c>
    </row>
    <row r="243" spans="1:9" x14ac:dyDescent="0.2">
      <c r="A243">
        <v>8</v>
      </c>
      <c r="B243">
        <v>202</v>
      </c>
      <c r="C243" s="2">
        <v>1.5271619999999999E-4</v>
      </c>
      <c r="D243" s="2">
        <v>-8.3993904999999996E-4</v>
      </c>
      <c r="E243" s="2">
        <v>8.3993904999999996E-4</v>
      </c>
      <c r="F243">
        <f t="shared" si="8"/>
        <v>1.1976299316450991E-3</v>
      </c>
      <c r="G243">
        <f t="shared" si="9"/>
        <v>48.792999999999999</v>
      </c>
      <c r="H243">
        <v>-41.495999999999995</v>
      </c>
      <c r="I243">
        <v>-1.9884463631552149E-2</v>
      </c>
    </row>
    <row r="244" spans="1:9" x14ac:dyDescent="0.2">
      <c r="A244">
        <v>6</v>
      </c>
      <c r="B244">
        <v>201</v>
      </c>
      <c r="C244" s="2">
        <v>-1.0690134000000001E-3</v>
      </c>
      <c r="D244" s="2">
        <v>-8.3993904999999996E-4</v>
      </c>
      <c r="E244" s="2">
        <v>8.3993904999999996E-4</v>
      </c>
      <c r="F244">
        <f t="shared" si="8"/>
        <v>1.5980565899896553E-3</v>
      </c>
      <c r="G244">
        <f t="shared" si="9"/>
        <v>48.994</v>
      </c>
      <c r="H244">
        <v>-41.295999999999992</v>
      </c>
      <c r="I244">
        <v>-2.1794391754442491E-2</v>
      </c>
    </row>
    <row r="245" spans="1:9" x14ac:dyDescent="0.2">
      <c r="A245">
        <v>4</v>
      </c>
      <c r="B245">
        <v>202</v>
      </c>
      <c r="C245" s="2">
        <v>1.5271619999999999E-4</v>
      </c>
      <c r="D245" s="2">
        <v>-2.290743E-4</v>
      </c>
      <c r="E245" s="2">
        <v>8.3993904999999996E-4</v>
      </c>
      <c r="F245">
        <f t="shared" si="8"/>
        <v>8.8390886429418308E-4</v>
      </c>
      <c r="G245">
        <f t="shared" si="9"/>
        <v>49.195999999999998</v>
      </c>
      <c r="H245">
        <v>-41.094999999999992</v>
      </c>
      <c r="I245">
        <v>-1.9711231129794067E-2</v>
      </c>
    </row>
    <row r="246" spans="1:9" x14ac:dyDescent="0.2">
      <c r="A246">
        <v>6</v>
      </c>
      <c r="B246">
        <v>201</v>
      </c>
      <c r="C246" s="2">
        <v>7.6358095999999999E-4</v>
      </c>
      <c r="D246" s="2">
        <v>9.9265529999999994E-4</v>
      </c>
      <c r="E246" s="2">
        <v>1.4508037999999999E-3</v>
      </c>
      <c r="F246">
        <f t="shared" si="8"/>
        <v>1.916573007528555E-3</v>
      </c>
      <c r="G246">
        <f t="shared" si="9"/>
        <v>49.396999999999998</v>
      </c>
      <c r="H246">
        <v>-40.894999999999996</v>
      </c>
      <c r="I246">
        <v>-2.1332634880092859E-2</v>
      </c>
    </row>
    <row r="247" spans="1:9" x14ac:dyDescent="0.2">
      <c r="A247">
        <v>8</v>
      </c>
      <c r="B247">
        <v>200</v>
      </c>
      <c r="C247" s="2">
        <v>-4.5814860000000001E-4</v>
      </c>
      <c r="D247" s="2">
        <v>1.60352E-3</v>
      </c>
      <c r="E247" s="2">
        <v>8.3993904999999996E-4</v>
      </c>
      <c r="F247">
        <f t="shared" si="8"/>
        <v>1.8672638104448075E-3</v>
      </c>
      <c r="G247">
        <f t="shared" si="9"/>
        <v>49.597000000000001</v>
      </c>
      <c r="H247">
        <v>-40.693999999999996</v>
      </c>
      <c r="I247">
        <v>-2.3194434814647752E-2</v>
      </c>
    </row>
    <row r="248" spans="1:9" x14ac:dyDescent="0.2">
      <c r="A248">
        <v>4</v>
      </c>
      <c r="B248">
        <v>201</v>
      </c>
      <c r="C248" s="2">
        <v>-4.5814860000000001E-4</v>
      </c>
      <c r="D248" s="2">
        <v>3.8179048E-4</v>
      </c>
      <c r="E248" s="2">
        <v>-9.9265529999999994E-4</v>
      </c>
      <c r="F248">
        <f t="shared" si="8"/>
        <v>1.1580279162950609E-3</v>
      </c>
      <c r="G248">
        <f t="shared" si="9"/>
        <v>49.798000000000002</v>
      </c>
      <c r="H248">
        <v>-40.49199999999999</v>
      </c>
      <c r="I248">
        <v>-2.1189506045791635E-2</v>
      </c>
    </row>
    <row r="249" spans="1:9" x14ac:dyDescent="0.2">
      <c r="A249">
        <v>6</v>
      </c>
      <c r="B249">
        <v>201</v>
      </c>
      <c r="C249" s="2">
        <v>7.6358095999999999E-4</v>
      </c>
      <c r="D249" s="2">
        <v>3.8179048E-4</v>
      </c>
      <c r="E249">
        <v>1.4508037999999999E-3</v>
      </c>
      <c r="F249">
        <f t="shared" si="8"/>
        <v>1.6833453356894989E-3</v>
      </c>
      <c r="G249">
        <f t="shared" si="9"/>
        <v>49.999000000000002</v>
      </c>
      <c r="H249">
        <v>-40.290999999999997</v>
      </c>
      <c r="I249">
        <v>-2.3106813976806459E-2</v>
      </c>
    </row>
    <row r="250" spans="1:9" x14ac:dyDescent="0.2">
      <c r="A250">
        <v>8</v>
      </c>
      <c r="B250">
        <v>200</v>
      </c>
      <c r="C250" s="2">
        <v>1.5271619999999999E-4</v>
      </c>
      <c r="D250" s="2">
        <v>3.8179048E-4</v>
      </c>
      <c r="E250" s="2">
        <v>8.3993904999999996E-4</v>
      </c>
      <c r="F250">
        <f t="shared" si="8"/>
        <v>9.3519186056978322E-4</v>
      </c>
      <c r="G250">
        <f t="shared" si="9"/>
        <v>50.198999999999998</v>
      </c>
      <c r="H250">
        <v>-40.090999999999994</v>
      </c>
      <c r="I250">
        <v>-2.1140697745326512E-2</v>
      </c>
    </row>
    <row r="251" spans="1:9" x14ac:dyDescent="0.2">
      <c r="A251">
        <v>6</v>
      </c>
      <c r="B251">
        <v>200</v>
      </c>
      <c r="C251">
        <v>-1.0690134000000001E-3</v>
      </c>
      <c r="D251" s="2">
        <v>-2.290743E-4</v>
      </c>
      <c r="E251" s="2">
        <v>-3.8179048E-4</v>
      </c>
      <c r="F251">
        <f t="shared" si="8"/>
        <v>1.1580279162950609E-3</v>
      </c>
      <c r="G251">
        <f t="shared" si="9"/>
        <v>50.399000000000001</v>
      </c>
      <c r="H251">
        <v>-39.889999999999993</v>
      </c>
      <c r="I251">
        <v>-2.2868311014254142E-2</v>
      </c>
    </row>
    <row r="252" spans="1:9" x14ac:dyDescent="0.2">
      <c r="A252">
        <v>4</v>
      </c>
      <c r="B252">
        <v>200</v>
      </c>
      <c r="C252">
        <v>-1.0690134000000001E-3</v>
      </c>
      <c r="D252" s="2">
        <v>-2.290743E-4</v>
      </c>
      <c r="E252" s="2">
        <v>-3.8179048E-4</v>
      </c>
      <c r="F252">
        <f t="shared" si="8"/>
        <v>1.1580279162950609E-3</v>
      </c>
      <c r="G252">
        <f t="shared" si="9"/>
        <v>50.598999999999997</v>
      </c>
      <c r="H252">
        <v>-39.689999999999991</v>
      </c>
      <c r="I252">
        <v>-2.0725091132185076E-2</v>
      </c>
    </row>
    <row r="253" spans="1:9" x14ac:dyDescent="0.2">
      <c r="A253">
        <v>10</v>
      </c>
      <c r="B253">
        <v>202</v>
      </c>
      <c r="C253" s="2">
        <v>7.6358095999999999E-4</v>
      </c>
      <c r="D253" s="2">
        <v>9.9265529999999994E-4</v>
      </c>
      <c r="E253" s="2">
        <v>-3.8179048E-4</v>
      </c>
      <c r="F253">
        <f t="shared" si="8"/>
        <v>1.3092686499382934E-3</v>
      </c>
      <c r="G253">
        <f t="shared" si="9"/>
        <v>50.801000000000002</v>
      </c>
      <c r="H253">
        <v>-39.489999999999995</v>
      </c>
      <c r="I253">
        <v>-2.2597335118877539E-2</v>
      </c>
    </row>
    <row r="254" spans="1:9" x14ac:dyDescent="0.2">
      <c r="A254">
        <v>8</v>
      </c>
      <c r="B254">
        <v>201</v>
      </c>
      <c r="C254">
        <v>1.9853105999999999E-3</v>
      </c>
      <c r="D254">
        <v>-1.4508037999999999E-3</v>
      </c>
      <c r="E254" s="2">
        <v>8.3993904999999996E-4</v>
      </c>
      <c r="F254">
        <f t="shared" si="8"/>
        <v>2.5984201839351737E-3</v>
      </c>
      <c r="G254">
        <f t="shared" si="9"/>
        <v>51.002000000000002</v>
      </c>
      <c r="H254">
        <v>-39.289999999999992</v>
      </c>
      <c r="I254">
        <v>-2.048053296838603E-2</v>
      </c>
    </row>
    <row r="255" spans="1:9" x14ac:dyDescent="0.2">
      <c r="A255">
        <v>6</v>
      </c>
      <c r="B255">
        <v>200</v>
      </c>
      <c r="C255" s="2">
        <v>8.3993904999999996E-4</v>
      </c>
      <c r="D255" s="2">
        <v>-1.5271619999999999E-4</v>
      </c>
      <c r="E255">
        <v>-1.2980876000000001E-3</v>
      </c>
      <c r="F255">
        <f t="shared" si="8"/>
        <v>1.5536573826719655E-3</v>
      </c>
      <c r="G255">
        <f t="shared" si="9"/>
        <v>51.201999999999998</v>
      </c>
      <c r="H255">
        <v>-39.088999999999992</v>
      </c>
      <c r="I255">
        <v>-2.2438763066131538E-2</v>
      </c>
    </row>
    <row r="256" spans="1:9" x14ac:dyDescent="0.2">
      <c r="A256">
        <v>6</v>
      </c>
      <c r="B256">
        <v>201</v>
      </c>
      <c r="C256">
        <v>3.2833981999999999E-3</v>
      </c>
      <c r="D256" s="2">
        <v>1.6798780999999999E-3</v>
      </c>
      <c r="E256" s="2">
        <v>-7.6358099999999997E-5</v>
      </c>
      <c r="F256">
        <f t="shared" si="8"/>
        <v>3.6889733978518278E-3</v>
      </c>
      <c r="G256">
        <f t="shared" si="9"/>
        <v>51.402999999999999</v>
      </c>
      <c r="H256">
        <v>-38.887999999999991</v>
      </c>
      <c r="I256">
        <v>-2.4352255796512842E-2</v>
      </c>
    </row>
    <row r="257" spans="1:9" x14ac:dyDescent="0.2">
      <c r="A257">
        <v>5</v>
      </c>
      <c r="B257">
        <v>200</v>
      </c>
      <c r="C257" s="2">
        <v>2.290743E-4</v>
      </c>
      <c r="D257">
        <v>1.0690134000000001E-3</v>
      </c>
      <c r="E257" s="2">
        <v>-7.6358099999999997E-5</v>
      </c>
      <c r="F257">
        <f t="shared" si="8"/>
        <v>1.095944909078764E-3</v>
      </c>
      <c r="G257">
        <f t="shared" si="9"/>
        <v>51.603000000000002</v>
      </c>
      <c r="H257">
        <v>-38.687999999999995</v>
      </c>
      <c r="I257">
        <v>-2.2162769730404513E-2</v>
      </c>
    </row>
    <row r="258" spans="1:9" x14ac:dyDescent="0.2">
      <c r="A258">
        <v>9</v>
      </c>
      <c r="B258">
        <v>201</v>
      </c>
      <c r="C258" s="2">
        <v>-1.60352E-3</v>
      </c>
      <c r="D258" s="2">
        <v>-7.6358095999999999E-4</v>
      </c>
      <c r="E258" s="2">
        <v>-6.8722287000000002E-4</v>
      </c>
      <c r="F258">
        <f t="shared" si="8"/>
        <v>1.9043653919155216E-3</v>
      </c>
      <c r="G258">
        <f t="shared" si="9"/>
        <v>51.804000000000002</v>
      </c>
      <c r="H258">
        <v>-38.487999999999992</v>
      </c>
      <c r="I258">
        <v>-2.4033802670825086E-2</v>
      </c>
    </row>
    <row r="259" spans="1:9" x14ac:dyDescent="0.2">
      <c r="A259">
        <v>6</v>
      </c>
      <c r="B259">
        <v>202</v>
      </c>
      <c r="C259" s="2">
        <v>-3.8179048E-4</v>
      </c>
      <c r="D259" s="2">
        <v>1.0690134000000001E-3</v>
      </c>
      <c r="E259" s="2">
        <v>5.3450670000000004E-4</v>
      </c>
      <c r="F259">
        <f t="shared" si="8"/>
        <v>1.2546916084612508E-3</v>
      </c>
      <c r="G259">
        <f t="shared" si="9"/>
        <v>52.006</v>
      </c>
      <c r="H259">
        <v>-38.286999999999992</v>
      </c>
      <c r="I259">
        <v>-2.1999533436098177E-2</v>
      </c>
    </row>
    <row r="260" spans="1:9" x14ac:dyDescent="0.2">
      <c r="A260">
        <v>7</v>
      </c>
      <c r="B260">
        <v>201</v>
      </c>
      <c r="C260">
        <v>-1.60352E-3</v>
      </c>
      <c r="D260" s="2">
        <v>-7.6358095999999999E-4</v>
      </c>
      <c r="E260" s="2">
        <v>-1.2980876000000001E-3</v>
      </c>
      <c r="F260">
        <f t="shared" si="8"/>
        <v>2.1998553793711718E-3</v>
      </c>
      <c r="G260">
        <f t="shared" si="9"/>
        <v>52.207000000000001</v>
      </c>
      <c r="H260">
        <v>-38.085999999999991</v>
      </c>
      <c r="I260">
        <v>-2.3918749003724864E-2</v>
      </c>
    </row>
    <row r="261" spans="1:9" x14ac:dyDescent="0.2">
      <c r="A261">
        <v>6</v>
      </c>
      <c r="B261">
        <v>202</v>
      </c>
      <c r="C261" s="2">
        <v>-9.9265529999999994E-4</v>
      </c>
      <c r="D261" s="2">
        <v>-7.6358095999999999E-4</v>
      </c>
      <c r="E261" s="2">
        <v>5.3450670000000004E-4</v>
      </c>
      <c r="F261">
        <f t="shared" si="8"/>
        <v>1.3616599573452622E-3</v>
      </c>
      <c r="G261">
        <f t="shared" si="9"/>
        <v>52.408999999999999</v>
      </c>
      <c r="H261">
        <v>-37.885999999999996</v>
      </c>
      <c r="I261">
        <v>-2.5835360324253123E-2</v>
      </c>
    </row>
    <row r="262" spans="1:9" x14ac:dyDescent="0.2">
      <c r="A262">
        <v>8</v>
      </c>
      <c r="B262">
        <v>201</v>
      </c>
      <c r="C262" s="2">
        <v>2.290743E-4</v>
      </c>
      <c r="D262" s="2">
        <v>-2.5961753000000001E-3</v>
      </c>
      <c r="E262" s="2">
        <v>-7.6358099999999997E-5</v>
      </c>
      <c r="F262">
        <f t="shared" si="8"/>
        <v>2.6073802527990025E-3</v>
      </c>
      <c r="G262">
        <f t="shared" si="9"/>
        <v>52.61</v>
      </c>
      <c r="H262">
        <v>-37.685999999999993</v>
      </c>
      <c r="I262">
        <v>-2.7751999554660199E-2</v>
      </c>
    </row>
    <row r="263" spans="1:9" x14ac:dyDescent="0.2">
      <c r="A263">
        <v>8</v>
      </c>
      <c r="B263">
        <v>202</v>
      </c>
      <c r="C263" s="2">
        <v>-3.8179048E-4</v>
      </c>
      <c r="D263" s="2">
        <v>4.5814860000000001E-4</v>
      </c>
      <c r="E263" s="2">
        <v>-7.6358099999999997E-5</v>
      </c>
      <c r="F263">
        <f t="shared" si="8"/>
        <v>6.0124426794456879E-4</v>
      </c>
      <c r="G263">
        <f t="shared" si="9"/>
        <v>52.811999999999998</v>
      </c>
      <c r="H263">
        <v>-37.48599999999999</v>
      </c>
      <c r="I263">
        <v>-2.5721984277296071E-2</v>
      </c>
    </row>
    <row r="264" spans="1:9" x14ac:dyDescent="0.2">
      <c r="A264">
        <v>5</v>
      </c>
      <c r="B264">
        <v>201</v>
      </c>
      <c r="C264">
        <v>-2.2143847E-3</v>
      </c>
      <c r="D264" s="2">
        <v>-7.6358095999999999E-4</v>
      </c>
      <c r="E264" s="2">
        <v>-6.8722287000000002E-4</v>
      </c>
      <c r="F264">
        <f t="shared" si="8"/>
        <v>2.4410716407184058E-3</v>
      </c>
      <c r="G264">
        <f t="shared" si="9"/>
        <v>53.012999999999998</v>
      </c>
      <c r="H264">
        <v>-37.284999999999997</v>
      </c>
      <c r="I264">
        <v>-2.3647294140236187E-2</v>
      </c>
    </row>
    <row r="265" spans="1:9" x14ac:dyDescent="0.2">
      <c r="A265">
        <v>8</v>
      </c>
      <c r="B265">
        <v>201</v>
      </c>
      <c r="C265" s="2">
        <v>8.3993904999999996E-4</v>
      </c>
      <c r="D265" s="2">
        <v>4.5814860000000001E-4</v>
      </c>
      <c r="E265">
        <v>1.1453715E-3</v>
      </c>
      <c r="F265">
        <f t="shared" si="8"/>
        <v>1.4924053137164556E-3</v>
      </c>
      <c r="G265">
        <f t="shared" si="9"/>
        <v>53.213999999999999</v>
      </c>
      <c r="H265">
        <v>-37.084999999999994</v>
      </c>
      <c r="I265">
        <v>-2.5413112474379537E-2</v>
      </c>
    </row>
    <row r="266" spans="1:9" x14ac:dyDescent="0.2">
      <c r="A266">
        <v>7</v>
      </c>
      <c r="B266">
        <v>200</v>
      </c>
      <c r="C266" s="2">
        <v>-3.8179048E-4</v>
      </c>
      <c r="D266" s="2">
        <v>4.5814860000000001E-4</v>
      </c>
      <c r="E266" s="2">
        <v>-7.6358099999999997E-5</v>
      </c>
      <c r="F266">
        <f t="shared" si="8"/>
        <v>6.0124426794456879E-4</v>
      </c>
      <c r="G266">
        <f t="shared" si="9"/>
        <v>53.414000000000001</v>
      </c>
      <c r="H266">
        <v>-36.883999999999993</v>
      </c>
      <c r="I266">
        <v>-2.3145326278739678E-2</v>
      </c>
    </row>
    <row r="267" spans="1:9" x14ac:dyDescent="0.2">
      <c r="A267">
        <v>7</v>
      </c>
      <c r="B267">
        <v>202</v>
      </c>
      <c r="C267" s="2">
        <v>2.290743E-4</v>
      </c>
      <c r="D267" s="2">
        <v>1.0690134000000001E-3</v>
      </c>
      <c r="E267" s="2">
        <v>-7.6358099999999997E-5</v>
      </c>
      <c r="F267">
        <f t="shared" si="8"/>
        <v>1.095944909078764E-3</v>
      </c>
      <c r="G267">
        <f t="shared" si="9"/>
        <v>53.616</v>
      </c>
      <c r="H267">
        <v>-36.68399999999999</v>
      </c>
      <c r="I267">
        <v>-2.5237902311699693E-2</v>
      </c>
    </row>
    <row r="268" spans="1:9" x14ac:dyDescent="0.2">
      <c r="A268">
        <v>6</v>
      </c>
      <c r="B268">
        <v>201</v>
      </c>
      <c r="C268">
        <v>2.0616686000000002E-3</v>
      </c>
      <c r="D268" s="2">
        <v>-1.5271619999999999E-4</v>
      </c>
      <c r="E268" s="2">
        <v>-7.6358099999999997E-5</v>
      </c>
      <c r="F268">
        <f t="shared" si="8"/>
        <v>2.0687267130783636E-3</v>
      </c>
      <c r="G268">
        <f t="shared" si="9"/>
        <v>53.817</v>
      </c>
      <c r="H268">
        <v>-36.482999999999997</v>
      </c>
      <c r="I268">
        <v>-2.7328256956352749E-2</v>
      </c>
    </row>
    <row r="269" spans="1:9" x14ac:dyDescent="0.2">
      <c r="A269">
        <v>6</v>
      </c>
      <c r="B269">
        <v>202</v>
      </c>
      <c r="C269">
        <v>2.6725335000000001E-3</v>
      </c>
      <c r="D269" s="2">
        <v>-1.5271619999999999E-4</v>
      </c>
      <c r="E269" s="2">
        <v>5.3450670000000004E-4</v>
      </c>
      <c r="F269">
        <f t="shared" si="8"/>
        <v>2.7297353275930582E-3</v>
      </c>
      <c r="G269">
        <f t="shared" si="9"/>
        <v>54.018999999999998</v>
      </c>
      <c r="H269">
        <v>-36.281999999999996</v>
      </c>
      <c r="I269">
        <v>-2.509775173263476E-2</v>
      </c>
    </row>
    <row r="270" spans="1:9" x14ac:dyDescent="0.2">
      <c r="A270">
        <v>5</v>
      </c>
      <c r="B270">
        <v>201</v>
      </c>
      <c r="C270" s="2">
        <v>-3.8179048E-4</v>
      </c>
      <c r="D270" s="2">
        <v>4.5814860000000001E-4</v>
      </c>
      <c r="E270" s="2">
        <v>-7.6358099999999997E-5</v>
      </c>
      <c r="F270">
        <f t="shared" ref="F270:F333" si="10">SQRT(SUMSQ(C270:E270))</f>
        <v>6.0124426794456879E-4</v>
      </c>
      <c r="G270">
        <f t="shared" ref="G270:G333" si="11">(G269*1000+B270)/1000</f>
        <v>54.22</v>
      </c>
      <c r="H270">
        <v>-36.079999999999991</v>
      </c>
      <c r="I270">
        <v>-2.6983306182928754E-2</v>
      </c>
    </row>
    <row r="271" spans="1:9" x14ac:dyDescent="0.2">
      <c r="A271">
        <v>6</v>
      </c>
      <c r="B271">
        <v>202</v>
      </c>
      <c r="C271" s="2">
        <v>2.290743E-4</v>
      </c>
      <c r="D271" s="2">
        <v>-7.6358095999999999E-4</v>
      </c>
      <c r="E271" s="2">
        <v>-7.6358099999999997E-5</v>
      </c>
      <c r="F271">
        <f t="shared" si="10"/>
        <v>8.0085047095610894E-4</v>
      </c>
      <c r="G271">
        <f t="shared" si="11"/>
        <v>54.421999999999997</v>
      </c>
      <c r="H271">
        <v>-35.879999999999995</v>
      </c>
      <c r="I271">
        <v>-2.4827753632938914E-2</v>
      </c>
    </row>
    <row r="272" spans="1:9" x14ac:dyDescent="0.2">
      <c r="A272">
        <v>7</v>
      </c>
      <c r="B272">
        <v>200</v>
      </c>
      <c r="C272" s="2">
        <v>-9.9265529999999994E-4</v>
      </c>
      <c r="D272" s="2">
        <v>4.5814860000000001E-4</v>
      </c>
      <c r="E272" s="2">
        <v>1.1453715E-3</v>
      </c>
      <c r="F272">
        <f t="shared" si="10"/>
        <v>1.5833952625015333E-3</v>
      </c>
      <c r="G272">
        <f t="shared" si="11"/>
        <v>54.622</v>
      </c>
      <c r="H272">
        <v>-35.678999999999995</v>
      </c>
      <c r="I272">
        <v>-2.6819740577725647E-2</v>
      </c>
    </row>
    <row r="273" spans="1:9" x14ac:dyDescent="0.2">
      <c r="A273">
        <v>9</v>
      </c>
      <c r="B273">
        <v>200</v>
      </c>
      <c r="C273" s="2">
        <v>8.3993904999999996E-4</v>
      </c>
      <c r="D273" s="2">
        <v>-7.6358095999999999E-4</v>
      </c>
      <c r="E273" s="2">
        <v>-6.8722287000000002E-4</v>
      </c>
      <c r="F273">
        <f t="shared" si="10"/>
        <v>1.3269622312788185E-3</v>
      </c>
      <c r="G273">
        <f t="shared" si="11"/>
        <v>54.822000000000003</v>
      </c>
      <c r="H273">
        <v>-35.478999999999992</v>
      </c>
      <c r="I273">
        <v>-2.8735270211368277E-2</v>
      </c>
    </row>
    <row r="274" spans="1:9" x14ac:dyDescent="0.2">
      <c r="A274">
        <v>6</v>
      </c>
      <c r="B274">
        <v>200</v>
      </c>
      <c r="C274" s="2">
        <v>8.3993904999999996E-4</v>
      </c>
      <c r="D274" s="2">
        <v>-1.5271619999999999E-4</v>
      </c>
      <c r="E274" s="2">
        <v>-1.2980876000000001E-3</v>
      </c>
      <c r="F274">
        <f t="shared" si="10"/>
        <v>1.5536573826719655E-3</v>
      </c>
      <c r="G274">
        <f t="shared" si="11"/>
        <v>55.021999999999998</v>
      </c>
      <c r="H274">
        <v>-35.277999999999992</v>
      </c>
      <c r="I274">
        <v>-2.662330534037052E-2</v>
      </c>
    </row>
    <row r="275" spans="1:9" x14ac:dyDescent="0.2">
      <c r="A275">
        <v>10</v>
      </c>
      <c r="B275">
        <v>201</v>
      </c>
      <c r="C275" s="2">
        <v>-3.8179048E-4</v>
      </c>
      <c r="D275" s="2">
        <v>-1.5271619999999999E-4</v>
      </c>
      <c r="E275" s="2">
        <v>5.3450670000000004E-4</v>
      </c>
      <c r="F275">
        <f t="shared" si="10"/>
        <v>6.743764680843783E-4</v>
      </c>
      <c r="G275">
        <f t="shared" si="11"/>
        <v>55.222999999999999</v>
      </c>
      <c r="H275">
        <v>-35.077999999999996</v>
      </c>
      <c r="I275">
        <v>-2.8603687794177608E-2</v>
      </c>
    </row>
    <row r="276" spans="1:9" x14ac:dyDescent="0.2">
      <c r="A276">
        <v>7</v>
      </c>
      <c r="B276">
        <v>202</v>
      </c>
      <c r="C276" s="2">
        <v>8.3993904999999996E-4</v>
      </c>
      <c r="D276" s="2">
        <v>4.5814860000000001E-4</v>
      </c>
      <c r="E276" s="2">
        <v>5.3450670000000004E-4</v>
      </c>
      <c r="F276">
        <f t="shared" si="10"/>
        <v>1.0959448707584486E-3</v>
      </c>
      <c r="G276">
        <f t="shared" si="11"/>
        <v>55.424999999999997</v>
      </c>
      <c r="H276">
        <v>-34.877999999999993</v>
      </c>
      <c r="I276">
        <v>-3.0674371290999852E-2</v>
      </c>
    </row>
    <row r="277" spans="1:9" x14ac:dyDescent="0.2">
      <c r="A277">
        <v>6</v>
      </c>
      <c r="B277">
        <v>201</v>
      </c>
      <c r="C277" s="2">
        <v>-3.8179048E-4</v>
      </c>
      <c r="D277" s="2">
        <v>-7.6358095999999999E-4</v>
      </c>
      <c r="E277" s="2">
        <v>-6.8722287000000002E-4</v>
      </c>
      <c r="F277">
        <f t="shared" si="10"/>
        <v>1.0959448554303218E-3</v>
      </c>
      <c r="G277">
        <f t="shared" si="11"/>
        <v>55.625999999999998</v>
      </c>
      <c r="H277">
        <v>-34.67799999999999</v>
      </c>
      <c r="I277">
        <v>-2.8420759187262643E-2</v>
      </c>
    </row>
    <row r="278" spans="1:9" x14ac:dyDescent="0.2">
      <c r="A278">
        <v>5</v>
      </c>
      <c r="B278">
        <v>201</v>
      </c>
      <c r="C278">
        <v>1.4508037999999999E-3</v>
      </c>
      <c r="D278">
        <v>1.0690134000000001E-3</v>
      </c>
      <c r="E278">
        <v>-1.2980876000000001E-3</v>
      </c>
      <c r="F278">
        <f t="shared" si="10"/>
        <v>2.2209576161529424E-3</v>
      </c>
      <c r="G278">
        <f t="shared" si="11"/>
        <v>55.826999999999998</v>
      </c>
      <c r="H278">
        <v>-34.476999999999997</v>
      </c>
      <c r="I278">
        <v>-3.0352599973042842E-2</v>
      </c>
    </row>
    <row r="279" spans="1:9" x14ac:dyDescent="0.2">
      <c r="A279">
        <v>6</v>
      </c>
      <c r="B279">
        <v>202</v>
      </c>
      <c r="C279">
        <v>-2.2143847E-3</v>
      </c>
      <c r="D279" s="2">
        <v>-7.6358095999999999E-4</v>
      </c>
      <c r="E279" s="2">
        <v>-6.8722287000000002E-4</v>
      </c>
      <c r="F279">
        <f t="shared" si="10"/>
        <v>2.4410716407184058E-3</v>
      </c>
      <c r="G279">
        <f t="shared" si="11"/>
        <v>56.029000000000003</v>
      </c>
      <c r="H279">
        <v>-34.276999999999994</v>
      </c>
      <c r="I279">
        <v>-2.398756451397004E-2</v>
      </c>
    </row>
    <row r="280" spans="1:9" x14ac:dyDescent="0.2">
      <c r="A280">
        <v>6</v>
      </c>
      <c r="B280">
        <v>202</v>
      </c>
      <c r="C280" s="2">
        <v>-9.9265529999999994E-4</v>
      </c>
      <c r="D280" s="2">
        <v>-1.3744457E-3</v>
      </c>
      <c r="E280" s="2">
        <v>5.3450670000000004E-4</v>
      </c>
      <c r="F280">
        <f t="shared" si="10"/>
        <v>1.7776847131061992E-3</v>
      </c>
      <c r="G280">
        <f t="shared" si="11"/>
        <v>56.231000000000002</v>
      </c>
      <c r="H280">
        <v>-34.075999999999993</v>
      </c>
      <c r="I280">
        <v>-1.748147134912837E-2</v>
      </c>
    </row>
    <row r="281" spans="1:9" x14ac:dyDescent="0.2">
      <c r="A281">
        <v>9</v>
      </c>
      <c r="B281">
        <v>201</v>
      </c>
      <c r="C281" s="2">
        <v>-9.9265529999999994E-4</v>
      </c>
      <c r="D281" s="2">
        <v>-1.3744457E-3</v>
      </c>
      <c r="E281" s="2">
        <v>-7.6358099999999997E-5</v>
      </c>
      <c r="F281">
        <f t="shared" si="10"/>
        <v>1.697143507869087E-3</v>
      </c>
      <c r="G281">
        <f t="shared" si="11"/>
        <v>56.432000000000002</v>
      </c>
      <c r="H281">
        <v>-33.875999999999991</v>
      </c>
      <c r="I281">
        <v>-1.9523542360811122E-2</v>
      </c>
    </row>
    <row r="282" spans="1:9" x14ac:dyDescent="0.2">
      <c r="A282">
        <v>4</v>
      </c>
      <c r="B282">
        <v>202</v>
      </c>
      <c r="C282">
        <v>-1.60352E-3</v>
      </c>
      <c r="D282" s="2">
        <v>-1.5271619999999999E-4</v>
      </c>
      <c r="E282" s="2">
        <v>5.3450670000000004E-4</v>
      </c>
      <c r="F282">
        <f t="shared" si="10"/>
        <v>1.6971434943714482E-3</v>
      </c>
      <c r="G282">
        <f t="shared" si="11"/>
        <v>56.634</v>
      </c>
      <c r="H282">
        <v>-33.67499999999999</v>
      </c>
      <c r="I282">
        <v>-2.1585128448207199E-2</v>
      </c>
    </row>
    <row r="283" spans="1:9" x14ac:dyDescent="0.2">
      <c r="A283">
        <v>7</v>
      </c>
      <c r="B283">
        <v>200</v>
      </c>
      <c r="C283" s="2">
        <v>-3.8179048E-4</v>
      </c>
      <c r="D283" s="2">
        <v>-1.3744457E-3</v>
      </c>
      <c r="E283" s="2">
        <v>1.1453715E-3</v>
      </c>
      <c r="F283">
        <f t="shared" si="10"/>
        <v>1.8294099665956153E-3</v>
      </c>
      <c r="G283">
        <f t="shared" si="11"/>
        <v>56.834000000000003</v>
      </c>
      <c r="H283">
        <v>-33.474999999999994</v>
      </c>
      <c r="I283">
        <v>-1.9277037457082986E-2</v>
      </c>
    </row>
    <row r="284" spans="1:9" x14ac:dyDescent="0.2">
      <c r="A284">
        <v>7</v>
      </c>
      <c r="B284">
        <v>200</v>
      </c>
      <c r="C284" s="2">
        <v>-1.60352E-3</v>
      </c>
      <c r="D284" s="2">
        <v>2.290743E-3</v>
      </c>
      <c r="E284" s="2">
        <v>-7.6358099999999997E-5</v>
      </c>
      <c r="F284">
        <f t="shared" si="10"/>
        <v>2.7972505146812666E-3</v>
      </c>
      <c r="G284">
        <f t="shared" si="11"/>
        <v>57.033999999999999</v>
      </c>
      <c r="H284">
        <v>-33.274999999999991</v>
      </c>
      <c r="I284">
        <v>-2.1255934336275026E-2</v>
      </c>
    </row>
    <row r="285" spans="1:9" x14ac:dyDescent="0.2">
      <c r="A285">
        <v>11</v>
      </c>
      <c r="B285">
        <v>200</v>
      </c>
      <c r="C285" s="2">
        <v>8.3993904999999996E-4</v>
      </c>
      <c r="D285">
        <v>1.6798780999999999E-3</v>
      </c>
      <c r="E285" s="2">
        <v>-7.6358099999999997E-5</v>
      </c>
      <c r="F285">
        <f t="shared" si="10"/>
        <v>1.8797123710850344E-3</v>
      </c>
      <c r="G285">
        <f t="shared" si="11"/>
        <v>57.234000000000002</v>
      </c>
      <c r="H285">
        <v>-33.073999999999991</v>
      </c>
      <c r="I285">
        <v>-1.9065863182126219E-2</v>
      </c>
    </row>
    <row r="286" spans="1:9" x14ac:dyDescent="0.2">
      <c r="A286">
        <v>6</v>
      </c>
      <c r="B286">
        <v>201</v>
      </c>
      <c r="C286" s="2">
        <v>2.290743E-4</v>
      </c>
      <c r="D286" s="2">
        <v>-1.5271619999999999E-4</v>
      </c>
      <c r="E286" s="2">
        <v>-1.9089525E-3</v>
      </c>
      <c r="F286">
        <f t="shared" si="10"/>
        <v>1.928703429747347E-3</v>
      </c>
      <c r="G286">
        <f t="shared" si="11"/>
        <v>57.435000000000002</v>
      </c>
      <c r="H286">
        <v>-32.873999999999995</v>
      </c>
      <c r="I286">
        <v>-2.1030607206907394E-2</v>
      </c>
    </row>
    <row r="287" spans="1:9" x14ac:dyDescent="0.2">
      <c r="A287">
        <v>7</v>
      </c>
      <c r="B287">
        <v>200</v>
      </c>
      <c r="C287" s="2">
        <v>-9.9265529999999994E-4</v>
      </c>
      <c r="D287" s="2">
        <v>-7.6358095999999999E-4</v>
      </c>
      <c r="E287" s="2">
        <v>-7.6358099999999997E-5</v>
      </c>
      <c r="F287">
        <f t="shared" si="10"/>
        <v>1.2546915902038323E-3</v>
      </c>
      <c r="G287">
        <f t="shared" si="11"/>
        <v>57.634999999999998</v>
      </c>
      <c r="H287">
        <v>-32.672999999999995</v>
      </c>
      <c r="I287">
        <v>-1.8613261158955532E-2</v>
      </c>
    </row>
    <row r="288" spans="1:9" x14ac:dyDescent="0.2">
      <c r="A288">
        <v>6</v>
      </c>
      <c r="B288">
        <v>200</v>
      </c>
      <c r="C288" s="2">
        <v>-9.9265529999999994E-4</v>
      </c>
      <c r="D288" s="2">
        <v>-7.6358095999999999E-4</v>
      </c>
      <c r="E288" s="2">
        <v>-7.6358099999999997E-5</v>
      </c>
      <c r="F288">
        <f t="shared" si="10"/>
        <v>1.2546915902038323E-3</v>
      </c>
      <c r="G288">
        <f t="shared" si="11"/>
        <v>57.835000000000001</v>
      </c>
      <c r="H288">
        <v>-32.472999999999992</v>
      </c>
      <c r="I288">
        <v>-2.0678408119332848E-2</v>
      </c>
    </row>
    <row r="289" spans="1:9" x14ac:dyDescent="0.2">
      <c r="A289">
        <v>4</v>
      </c>
      <c r="B289">
        <v>203</v>
      </c>
      <c r="C289">
        <v>2.6725335000000001E-3</v>
      </c>
      <c r="D289" s="2">
        <v>-1.5271619999999999E-4</v>
      </c>
      <c r="E289" s="2">
        <v>5.3450670000000004E-4</v>
      </c>
      <c r="F289">
        <f t="shared" si="10"/>
        <v>2.7297353275930582E-3</v>
      </c>
      <c r="G289">
        <f t="shared" si="11"/>
        <v>58.037999999999997</v>
      </c>
      <c r="H289">
        <v>-32.272999999999996</v>
      </c>
      <c r="I289">
        <v>-2.2935300312769743E-2</v>
      </c>
    </row>
    <row r="290" spans="1:9" x14ac:dyDescent="0.2">
      <c r="A290">
        <v>9</v>
      </c>
      <c r="B290">
        <v>201</v>
      </c>
      <c r="C290">
        <v>2.6725335000000001E-3</v>
      </c>
      <c r="D290" s="2">
        <v>1.0690134000000001E-3</v>
      </c>
      <c r="E290" s="2">
        <v>5.3450670000000004E-4</v>
      </c>
      <c r="F290">
        <f t="shared" si="10"/>
        <v>2.9276137672764658E-3</v>
      </c>
      <c r="G290">
        <f t="shared" si="11"/>
        <v>58.238999999999997</v>
      </c>
      <c r="H290">
        <v>-32.071999999999996</v>
      </c>
      <c r="I290">
        <v>-2.0681905906428915E-2</v>
      </c>
    </row>
    <row r="291" spans="1:9" x14ac:dyDescent="0.2">
      <c r="A291">
        <v>7</v>
      </c>
      <c r="B291">
        <v>202</v>
      </c>
      <c r="C291" s="2">
        <v>8.3993904999999996E-4</v>
      </c>
      <c r="D291" s="2">
        <v>-3.20704E-3</v>
      </c>
      <c r="E291" s="2">
        <v>-6.8722287000000002E-4</v>
      </c>
      <c r="F291">
        <f t="shared" si="10"/>
        <v>3.3856872924660276E-3</v>
      </c>
      <c r="G291">
        <f t="shared" si="11"/>
        <v>58.441000000000003</v>
      </c>
      <c r="H291">
        <v>-31.86999999999999</v>
      </c>
      <c r="I291">
        <v>-2.2644770933603051E-2</v>
      </c>
    </row>
    <row r="292" spans="1:9" x14ac:dyDescent="0.2">
      <c r="A292">
        <v>5</v>
      </c>
      <c r="B292">
        <v>200</v>
      </c>
      <c r="C292" s="2">
        <v>2.290743E-4</v>
      </c>
      <c r="D292" s="2">
        <v>-1.5271619999999999E-4</v>
      </c>
      <c r="E292" s="2">
        <v>-7.6358099999999997E-5</v>
      </c>
      <c r="F292">
        <f t="shared" si="10"/>
        <v>2.8570584890502329E-4</v>
      </c>
      <c r="G292">
        <f t="shared" si="11"/>
        <v>58.640999999999998</v>
      </c>
      <c r="H292">
        <v>-31.668999999999997</v>
      </c>
      <c r="I292">
        <v>-2.0407657642411065E-2</v>
      </c>
    </row>
    <row r="293" spans="1:9" x14ac:dyDescent="0.2">
      <c r="A293">
        <v>10</v>
      </c>
      <c r="B293">
        <v>200</v>
      </c>
      <c r="C293" s="2">
        <v>2.290743E-4</v>
      </c>
      <c r="D293" s="2">
        <v>-1.5271619999999999E-4</v>
      </c>
      <c r="E293" s="2">
        <v>5.3450670000000004E-4</v>
      </c>
      <c r="F293">
        <f t="shared" si="10"/>
        <v>6.0124428064458127E-4</v>
      </c>
      <c r="G293">
        <f t="shared" si="11"/>
        <v>58.841000000000001</v>
      </c>
      <c r="H293">
        <v>-31.468999999999994</v>
      </c>
      <c r="I293">
        <v>-2.243203282509508E-2</v>
      </c>
    </row>
    <row r="294" spans="1:9" x14ac:dyDescent="0.2">
      <c r="A294">
        <v>8</v>
      </c>
      <c r="B294">
        <v>200</v>
      </c>
      <c r="C294" s="2">
        <v>8.3993904999999996E-4</v>
      </c>
      <c r="D294" s="2">
        <v>4.5814860000000001E-4</v>
      </c>
      <c r="E294" s="2">
        <v>5.3450670000000004E-4</v>
      </c>
      <c r="F294">
        <f t="shared" si="10"/>
        <v>1.0959448707584486E-3</v>
      </c>
      <c r="G294">
        <f t="shared" si="11"/>
        <v>59.040999999999997</v>
      </c>
      <c r="H294">
        <v>-31.267999999999994</v>
      </c>
      <c r="I294">
        <v>-1.9920236717890904E-2</v>
      </c>
    </row>
    <row r="295" spans="1:9" x14ac:dyDescent="0.2">
      <c r="A295">
        <v>9</v>
      </c>
      <c r="B295">
        <v>200</v>
      </c>
      <c r="C295" s="2">
        <v>-3.8179048E-4</v>
      </c>
      <c r="D295" s="2">
        <v>-7.6358095999999999E-4</v>
      </c>
      <c r="E295" s="2">
        <v>-6.8722287000000002E-4</v>
      </c>
      <c r="F295">
        <f t="shared" si="10"/>
        <v>1.0959448554303218E-3</v>
      </c>
      <c r="G295">
        <f t="shared" si="11"/>
        <v>59.241</v>
      </c>
      <c r="H295">
        <v>-31.067999999999991</v>
      </c>
      <c r="I295">
        <v>-1.7497944988188546E-2</v>
      </c>
    </row>
    <row r="296" spans="1:9" x14ac:dyDescent="0.2">
      <c r="A296">
        <v>7</v>
      </c>
      <c r="B296">
        <v>202</v>
      </c>
      <c r="C296" s="2">
        <v>8.3993904999999996E-4</v>
      </c>
      <c r="D296" s="2">
        <v>-1.5271619999999999E-4</v>
      </c>
      <c r="E296" s="2">
        <v>-7.6358099999999997E-5</v>
      </c>
      <c r="F296">
        <f t="shared" si="10"/>
        <v>8.5711749771717554E-4</v>
      </c>
      <c r="G296">
        <f t="shared" si="11"/>
        <v>59.442999999999998</v>
      </c>
      <c r="H296">
        <v>-30.86699999999999</v>
      </c>
      <c r="I296">
        <v>-1.0804939241909495E-2</v>
      </c>
    </row>
    <row r="297" spans="1:9" x14ac:dyDescent="0.2">
      <c r="A297">
        <v>7</v>
      </c>
      <c r="B297">
        <v>200</v>
      </c>
      <c r="C297">
        <v>-1.60352E-3</v>
      </c>
      <c r="D297" s="2">
        <v>-7.6358095999999999E-4</v>
      </c>
      <c r="E297" s="2">
        <v>-7.6358099999999997E-5</v>
      </c>
      <c r="F297">
        <f t="shared" si="10"/>
        <v>1.7776846830386236E-3</v>
      </c>
      <c r="G297">
        <f t="shared" si="11"/>
        <v>59.643000000000001</v>
      </c>
      <c r="H297">
        <v>-30.665999999999997</v>
      </c>
      <c r="I297">
        <v>-1.3299774279005363E-2</v>
      </c>
    </row>
    <row r="298" spans="1:9" x14ac:dyDescent="0.2">
      <c r="A298">
        <v>5</v>
      </c>
      <c r="B298">
        <v>201</v>
      </c>
      <c r="C298" s="2">
        <v>2.290743E-4</v>
      </c>
      <c r="D298" s="2">
        <v>-1.5271619999999999E-4</v>
      </c>
      <c r="E298" s="2">
        <v>-7.6358099999999997E-5</v>
      </c>
      <c r="F298">
        <f t="shared" si="10"/>
        <v>2.8570584890502329E-4</v>
      </c>
      <c r="G298">
        <f t="shared" si="11"/>
        <v>59.844000000000001</v>
      </c>
      <c r="H298">
        <v>-30.465999999999994</v>
      </c>
      <c r="I298">
        <v>-1.5277014810178811E-2</v>
      </c>
    </row>
    <row r="299" spans="1:9" x14ac:dyDescent="0.2">
      <c r="A299">
        <v>9</v>
      </c>
      <c r="B299">
        <v>202</v>
      </c>
      <c r="C299" s="2">
        <v>8.3993904999999996E-4</v>
      </c>
      <c r="D299" s="2">
        <v>-1.3744457E-3</v>
      </c>
      <c r="E299" s="2">
        <v>-7.6358099999999997E-5</v>
      </c>
      <c r="F299">
        <f t="shared" si="10"/>
        <v>1.6125846177484772E-3</v>
      </c>
      <c r="G299">
        <f t="shared" si="11"/>
        <v>60.045999999999999</v>
      </c>
      <c r="H299">
        <v>-30.265999999999991</v>
      </c>
      <c r="I299">
        <v>-1.2581338813837229E-2</v>
      </c>
    </row>
    <row r="300" spans="1:9" x14ac:dyDescent="0.2">
      <c r="A300">
        <v>5</v>
      </c>
      <c r="B300">
        <v>201</v>
      </c>
      <c r="C300">
        <v>-2.2143847E-3</v>
      </c>
      <c r="D300" s="2">
        <v>4.5814860000000001E-4</v>
      </c>
      <c r="E300" s="2">
        <v>5.3450670000000004E-4</v>
      </c>
      <c r="F300">
        <f t="shared" si="10"/>
        <v>2.3235957375629993E-3</v>
      </c>
      <c r="G300">
        <f t="shared" si="11"/>
        <v>60.247</v>
      </c>
      <c r="H300">
        <v>-30.065999999999995</v>
      </c>
      <c r="I300">
        <v>-1.4850424265302548E-2</v>
      </c>
    </row>
    <row r="301" spans="1:9" x14ac:dyDescent="0.2">
      <c r="A301">
        <v>6</v>
      </c>
      <c r="B301">
        <v>201</v>
      </c>
      <c r="C301" s="2">
        <v>-9.9265529999999994E-4</v>
      </c>
      <c r="D301" s="2">
        <v>1.0690134000000001E-3</v>
      </c>
      <c r="E301" s="2">
        <v>5.3450670000000004E-4</v>
      </c>
      <c r="F301">
        <f t="shared" si="10"/>
        <v>1.5536574932534328E-3</v>
      </c>
      <c r="G301">
        <f t="shared" si="11"/>
        <v>60.448</v>
      </c>
      <c r="H301">
        <v>-29.864999999999995</v>
      </c>
      <c r="I301">
        <v>-1.2373195629003058E-2</v>
      </c>
    </row>
    <row r="302" spans="1:9" x14ac:dyDescent="0.2">
      <c r="A302">
        <v>8</v>
      </c>
      <c r="B302">
        <v>201</v>
      </c>
      <c r="C302" s="2">
        <v>-3.8179048E-4</v>
      </c>
      <c r="D302">
        <v>1.0690134000000001E-3</v>
      </c>
      <c r="E302" s="2">
        <v>-7.6358099999999997E-5</v>
      </c>
      <c r="F302">
        <f t="shared" si="10"/>
        <v>1.1377100594764031E-3</v>
      </c>
      <c r="G302">
        <f t="shared" si="11"/>
        <v>60.649000000000001</v>
      </c>
      <c r="H302">
        <v>-29.664999999999992</v>
      </c>
      <c r="I302">
        <v>-1.4386023219075342E-2</v>
      </c>
    </row>
    <row r="303" spans="1:9" x14ac:dyDescent="0.2">
      <c r="A303">
        <v>7</v>
      </c>
      <c r="B303">
        <v>201</v>
      </c>
      <c r="C303">
        <v>-1.60352E-3</v>
      </c>
      <c r="D303" s="2">
        <v>-1.5271619999999999E-4</v>
      </c>
      <c r="E303" s="2">
        <v>-7.6358099999999997E-5</v>
      </c>
      <c r="F303">
        <f t="shared" si="10"/>
        <v>1.6125846295863204E-3</v>
      </c>
      <c r="G303">
        <f t="shared" si="11"/>
        <v>60.85</v>
      </c>
      <c r="H303">
        <v>-29.464999999999996</v>
      </c>
      <c r="I303">
        <v>-1.201406476313294E-2</v>
      </c>
    </row>
    <row r="304" spans="1:9" x14ac:dyDescent="0.2">
      <c r="A304">
        <v>11</v>
      </c>
      <c r="B304">
        <v>201</v>
      </c>
      <c r="C304" s="2">
        <v>2.290743E-4</v>
      </c>
      <c r="D304" s="2">
        <v>4.5814860000000001E-4</v>
      </c>
      <c r="E304" s="2">
        <v>-6.8722287000000002E-4</v>
      </c>
      <c r="F304">
        <f t="shared" si="10"/>
        <v>8.5711752266155836E-4</v>
      </c>
      <c r="G304">
        <f t="shared" si="11"/>
        <v>61.051000000000002</v>
      </c>
      <c r="H304">
        <v>-29.263999999999996</v>
      </c>
      <c r="I304">
        <v>-1.8802928805888852E-2</v>
      </c>
    </row>
    <row r="305" spans="1:9" x14ac:dyDescent="0.2">
      <c r="A305">
        <v>7</v>
      </c>
      <c r="B305">
        <v>201</v>
      </c>
      <c r="C305" s="2">
        <v>8.3993904999999996E-4</v>
      </c>
      <c r="D305">
        <v>2.290743E-3</v>
      </c>
      <c r="E305" s="2">
        <v>-7.6358099999999997E-5</v>
      </c>
      <c r="F305">
        <f t="shared" si="10"/>
        <v>2.441071825899335E-3</v>
      </c>
      <c r="G305">
        <f t="shared" si="11"/>
        <v>61.252000000000002</v>
      </c>
      <c r="H305">
        <v>-29.062999999999995</v>
      </c>
      <c r="I305">
        <v>-1.6515265421487201E-2</v>
      </c>
    </row>
    <row r="306" spans="1:9" x14ac:dyDescent="0.2">
      <c r="A306">
        <v>9</v>
      </c>
      <c r="B306">
        <v>200</v>
      </c>
      <c r="C306">
        <v>2.6725335000000001E-3</v>
      </c>
      <c r="D306" s="2">
        <v>1.0690134000000001E-3</v>
      </c>
      <c r="E306" s="2">
        <v>-6.8722287000000002E-4</v>
      </c>
      <c r="F306">
        <f t="shared" si="10"/>
        <v>2.9593073904298703E-3</v>
      </c>
      <c r="G306">
        <f t="shared" si="11"/>
        <v>61.451999999999998</v>
      </c>
      <c r="H306">
        <v>-28.862999999999992</v>
      </c>
      <c r="I306">
        <v>-1.406085989790967E-2</v>
      </c>
    </row>
    <row r="307" spans="1:9" x14ac:dyDescent="0.2">
      <c r="A307">
        <v>6</v>
      </c>
      <c r="B307">
        <v>200</v>
      </c>
      <c r="C307" s="2">
        <v>8.3993904999999996E-4</v>
      </c>
      <c r="D307" s="2">
        <v>1.0690134000000001E-3</v>
      </c>
      <c r="E307" s="2">
        <v>5.3450670000000004E-4</v>
      </c>
      <c r="F307">
        <f t="shared" si="10"/>
        <v>1.4608164393377263E-3</v>
      </c>
      <c r="G307">
        <f t="shared" si="11"/>
        <v>61.652000000000001</v>
      </c>
      <c r="H307">
        <v>-28.662999999999997</v>
      </c>
      <c r="I307">
        <v>-1.6252153162228757E-2</v>
      </c>
    </row>
    <row r="308" spans="1:9" x14ac:dyDescent="0.2">
      <c r="A308">
        <v>5</v>
      </c>
      <c r="B308">
        <v>200</v>
      </c>
      <c r="C308">
        <v>2.0616686000000002E-3</v>
      </c>
      <c r="D308" s="2">
        <v>4.5814860000000001E-4</v>
      </c>
      <c r="E308" s="2">
        <v>5.3450670000000004E-4</v>
      </c>
      <c r="F308">
        <f t="shared" si="10"/>
        <v>2.178548821636277E-3</v>
      </c>
      <c r="G308">
        <f t="shared" si="11"/>
        <v>61.851999999999997</v>
      </c>
      <c r="H308">
        <v>-28.461999999999996</v>
      </c>
      <c r="I308">
        <v>-1.3730478248827485E-2</v>
      </c>
    </row>
    <row r="309" spans="1:9" x14ac:dyDescent="0.2">
      <c r="A309">
        <v>5</v>
      </c>
      <c r="B309">
        <v>202</v>
      </c>
      <c r="C309">
        <v>1.4508037999999999E-3</v>
      </c>
      <c r="D309">
        <v>1.0690134000000001E-3</v>
      </c>
      <c r="E309" s="2">
        <v>-1.2980876000000001E-3</v>
      </c>
      <c r="F309">
        <f t="shared" si="10"/>
        <v>2.2209576161529424E-3</v>
      </c>
      <c r="G309">
        <f t="shared" si="11"/>
        <v>62.054000000000002</v>
      </c>
      <c r="H309">
        <v>-28.261999999999993</v>
      </c>
      <c r="I309">
        <v>-1.5923253133680718E-2</v>
      </c>
    </row>
    <row r="310" spans="1:9" x14ac:dyDescent="0.2">
      <c r="A310">
        <v>10</v>
      </c>
      <c r="B310">
        <v>201</v>
      </c>
      <c r="C310">
        <v>1.4508037999999999E-3</v>
      </c>
      <c r="D310" s="2">
        <v>4.5814860000000001E-4</v>
      </c>
      <c r="E310">
        <v>1.1453715E-3</v>
      </c>
      <c r="F310">
        <f t="shared" si="10"/>
        <v>1.9043654267993447E-3</v>
      </c>
      <c r="G310">
        <f t="shared" si="11"/>
        <v>62.255000000000003</v>
      </c>
      <c r="H310">
        <v>-28.061999999999991</v>
      </c>
      <c r="I310">
        <v>-1.3547829409235284E-2</v>
      </c>
    </row>
    <row r="311" spans="1:9" x14ac:dyDescent="0.2">
      <c r="A311">
        <v>7</v>
      </c>
      <c r="B311">
        <v>200</v>
      </c>
      <c r="C311" s="2">
        <v>8.3993904999999996E-4</v>
      </c>
      <c r="D311" s="2">
        <v>-7.6358095999999999E-4</v>
      </c>
      <c r="E311" s="2">
        <v>-7.6358099999999997E-5</v>
      </c>
      <c r="F311">
        <f t="shared" si="10"/>
        <v>1.1377100024281381E-3</v>
      </c>
      <c r="G311">
        <f t="shared" si="11"/>
        <v>62.454999999999998</v>
      </c>
      <c r="H311">
        <v>-27.861999999999995</v>
      </c>
      <c r="I311">
        <v>-1.564673376538429E-2</v>
      </c>
    </row>
    <row r="312" spans="1:9" x14ac:dyDescent="0.2">
      <c r="A312">
        <v>4</v>
      </c>
      <c r="B312">
        <v>202</v>
      </c>
      <c r="C312" s="2">
        <v>8.3993904999999996E-4</v>
      </c>
      <c r="D312" s="2">
        <v>-7.6358095999999999E-4</v>
      </c>
      <c r="E312" s="2">
        <v>-1.2980876000000001E-3</v>
      </c>
      <c r="F312">
        <f t="shared" si="10"/>
        <v>1.7244085674407862E-3</v>
      </c>
      <c r="G312">
        <f t="shared" si="11"/>
        <v>62.656999999999996</v>
      </c>
      <c r="H312">
        <v>-27.660999999999994</v>
      </c>
      <c r="I312">
        <v>-1.7978957979197289E-2</v>
      </c>
    </row>
    <row r="313" spans="1:9" x14ac:dyDescent="0.2">
      <c r="A313">
        <v>10</v>
      </c>
      <c r="B313">
        <v>201</v>
      </c>
      <c r="C313" s="2">
        <v>-3.4361143999999998E-3</v>
      </c>
      <c r="D313" s="2">
        <v>4.5814860000000001E-4</v>
      </c>
      <c r="E313" s="2">
        <v>5.3450670000000004E-4</v>
      </c>
      <c r="F313">
        <f t="shared" si="10"/>
        <v>3.507489090776222E-3</v>
      </c>
      <c r="G313">
        <f t="shared" si="11"/>
        <v>62.857999999999997</v>
      </c>
      <c r="H313">
        <v>-27.460999999999991</v>
      </c>
      <c r="I313">
        <v>-1.5521150770899503E-2</v>
      </c>
    </row>
    <row r="314" spans="1:9" x14ac:dyDescent="0.2">
      <c r="A314">
        <v>6</v>
      </c>
      <c r="B314">
        <v>201</v>
      </c>
      <c r="C314">
        <v>3.2833981999999999E-3</v>
      </c>
      <c r="D314">
        <v>1.0690134000000001E-3</v>
      </c>
      <c r="E314" s="2">
        <v>1.1453715E-3</v>
      </c>
      <c r="F314">
        <f t="shared" si="10"/>
        <v>3.6380447031551235E-3</v>
      </c>
      <c r="G314">
        <f t="shared" si="11"/>
        <v>63.058999999999997</v>
      </c>
      <c r="H314">
        <v>-27.259999999999991</v>
      </c>
      <c r="I314">
        <v>-1.7638647423530197E-2</v>
      </c>
    </row>
    <row r="315" spans="1:9" x14ac:dyDescent="0.2">
      <c r="A315">
        <v>6</v>
      </c>
      <c r="B315">
        <v>200</v>
      </c>
      <c r="C315" s="2">
        <v>-9.9265529999999994E-4</v>
      </c>
      <c r="D315">
        <v>-1.3744457E-3</v>
      </c>
      <c r="E315" s="2">
        <v>1.1453715E-3</v>
      </c>
      <c r="F315">
        <f t="shared" si="10"/>
        <v>2.0460550823178806E-3</v>
      </c>
      <c r="G315">
        <f t="shared" si="11"/>
        <v>63.259</v>
      </c>
      <c r="H315">
        <v>-27.059999999999995</v>
      </c>
      <c r="I315">
        <v>-1.5149941208927443E-2</v>
      </c>
    </row>
    <row r="316" spans="1:9" x14ac:dyDescent="0.2">
      <c r="A316">
        <v>5</v>
      </c>
      <c r="B316">
        <v>200</v>
      </c>
      <c r="C316" s="2">
        <v>-9.9265529999999994E-4</v>
      </c>
      <c r="D316" s="2">
        <v>-1.5271619999999999E-4</v>
      </c>
      <c r="E316" s="2">
        <v>-7.6358099999999997E-5</v>
      </c>
      <c r="F316">
        <f t="shared" si="10"/>
        <v>1.0072325162523994E-3</v>
      </c>
      <c r="G316">
        <f t="shared" si="11"/>
        <v>63.459000000000003</v>
      </c>
      <c r="H316">
        <v>-26.859999999999992</v>
      </c>
      <c r="I316">
        <v>-1.7190765844447016E-2</v>
      </c>
    </row>
    <row r="317" spans="1:9" x14ac:dyDescent="0.2">
      <c r="A317">
        <v>9</v>
      </c>
      <c r="B317">
        <v>201</v>
      </c>
      <c r="C317" s="2">
        <v>-4.6578440000000004E-3</v>
      </c>
      <c r="D317" s="2">
        <v>4.5814860000000001E-4</v>
      </c>
      <c r="E317" s="2">
        <v>1.1453715E-3</v>
      </c>
      <c r="F317">
        <f t="shared" si="10"/>
        <v>4.8184319794960491E-3</v>
      </c>
      <c r="G317">
        <f t="shared" si="11"/>
        <v>63.66</v>
      </c>
      <c r="H317">
        <v>-26.658999999999992</v>
      </c>
      <c r="I317">
        <v>-1.9542842432349869E-2</v>
      </c>
    </row>
    <row r="318" spans="1:9" x14ac:dyDescent="0.2">
      <c r="A318">
        <v>4</v>
      </c>
      <c r="B318">
        <v>201</v>
      </c>
      <c r="C318" s="2">
        <v>8.3993904999999996E-4</v>
      </c>
      <c r="D318" s="2">
        <v>-1.5271619999999999E-4</v>
      </c>
      <c r="E318" s="2">
        <v>5.3450670000000004E-4</v>
      </c>
      <c r="F318">
        <f t="shared" si="10"/>
        <v>1.0072324745570075E-3</v>
      </c>
      <c r="G318">
        <f t="shared" si="11"/>
        <v>63.860999999999997</v>
      </c>
      <c r="H318">
        <v>-26.458999999999996</v>
      </c>
      <c r="I318">
        <v>-1.7066119679754986E-2</v>
      </c>
    </row>
    <row r="319" spans="1:9" x14ac:dyDescent="0.2">
      <c r="A319">
        <v>4</v>
      </c>
      <c r="B319">
        <v>202</v>
      </c>
      <c r="C319">
        <v>-1.60352E-3</v>
      </c>
      <c r="D319" s="2">
        <v>-1.5271619999999999E-4</v>
      </c>
      <c r="E319" s="2">
        <v>5.3450670000000004E-4</v>
      </c>
      <c r="F319">
        <f t="shared" si="10"/>
        <v>1.6971434943714482E-3</v>
      </c>
      <c r="G319">
        <f t="shared" si="11"/>
        <v>64.063000000000002</v>
      </c>
      <c r="H319">
        <v>-26.257999999999996</v>
      </c>
      <c r="I319">
        <v>-1.9337606723793643E-2</v>
      </c>
    </row>
    <row r="320" spans="1:9" x14ac:dyDescent="0.2">
      <c r="A320">
        <v>7</v>
      </c>
      <c r="B320">
        <v>201</v>
      </c>
      <c r="C320" s="2">
        <v>-1.60352E-3</v>
      </c>
      <c r="D320" s="2">
        <v>-7.6358095999999999E-4</v>
      </c>
      <c r="E320" s="2">
        <v>5.3450670000000004E-4</v>
      </c>
      <c r="F320">
        <f t="shared" si="10"/>
        <v>1.8547317016807071E-3</v>
      </c>
      <c r="G320">
        <f t="shared" si="11"/>
        <v>64.263999999999996</v>
      </c>
      <c r="H320">
        <v>-26.057999999999993</v>
      </c>
      <c r="I320">
        <v>-1.6898325170238159E-2</v>
      </c>
    </row>
    <row r="321" spans="1:9" x14ac:dyDescent="0.2">
      <c r="A321">
        <v>6</v>
      </c>
      <c r="B321">
        <v>201</v>
      </c>
      <c r="C321">
        <v>-1.60352E-3</v>
      </c>
      <c r="D321" s="2">
        <v>1.6798780999999999E-3</v>
      </c>
      <c r="E321" s="2">
        <v>1.7562362000000001E-3</v>
      </c>
      <c r="F321">
        <f t="shared" si="10"/>
        <v>2.9116374107106898E-3</v>
      </c>
      <c r="G321">
        <f t="shared" si="11"/>
        <v>64.464999999999989</v>
      </c>
      <c r="H321">
        <v>-25.856999999999999</v>
      </c>
      <c r="I321">
        <v>-1.8933073841600187E-2</v>
      </c>
    </row>
    <row r="322" spans="1:9" x14ac:dyDescent="0.2">
      <c r="A322">
        <v>5</v>
      </c>
      <c r="B322">
        <v>201</v>
      </c>
      <c r="C322" s="2">
        <v>2.290743E-4</v>
      </c>
      <c r="D322" s="2">
        <v>1.0690134000000001E-3</v>
      </c>
      <c r="E322" s="2">
        <v>-6.8722287000000002E-4</v>
      </c>
      <c r="F322">
        <f t="shared" si="10"/>
        <v>1.2913326284699413E-3</v>
      </c>
      <c r="G322">
        <f t="shared" si="11"/>
        <v>64.665999999999997</v>
      </c>
      <c r="H322">
        <v>-25.656999999999996</v>
      </c>
      <c r="I322">
        <v>-1.6204118585877995E-2</v>
      </c>
    </row>
    <row r="323" spans="1:9" x14ac:dyDescent="0.2">
      <c r="A323">
        <v>6</v>
      </c>
      <c r="B323">
        <v>200</v>
      </c>
      <c r="C323">
        <v>2.0616686000000002E-3</v>
      </c>
      <c r="D323" s="2">
        <v>4.5814860000000001E-4</v>
      </c>
      <c r="E323" s="2">
        <v>-7.6358099999999997E-5</v>
      </c>
      <c r="F323">
        <f t="shared" si="10"/>
        <v>2.113340510978657E-3</v>
      </c>
      <c r="G323">
        <f t="shared" si="11"/>
        <v>64.866</v>
      </c>
      <c r="H323">
        <v>-25.456999999999994</v>
      </c>
      <c r="I323">
        <v>-1.8678532199667374E-2</v>
      </c>
    </row>
    <row r="324" spans="1:9" x14ac:dyDescent="0.2">
      <c r="A324">
        <v>7</v>
      </c>
      <c r="B324">
        <v>201</v>
      </c>
      <c r="C324">
        <v>2.6725335000000001E-3</v>
      </c>
      <c r="D324" s="2">
        <v>4.5814860000000001E-4</v>
      </c>
      <c r="E324" s="2">
        <v>-7.6358099999999997E-5</v>
      </c>
      <c r="F324">
        <f t="shared" si="10"/>
        <v>2.7125939629328642E-3</v>
      </c>
      <c r="G324">
        <f t="shared" si="11"/>
        <v>65.066999999999993</v>
      </c>
      <c r="H324">
        <v>-25.256</v>
      </c>
      <c r="I324">
        <v>-1.6424290408560641E-2</v>
      </c>
    </row>
    <row r="325" spans="1:9" x14ac:dyDescent="0.2">
      <c r="A325">
        <v>7</v>
      </c>
      <c r="B325">
        <v>200</v>
      </c>
      <c r="C325" s="2">
        <v>8.3993904999999996E-4</v>
      </c>
      <c r="D325" s="2">
        <v>1.6798780999999999E-3</v>
      </c>
      <c r="E325" s="2">
        <v>-7.6358099999999997E-5</v>
      </c>
      <c r="F325">
        <f t="shared" si="10"/>
        <v>1.8797123710850344E-3</v>
      </c>
      <c r="G325">
        <f t="shared" si="11"/>
        <v>65.266999999999996</v>
      </c>
      <c r="H325">
        <v>-25.055999999999997</v>
      </c>
      <c r="I325">
        <v>-1.8578012613789656E-2</v>
      </c>
    </row>
    <row r="326" spans="1:9" x14ac:dyDescent="0.2">
      <c r="A326">
        <v>6</v>
      </c>
      <c r="B326">
        <v>202</v>
      </c>
      <c r="C326" s="2">
        <v>2.290743E-4</v>
      </c>
      <c r="D326" s="2">
        <v>-1.9853105999999999E-3</v>
      </c>
      <c r="E326">
        <v>-1.2980876000000001E-3</v>
      </c>
      <c r="F326">
        <f t="shared" si="10"/>
        <v>2.3830578320021127E-3</v>
      </c>
      <c r="G326">
        <f t="shared" si="11"/>
        <v>65.468999999999994</v>
      </c>
      <c r="H326">
        <v>-24.855999999999995</v>
      </c>
      <c r="I326">
        <v>-1.5769130473750441E-2</v>
      </c>
    </row>
    <row r="327" spans="1:9" x14ac:dyDescent="0.2">
      <c r="A327">
        <v>7</v>
      </c>
      <c r="B327">
        <v>200</v>
      </c>
      <c r="C327" s="2">
        <v>2.290743E-4</v>
      </c>
      <c r="D327" s="2">
        <v>4.5814860000000001E-4</v>
      </c>
      <c r="E327" s="2">
        <v>-6.8722287000000002E-4</v>
      </c>
      <c r="F327">
        <f t="shared" si="10"/>
        <v>8.5711752266155836E-4</v>
      </c>
      <c r="G327">
        <f t="shared" si="11"/>
        <v>65.668999999999997</v>
      </c>
      <c r="H327">
        <v>-24.654999999999987</v>
      </c>
      <c r="I327">
        <v>-1.8312590074272248E-2</v>
      </c>
    </row>
    <row r="328" spans="1:9" x14ac:dyDescent="0.2">
      <c r="A328">
        <v>9</v>
      </c>
      <c r="B328">
        <v>203</v>
      </c>
      <c r="C328" s="2">
        <v>2.290743E-4</v>
      </c>
      <c r="D328" s="2">
        <v>-1.5271619999999999E-4</v>
      </c>
      <c r="E328" s="2">
        <v>-7.6358099999999997E-5</v>
      </c>
      <c r="F328">
        <f t="shared" si="10"/>
        <v>2.8570584890502329E-4</v>
      </c>
      <c r="G328">
        <f t="shared" si="11"/>
        <v>65.872</v>
      </c>
      <c r="H328">
        <v>-24.454999999999998</v>
      </c>
      <c r="I328">
        <v>-2.0769157949369503E-2</v>
      </c>
    </row>
    <row r="329" spans="1:9" x14ac:dyDescent="0.2">
      <c r="A329">
        <v>8</v>
      </c>
      <c r="B329">
        <v>200</v>
      </c>
      <c r="C329">
        <v>-3.4361143999999998E-3</v>
      </c>
      <c r="D329" s="2">
        <v>4.5814860000000001E-4</v>
      </c>
      <c r="E329" s="2">
        <v>-7.6358099999999997E-5</v>
      </c>
      <c r="F329">
        <f t="shared" si="10"/>
        <v>3.4673639654649651E-3</v>
      </c>
      <c r="G329">
        <f t="shared" si="11"/>
        <v>66.072000000000003</v>
      </c>
      <c r="H329">
        <v>-24.253999999999991</v>
      </c>
      <c r="I329">
        <v>-1.7878979364073875E-2</v>
      </c>
    </row>
    <row r="330" spans="1:9" x14ac:dyDescent="0.2">
      <c r="A330">
        <v>8</v>
      </c>
      <c r="B330">
        <v>200</v>
      </c>
      <c r="C330" s="2">
        <v>2.290743E-4</v>
      </c>
      <c r="D330" s="2">
        <v>-7.6358095999999999E-4</v>
      </c>
      <c r="E330">
        <v>1.1453715E-3</v>
      </c>
      <c r="F330">
        <f t="shared" si="10"/>
        <v>1.3954951774933734E-3</v>
      </c>
      <c r="G330">
        <f t="shared" si="11"/>
        <v>66.272000000000006</v>
      </c>
      <c r="H330">
        <v>-24.053999999999988</v>
      </c>
      <c r="I330">
        <v>-2.0146678739363297E-2</v>
      </c>
    </row>
    <row r="331" spans="1:9" x14ac:dyDescent="0.2">
      <c r="A331">
        <v>10</v>
      </c>
      <c r="B331">
        <v>200</v>
      </c>
      <c r="C331" s="2">
        <v>-9.9265529999999994E-4</v>
      </c>
      <c r="D331" s="2">
        <v>-2.5961753000000001E-3</v>
      </c>
      <c r="E331">
        <v>1.1453715E-3</v>
      </c>
      <c r="F331">
        <f t="shared" si="10"/>
        <v>3.0062213168628206E-3</v>
      </c>
      <c r="G331">
        <f t="shared" si="11"/>
        <v>66.471999999999994</v>
      </c>
      <c r="H331">
        <v>-23.853999999999999</v>
      </c>
      <c r="I331">
        <v>-2.2755375488753657E-2</v>
      </c>
    </row>
    <row r="332" spans="1:9" x14ac:dyDescent="0.2">
      <c r="A332">
        <v>7</v>
      </c>
      <c r="B332">
        <v>200</v>
      </c>
      <c r="C332" s="2">
        <v>8.3993904999999996E-4</v>
      </c>
      <c r="D332" s="2">
        <v>4.5814860000000001E-4</v>
      </c>
      <c r="E332">
        <v>1.7562362000000001E-3</v>
      </c>
      <c r="F332">
        <f t="shared" si="10"/>
        <v>1.9999408335216575E-3</v>
      </c>
      <c r="G332">
        <f t="shared" si="11"/>
        <v>66.671999999999997</v>
      </c>
      <c r="H332">
        <v>-23.652999999999992</v>
      </c>
      <c r="I332">
        <v>-1.9996450257857602E-2</v>
      </c>
    </row>
    <row r="333" spans="1:9" x14ac:dyDescent="0.2">
      <c r="A333">
        <v>9</v>
      </c>
      <c r="B333">
        <v>200</v>
      </c>
      <c r="C333" s="2">
        <v>-9.9265529999999994E-4</v>
      </c>
      <c r="D333" s="2">
        <v>-1.5271619999999999E-4</v>
      </c>
      <c r="E333" s="2">
        <v>-6.8722287000000002E-4</v>
      </c>
      <c r="F333">
        <f t="shared" si="10"/>
        <v>1.2169478441624222E-3</v>
      </c>
      <c r="G333">
        <f t="shared" si="11"/>
        <v>66.872</v>
      </c>
      <c r="H333">
        <v>-23.452999999999989</v>
      </c>
      <c r="I333">
        <v>-1.7305424903514229E-2</v>
      </c>
    </row>
    <row r="334" spans="1:9" x14ac:dyDescent="0.2">
      <c r="A334">
        <v>4</v>
      </c>
      <c r="B334">
        <v>200</v>
      </c>
      <c r="C334" s="2">
        <v>2.290743E-4</v>
      </c>
      <c r="D334">
        <v>-1.9853105999999999E-3</v>
      </c>
      <c r="E334" s="2">
        <v>-1.9089525E-3</v>
      </c>
      <c r="F334">
        <f t="shared" ref="F334:F397" si="12">SQRT(SUMSQ(C334:E334))</f>
        <v>2.7636991262887317E-3</v>
      </c>
      <c r="G334">
        <f t="shared" ref="G334:G397" si="13">(G333*1000+B334)/1000</f>
        <v>67.072000000000003</v>
      </c>
      <c r="H334">
        <v>-23.251999999999995</v>
      </c>
      <c r="I334">
        <v>-1.9828351281040244E-2</v>
      </c>
    </row>
    <row r="335" spans="1:9" x14ac:dyDescent="0.2">
      <c r="A335">
        <v>10</v>
      </c>
      <c r="B335">
        <v>200</v>
      </c>
      <c r="C335" s="2">
        <v>-3.8179048E-4</v>
      </c>
      <c r="D335" s="2">
        <v>4.5814860000000001E-4</v>
      </c>
      <c r="E335" s="2">
        <v>5.3450670000000004E-4</v>
      </c>
      <c r="F335">
        <f t="shared" si="12"/>
        <v>8.0085049955998689E-4</v>
      </c>
      <c r="G335">
        <f t="shared" si="13"/>
        <v>67.272000000000006</v>
      </c>
      <c r="H335">
        <v>-23.051999999999992</v>
      </c>
      <c r="I335">
        <v>-2.2418090537812605E-2</v>
      </c>
    </row>
    <row r="336" spans="1:9" x14ac:dyDescent="0.2">
      <c r="A336">
        <v>7</v>
      </c>
      <c r="B336">
        <v>200</v>
      </c>
      <c r="C336" s="2">
        <v>2.290743E-4</v>
      </c>
      <c r="D336" s="2">
        <v>4.5814860000000001E-4</v>
      </c>
      <c r="E336" s="2">
        <v>-6.8722287000000002E-4</v>
      </c>
      <c r="F336">
        <f t="shared" si="12"/>
        <v>8.5711752266155836E-4</v>
      </c>
      <c r="G336">
        <f t="shared" si="13"/>
        <v>67.471999999999994</v>
      </c>
      <c r="H336">
        <v>-22.850999999999999</v>
      </c>
      <c r="I336">
        <v>-1.9768312678301522E-2</v>
      </c>
    </row>
    <row r="337" spans="1:9" x14ac:dyDescent="0.2">
      <c r="A337">
        <v>5</v>
      </c>
      <c r="B337">
        <v>200</v>
      </c>
      <c r="C337" s="2">
        <v>8.3993904999999996E-4</v>
      </c>
      <c r="D337">
        <v>1.0690134000000001E-3</v>
      </c>
      <c r="E337" s="2">
        <v>5.3450670000000004E-4</v>
      </c>
      <c r="F337">
        <f t="shared" si="12"/>
        <v>1.4608164393377263E-3</v>
      </c>
      <c r="G337">
        <f t="shared" si="13"/>
        <v>67.671999999999997</v>
      </c>
      <c r="H337">
        <v>-22.650999999999996</v>
      </c>
      <c r="I337">
        <v>-1.6642677420229117E-2</v>
      </c>
    </row>
    <row r="338" spans="1:9" x14ac:dyDescent="0.2">
      <c r="A338">
        <v>5</v>
      </c>
      <c r="B338">
        <v>201</v>
      </c>
      <c r="C338">
        <v>2.0616686000000002E-3</v>
      </c>
      <c r="D338" s="2">
        <v>4.5814860000000001E-4</v>
      </c>
      <c r="E338" s="2">
        <v>1.1453715E-3</v>
      </c>
      <c r="F338">
        <f t="shared" si="12"/>
        <v>2.4025514414722053E-3</v>
      </c>
      <c r="G338">
        <f t="shared" si="13"/>
        <v>67.873000000000005</v>
      </c>
      <c r="H338">
        <v>-22.450999999999993</v>
      </c>
      <c r="I338">
        <v>-1.9099879607850322E-2</v>
      </c>
    </row>
    <row r="339" spans="1:9" x14ac:dyDescent="0.2">
      <c r="A339">
        <v>9</v>
      </c>
      <c r="B339">
        <v>201</v>
      </c>
      <c r="C339" s="2">
        <v>8.3993904999999996E-4</v>
      </c>
      <c r="D339">
        <v>1.6798780999999999E-3</v>
      </c>
      <c r="E339" s="2">
        <v>-7.6358099999999997E-5</v>
      </c>
      <c r="F339">
        <f t="shared" si="12"/>
        <v>1.8797123710850344E-3</v>
      </c>
      <c r="G339">
        <f t="shared" si="13"/>
        <v>68.073999999999998</v>
      </c>
      <c r="H339">
        <v>-22.250999999999991</v>
      </c>
      <c r="I339">
        <v>-2.1722894156678035E-2</v>
      </c>
    </row>
    <row r="340" spans="1:9" x14ac:dyDescent="0.2">
      <c r="A340">
        <v>8</v>
      </c>
      <c r="B340">
        <v>200</v>
      </c>
      <c r="C340">
        <v>1.4508037999999999E-3</v>
      </c>
      <c r="D340" s="2">
        <v>4.5814860000000001E-4</v>
      </c>
      <c r="E340">
        <v>1.1453715E-3</v>
      </c>
      <c r="F340">
        <f t="shared" si="12"/>
        <v>1.9043654267993447E-3</v>
      </c>
      <c r="G340">
        <f t="shared" si="13"/>
        <v>68.274000000000001</v>
      </c>
      <c r="H340">
        <v>-22.049999999999997</v>
      </c>
      <c r="I340">
        <v>-1.882259419394865E-2</v>
      </c>
    </row>
    <row r="341" spans="1:9" x14ac:dyDescent="0.2">
      <c r="A341">
        <v>5</v>
      </c>
      <c r="B341">
        <v>201</v>
      </c>
      <c r="C341" s="2">
        <v>2.290743E-4</v>
      </c>
      <c r="D341" s="2">
        <v>-1.3744457E-3</v>
      </c>
      <c r="E341" s="2">
        <v>5.3450670000000004E-4</v>
      </c>
      <c r="F341">
        <f t="shared" si="12"/>
        <v>1.4924052497608919E-3</v>
      </c>
      <c r="G341">
        <f t="shared" si="13"/>
        <v>68.474999999999994</v>
      </c>
      <c r="H341">
        <v>-21.84899999999999</v>
      </c>
      <c r="I341">
        <v>-2.1509139551998152E-2</v>
      </c>
    </row>
    <row r="342" spans="1:9" x14ac:dyDescent="0.2">
      <c r="A342">
        <v>9</v>
      </c>
      <c r="B342">
        <v>201</v>
      </c>
      <c r="C342" s="2">
        <v>-9.9265529999999994E-4</v>
      </c>
      <c r="D342" s="2">
        <v>-1.5271619999999999E-4</v>
      </c>
      <c r="E342" s="2">
        <v>5.3450670000000004E-4</v>
      </c>
      <c r="F342">
        <f t="shared" si="12"/>
        <v>1.1377100661879634E-3</v>
      </c>
      <c r="G342">
        <f t="shared" si="13"/>
        <v>68.676000000000002</v>
      </c>
      <c r="H342">
        <v>-21.648999999999987</v>
      </c>
      <c r="I342">
        <v>-2.4143644869401713E-2</v>
      </c>
    </row>
    <row r="343" spans="1:9" x14ac:dyDescent="0.2">
      <c r="A343">
        <v>6</v>
      </c>
      <c r="B343">
        <v>201</v>
      </c>
      <c r="C343" s="2">
        <v>2.290743E-4</v>
      </c>
      <c r="D343" s="2">
        <v>4.5814860000000001E-4</v>
      </c>
      <c r="E343" s="2">
        <v>-7.6358099999999997E-5</v>
      </c>
      <c r="F343">
        <f t="shared" si="12"/>
        <v>5.1788583108447754E-4</v>
      </c>
      <c r="G343">
        <f t="shared" si="13"/>
        <v>68.876999999999995</v>
      </c>
      <c r="H343">
        <v>-21.448999999999998</v>
      </c>
      <c r="I343">
        <v>-2.1208128809200252E-2</v>
      </c>
    </row>
    <row r="344" spans="1:9" x14ac:dyDescent="0.2">
      <c r="A344">
        <v>4</v>
      </c>
      <c r="B344">
        <v>201</v>
      </c>
      <c r="C344" s="2">
        <v>-1.60352E-3</v>
      </c>
      <c r="D344" s="2">
        <v>4.5814860000000001E-4</v>
      </c>
      <c r="E344" s="2">
        <v>5.3450670000000004E-4</v>
      </c>
      <c r="F344">
        <f t="shared" si="12"/>
        <v>1.7512492519418388E-3</v>
      </c>
      <c r="G344">
        <f t="shared" si="13"/>
        <v>69.078000000000003</v>
      </c>
      <c r="H344">
        <v>-21.24799999999999</v>
      </c>
      <c r="I344">
        <v>-2.366788438700259E-2</v>
      </c>
    </row>
    <row r="345" spans="1:9" x14ac:dyDescent="0.2">
      <c r="A345">
        <v>9</v>
      </c>
      <c r="B345">
        <v>200</v>
      </c>
      <c r="C345" s="2">
        <v>2.290743E-4</v>
      </c>
      <c r="D345" s="2">
        <v>4.5814860000000001E-4</v>
      </c>
      <c r="E345" s="2">
        <v>-7.6358099999999997E-5</v>
      </c>
      <c r="F345">
        <f t="shared" si="12"/>
        <v>5.1788583108447754E-4</v>
      </c>
      <c r="G345">
        <f t="shared" si="13"/>
        <v>69.278000000000006</v>
      </c>
      <c r="H345">
        <v>-21.047999999999988</v>
      </c>
      <c r="I345">
        <v>-2.0925360019410113E-2</v>
      </c>
    </row>
    <row r="346" spans="1:9" x14ac:dyDescent="0.2">
      <c r="A346">
        <v>6</v>
      </c>
      <c r="B346">
        <v>202</v>
      </c>
      <c r="C346" s="2">
        <v>2.290743E-4</v>
      </c>
      <c r="D346" s="2">
        <v>-1.5271619999999999E-4</v>
      </c>
      <c r="E346" s="2">
        <v>5.3450670000000004E-4</v>
      </c>
      <c r="F346">
        <f t="shared" si="12"/>
        <v>6.0124428064458127E-4</v>
      </c>
      <c r="G346">
        <f t="shared" si="13"/>
        <v>69.48</v>
      </c>
      <c r="H346">
        <v>-20.847999999999999</v>
      </c>
      <c r="I346">
        <v>-2.3652927715320789E-2</v>
      </c>
    </row>
    <row r="347" spans="1:9" x14ac:dyDescent="0.2">
      <c r="A347">
        <v>5</v>
      </c>
      <c r="B347">
        <v>200</v>
      </c>
      <c r="C347" s="2">
        <v>2.6725335000000001E-3</v>
      </c>
      <c r="D347" s="2">
        <v>-1.5271619999999999E-4</v>
      </c>
      <c r="E347" s="2">
        <v>-6.8722287000000002E-4</v>
      </c>
      <c r="F347">
        <f t="shared" si="12"/>
        <v>2.763699118828916E-3</v>
      </c>
      <c r="G347">
        <f t="shared" si="13"/>
        <v>69.680000000000007</v>
      </c>
      <c r="H347">
        <v>-20.646999999999991</v>
      </c>
      <c r="I347">
        <v>-2.0747845785377934E-2</v>
      </c>
    </row>
    <row r="348" spans="1:9" x14ac:dyDescent="0.2">
      <c r="A348">
        <v>9</v>
      </c>
      <c r="B348">
        <v>201</v>
      </c>
      <c r="C348">
        <v>-1.60352E-3</v>
      </c>
      <c r="D348" s="2">
        <v>1.0690134000000001E-3</v>
      </c>
      <c r="E348" s="2">
        <v>1.7562362000000001E-3</v>
      </c>
      <c r="F348">
        <f t="shared" si="12"/>
        <v>2.6073802235136324E-3</v>
      </c>
      <c r="G348">
        <f t="shared" si="13"/>
        <v>69.881</v>
      </c>
      <c r="H348">
        <v>-20.446999999999989</v>
      </c>
      <c r="I348">
        <v>-2.3272692877308345E-2</v>
      </c>
    </row>
    <row r="349" spans="1:9" x14ac:dyDescent="0.2">
      <c r="A349">
        <v>6</v>
      </c>
      <c r="B349">
        <v>201</v>
      </c>
      <c r="C349" s="2">
        <v>-9.9265529999999994E-4</v>
      </c>
      <c r="D349" s="2">
        <v>-7.6358095999999999E-4</v>
      </c>
      <c r="E349" s="2">
        <v>-1.2980876000000001E-3</v>
      </c>
      <c r="F349">
        <f t="shared" si="12"/>
        <v>1.803732753033656E-3</v>
      </c>
      <c r="G349">
        <f t="shared" si="13"/>
        <v>70.081999999999994</v>
      </c>
      <c r="H349">
        <v>-20.245999999999995</v>
      </c>
      <c r="I349">
        <v>-2.6000872501150896E-2</v>
      </c>
    </row>
    <row r="350" spans="1:9" x14ac:dyDescent="0.2">
      <c r="A350">
        <v>6</v>
      </c>
      <c r="B350">
        <v>200</v>
      </c>
      <c r="C350">
        <v>-3.4361143999999998E-3</v>
      </c>
      <c r="D350" s="2">
        <v>-1.3744457E-3</v>
      </c>
      <c r="E350" s="2">
        <v>-1.2980876000000001E-3</v>
      </c>
      <c r="F350">
        <f t="shared" si="12"/>
        <v>3.9218636602270616E-3</v>
      </c>
      <c r="G350">
        <f t="shared" si="13"/>
        <v>70.281999999999996</v>
      </c>
      <c r="H350">
        <v>-20.045999999999992</v>
      </c>
      <c r="I350">
        <v>-2.3221713576225655E-2</v>
      </c>
    </row>
    <row r="351" spans="1:9" x14ac:dyDescent="0.2">
      <c r="A351">
        <v>10</v>
      </c>
      <c r="B351">
        <v>202</v>
      </c>
      <c r="C351" s="2">
        <v>-9.9265529999999994E-4</v>
      </c>
      <c r="D351">
        <v>-1.3744457E-3</v>
      </c>
      <c r="E351" s="2">
        <v>-6.8722287000000002E-4</v>
      </c>
      <c r="F351">
        <f t="shared" si="12"/>
        <v>1.8294099594999521E-3</v>
      </c>
      <c r="G351">
        <f t="shared" si="13"/>
        <v>70.483999999999995</v>
      </c>
      <c r="H351">
        <v>-19.845999999999989</v>
      </c>
      <c r="I351">
        <v>-2.0433333937872465E-2</v>
      </c>
    </row>
    <row r="352" spans="1:9" x14ac:dyDescent="0.2">
      <c r="A352">
        <v>5</v>
      </c>
      <c r="B352">
        <v>201</v>
      </c>
      <c r="C352" s="2">
        <v>2.290743E-4</v>
      </c>
      <c r="D352" s="2">
        <v>1.0690134000000001E-3</v>
      </c>
      <c r="E352" s="2">
        <v>-7.6358099999999997E-5</v>
      </c>
      <c r="F352">
        <f t="shared" si="12"/>
        <v>1.095944909078764E-3</v>
      </c>
      <c r="G352">
        <f t="shared" si="13"/>
        <v>70.685000000000002</v>
      </c>
      <c r="H352">
        <v>-19.644999999999996</v>
      </c>
      <c r="I352">
        <v>-1.7489288581766006E-2</v>
      </c>
    </row>
    <row r="353" spans="1:9" x14ac:dyDescent="0.2">
      <c r="A353">
        <v>8</v>
      </c>
      <c r="B353">
        <v>202</v>
      </c>
      <c r="C353" s="2">
        <v>-3.8179048E-4</v>
      </c>
      <c r="D353">
        <v>1.6798780999999999E-3</v>
      </c>
      <c r="E353" s="2">
        <v>-7.6358099999999997E-5</v>
      </c>
      <c r="F353">
        <f t="shared" si="12"/>
        <v>1.7244085829390464E-3</v>
      </c>
      <c r="G353">
        <f t="shared" si="13"/>
        <v>70.887</v>
      </c>
      <c r="H353">
        <v>-19.444999999999993</v>
      </c>
      <c r="I353">
        <v>-2.0103757592031379E-2</v>
      </c>
    </row>
    <row r="354" spans="1:9" x14ac:dyDescent="0.2">
      <c r="A354">
        <v>9</v>
      </c>
      <c r="B354">
        <v>201</v>
      </c>
      <c r="C354" s="2">
        <v>-9.9265529999999994E-4</v>
      </c>
      <c r="D354" s="2">
        <v>-7.6358095999999999E-4</v>
      </c>
      <c r="E354" s="2">
        <v>-7.6358099999999997E-5</v>
      </c>
      <c r="F354">
        <f t="shared" si="12"/>
        <v>1.2546915902038323E-3</v>
      </c>
      <c r="G354">
        <f t="shared" si="13"/>
        <v>71.087999999999994</v>
      </c>
      <c r="H354">
        <v>-19.244</v>
      </c>
      <c r="I354">
        <v>-2.287583972148385E-2</v>
      </c>
    </row>
    <row r="355" spans="1:9" x14ac:dyDescent="0.2">
      <c r="A355">
        <v>8</v>
      </c>
      <c r="B355">
        <v>201</v>
      </c>
      <c r="C355">
        <v>-1.60352E-3</v>
      </c>
      <c r="D355" s="2">
        <v>-1.5271619999999999E-4</v>
      </c>
      <c r="E355" s="2">
        <v>5.3450670000000004E-4</v>
      </c>
      <c r="F355">
        <f t="shared" si="12"/>
        <v>1.6971434943714482E-3</v>
      </c>
      <c r="G355">
        <f t="shared" si="13"/>
        <v>71.289000000000001</v>
      </c>
      <c r="H355">
        <v>-19.043999999999997</v>
      </c>
      <c r="I355">
        <v>-2.5434885493533038E-2</v>
      </c>
    </row>
    <row r="356" spans="1:9" x14ac:dyDescent="0.2">
      <c r="A356">
        <v>5</v>
      </c>
      <c r="B356">
        <v>200</v>
      </c>
      <c r="C356" s="2">
        <v>1.4508037999999999E-3</v>
      </c>
      <c r="D356" s="2">
        <v>-1.5271619999999999E-4</v>
      </c>
      <c r="E356" s="2">
        <v>-1.2980876000000001E-3</v>
      </c>
      <c r="F356">
        <f t="shared" si="12"/>
        <v>1.9527379038444047E-3</v>
      </c>
      <c r="G356">
        <f t="shared" si="13"/>
        <v>71.489000000000004</v>
      </c>
      <c r="H356">
        <v>-18.843999999999994</v>
      </c>
      <c r="I356">
        <v>-2.2394596821623994E-2</v>
      </c>
    </row>
    <row r="357" spans="1:9" x14ac:dyDescent="0.2">
      <c r="A357">
        <v>7</v>
      </c>
      <c r="B357">
        <v>201</v>
      </c>
      <c r="C357">
        <v>3.2833981999999999E-3</v>
      </c>
      <c r="D357" s="2">
        <v>4.5814860000000001E-4</v>
      </c>
      <c r="E357" s="2">
        <v>-7.6358099999999997E-5</v>
      </c>
      <c r="F357">
        <f t="shared" si="12"/>
        <v>3.3160872182258429E-3</v>
      </c>
      <c r="G357">
        <f t="shared" si="13"/>
        <v>71.69</v>
      </c>
      <c r="H357">
        <v>-18.642999999999986</v>
      </c>
      <c r="I357">
        <v>-2.5258265740044663E-2</v>
      </c>
    </row>
    <row r="358" spans="1:9" x14ac:dyDescent="0.2">
      <c r="A358">
        <v>5</v>
      </c>
      <c r="B358">
        <v>202</v>
      </c>
      <c r="C358" s="2">
        <v>1.4508037999999999E-3</v>
      </c>
      <c r="D358" s="2">
        <v>1.0690134000000001E-3</v>
      </c>
      <c r="E358" s="2">
        <v>-6.8722287000000002E-4</v>
      </c>
      <c r="F358">
        <f t="shared" si="12"/>
        <v>1.9287033438362253E-3</v>
      </c>
      <c r="G358">
        <f t="shared" si="13"/>
        <v>71.891999999999996</v>
      </c>
      <c r="H358">
        <v>-18.441999999999993</v>
      </c>
      <c r="I358">
        <v>-2.2275736071692691E-2</v>
      </c>
    </row>
    <row r="359" spans="1:9" x14ac:dyDescent="0.2">
      <c r="A359">
        <v>4</v>
      </c>
      <c r="B359">
        <v>202</v>
      </c>
      <c r="C359" s="2">
        <v>8.3993904999999996E-4</v>
      </c>
      <c r="D359" s="2">
        <v>-1.5271619999999999E-4</v>
      </c>
      <c r="E359" s="2">
        <v>-7.6358099999999997E-5</v>
      </c>
      <c r="F359">
        <f t="shared" si="12"/>
        <v>8.5711749771717554E-4</v>
      </c>
      <c r="G359">
        <f t="shared" si="13"/>
        <v>72.093999999999994</v>
      </c>
      <c r="H359">
        <v>-18.24199999999999</v>
      </c>
      <c r="I359">
        <v>-2.4998645370305141E-2</v>
      </c>
    </row>
    <row r="360" spans="1:9" x14ac:dyDescent="0.2">
      <c r="A360">
        <v>6</v>
      </c>
      <c r="B360">
        <v>201</v>
      </c>
      <c r="C360" s="2">
        <v>-3.8179048E-4</v>
      </c>
      <c r="D360" s="2">
        <v>-1.5271619999999999E-4</v>
      </c>
      <c r="E360" s="2">
        <v>-7.6358099999999997E-5</v>
      </c>
      <c r="F360">
        <f t="shared" si="12"/>
        <v>4.1823051992493374E-4</v>
      </c>
      <c r="G360">
        <f t="shared" si="13"/>
        <v>72.295000000000002</v>
      </c>
      <c r="H360">
        <v>-18.041999999999987</v>
      </c>
      <c r="I360">
        <v>-2.7759491709055079E-2</v>
      </c>
    </row>
    <row r="361" spans="1:9" x14ac:dyDescent="0.2">
      <c r="A361">
        <v>6</v>
      </c>
      <c r="B361">
        <v>202</v>
      </c>
      <c r="C361" s="2">
        <v>-3.8179048E-4</v>
      </c>
      <c r="D361" s="2">
        <v>4.5814860000000001E-4</v>
      </c>
      <c r="E361" s="2">
        <v>5.3450670000000004E-4</v>
      </c>
      <c r="F361">
        <f t="shared" si="12"/>
        <v>8.0085049955998689E-4</v>
      </c>
      <c r="G361">
        <f t="shared" si="13"/>
        <v>72.497</v>
      </c>
      <c r="H361">
        <v>-17.841999999999999</v>
      </c>
      <c r="I361">
        <v>-2.4707094798001091E-2</v>
      </c>
    </row>
    <row r="362" spans="1:9" x14ac:dyDescent="0.2">
      <c r="A362">
        <v>5</v>
      </c>
      <c r="B362">
        <v>200</v>
      </c>
      <c r="C362" s="2">
        <v>8.3993904999999996E-4</v>
      </c>
      <c r="D362">
        <v>1.0690134000000001E-3</v>
      </c>
      <c r="E362" s="2">
        <v>-7.6358099999999997E-5</v>
      </c>
      <c r="F362">
        <f t="shared" si="12"/>
        <v>1.3616599489336802E-3</v>
      </c>
      <c r="G362">
        <f t="shared" si="13"/>
        <v>72.697000000000003</v>
      </c>
      <c r="H362">
        <v>-17.640999999999991</v>
      </c>
      <c r="I362">
        <v>-2.7692643904630401E-2</v>
      </c>
    </row>
    <row r="363" spans="1:9" x14ac:dyDescent="0.2">
      <c r="A363">
        <v>6</v>
      </c>
      <c r="B363">
        <v>200</v>
      </c>
      <c r="C363" s="2">
        <v>-3.8179048E-4</v>
      </c>
      <c r="D363" s="2">
        <v>-1.5271619999999999E-4</v>
      </c>
      <c r="E363">
        <v>-1.9089525E-3</v>
      </c>
      <c r="F363">
        <f t="shared" si="12"/>
        <v>1.9527380407052351E-3</v>
      </c>
      <c r="G363">
        <f t="shared" si="13"/>
        <v>72.897000000000006</v>
      </c>
      <c r="H363">
        <v>-17.440999999999988</v>
      </c>
      <c r="I363">
        <v>-3.0673342070832083E-2</v>
      </c>
    </row>
    <row r="364" spans="1:9" x14ac:dyDescent="0.2">
      <c r="A364">
        <v>5</v>
      </c>
      <c r="B364">
        <v>201</v>
      </c>
      <c r="C364" s="2">
        <v>-9.9265529999999994E-4</v>
      </c>
      <c r="D364" s="2">
        <v>-1.5271619999999999E-4</v>
      </c>
      <c r="E364" s="2">
        <v>1.1453715E-3</v>
      </c>
      <c r="F364">
        <f t="shared" si="12"/>
        <v>1.5233393106503816E-3</v>
      </c>
      <c r="G364">
        <f t="shared" si="13"/>
        <v>73.097999999999999</v>
      </c>
      <c r="H364">
        <v>-17.241</v>
      </c>
      <c r="I364">
        <v>-2.7430804626720415E-2</v>
      </c>
    </row>
    <row r="365" spans="1:9" x14ac:dyDescent="0.2">
      <c r="A365">
        <v>9</v>
      </c>
      <c r="B365">
        <v>200</v>
      </c>
      <c r="C365" s="2">
        <v>-3.8179048E-4</v>
      </c>
      <c r="D365" s="2">
        <v>-7.6358095999999999E-4</v>
      </c>
      <c r="E365" s="2">
        <v>5.3450670000000004E-4</v>
      </c>
      <c r="F365">
        <f t="shared" si="12"/>
        <v>1.0072324783474975E-3</v>
      </c>
      <c r="G365">
        <f t="shared" si="13"/>
        <v>73.298000000000002</v>
      </c>
      <c r="H365">
        <v>-17.039999999999992</v>
      </c>
      <c r="I365">
        <v>-2.4217078596409577E-2</v>
      </c>
    </row>
    <row r="366" spans="1:9" x14ac:dyDescent="0.2">
      <c r="A366">
        <v>5</v>
      </c>
      <c r="B366">
        <v>202</v>
      </c>
      <c r="C366">
        <v>-1.60352E-3</v>
      </c>
      <c r="D366" s="2">
        <v>-7.6358095999999999E-4</v>
      </c>
      <c r="E366" s="2">
        <v>-6.8722287000000002E-4</v>
      </c>
      <c r="F366">
        <f t="shared" si="12"/>
        <v>1.9043653919155216E-3</v>
      </c>
      <c r="G366">
        <f t="shared" si="13"/>
        <v>73.5</v>
      </c>
      <c r="H366">
        <v>-16.839999999999989</v>
      </c>
      <c r="I366">
        <v>-2.7122650370038505E-2</v>
      </c>
    </row>
    <row r="367" spans="1:9" x14ac:dyDescent="0.2">
      <c r="A367">
        <v>8</v>
      </c>
      <c r="B367">
        <v>201</v>
      </c>
      <c r="C367" s="2">
        <v>-3.8179048E-4</v>
      </c>
      <c r="D367" s="2">
        <v>-1.5271619999999999E-4</v>
      </c>
      <c r="E367" s="2">
        <v>5.3450670000000004E-4</v>
      </c>
      <c r="F367">
        <f t="shared" si="12"/>
        <v>6.743764680843783E-4</v>
      </c>
      <c r="G367">
        <f t="shared" si="13"/>
        <v>73.700999999999993</v>
      </c>
      <c r="H367">
        <v>-16.638999999999996</v>
      </c>
      <c r="I367">
        <v>-3.0197375045444629E-2</v>
      </c>
    </row>
    <row r="368" spans="1:9" x14ac:dyDescent="0.2">
      <c r="A368">
        <v>5</v>
      </c>
      <c r="B368">
        <v>202</v>
      </c>
      <c r="C368">
        <v>2.0616686000000002E-3</v>
      </c>
      <c r="D368" s="2">
        <v>-1.9853105999999999E-3</v>
      </c>
      <c r="E368" s="2">
        <v>5.3450670000000004E-4</v>
      </c>
      <c r="F368">
        <f t="shared" si="12"/>
        <v>2.9116375129887321E-3</v>
      </c>
      <c r="G368">
        <f t="shared" si="13"/>
        <v>73.903000000000006</v>
      </c>
      <c r="H368">
        <v>-16.437999999999988</v>
      </c>
      <c r="I368">
        <v>-2.7212775389411557E-2</v>
      </c>
    </row>
    <row r="369" spans="1:9" x14ac:dyDescent="0.2">
      <c r="A369">
        <v>9</v>
      </c>
      <c r="B369">
        <v>201</v>
      </c>
      <c r="C369">
        <v>-1.60352E-3</v>
      </c>
      <c r="D369" s="2">
        <v>-1.5271619999999999E-4</v>
      </c>
      <c r="E369" s="2">
        <v>-6.8722287000000002E-4</v>
      </c>
      <c r="F369">
        <f t="shared" si="12"/>
        <v>1.7512492401692789E-3</v>
      </c>
      <c r="G369">
        <f t="shared" si="13"/>
        <v>74.103999999999999</v>
      </c>
      <c r="H369">
        <v>-16.23599999999999</v>
      </c>
      <c r="I369">
        <v>-3.0225767691228186E-2</v>
      </c>
    </row>
    <row r="370" spans="1:9" x14ac:dyDescent="0.2">
      <c r="A370">
        <v>6</v>
      </c>
      <c r="B370">
        <v>201</v>
      </c>
      <c r="C370" s="2">
        <v>-9.9265529999999994E-4</v>
      </c>
      <c r="D370" s="2">
        <v>-7.6358095999999999E-4</v>
      </c>
      <c r="E370" s="2">
        <v>-6.8722287000000002E-4</v>
      </c>
      <c r="F370">
        <f t="shared" si="12"/>
        <v>1.4285292087121103E-3</v>
      </c>
      <c r="G370">
        <f t="shared" si="13"/>
        <v>74.305000000000007</v>
      </c>
      <c r="H370">
        <v>-16.035999999999987</v>
      </c>
      <c r="I370">
        <v>-2.7131084242948533E-2</v>
      </c>
    </row>
    <row r="371" spans="1:9" x14ac:dyDescent="0.2">
      <c r="A371">
        <v>7</v>
      </c>
      <c r="B371">
        <v>201</v>
      </c>
      <c r="C371" s="2">
        <v>2.290743E-4</v>
      </c>
      <c r="D371" s="2">
        <v>-1.5271619999999999E-4</v>
      </c>
      <c r="E371" s="2">
        <v>-6.8722287000000002E-4</v>
      </c>
      <c r="F371">
        <f t="shared" si="12"/>
        <v>7.4031921879279001E-4</v>
      </c>
      <c r="G371">
        <f t="shared" si="13"/>
        <v>74.506</v>
      </c>
      <c r="H371">
        <v>-15.834999999999994</v>
      </c>
      <c r="I371">
        <v>-3.0112980507336854E-2</v>
      </c>
    </row>
    <row r="372" spans="1:9" x14ac:dyDescent="0.2">
      <c r="A372">
        <v>10</v>
      </c>
      <c r="B372">
        <v>202</v>
      </c>
      <c r="C372" s="2">
        <v>-3.8179048E-4</v>
      </c>
      <c r="D372" s="2">
        <v>-1.5271619999999999E-4</v>
      </c>
      <c r="E372">
        <v>1.1453715E-3</v>
      </c>
      <c r="F372">
        <f t="shared" si="12"/>
        <v>1.2169478548291707E-3</v>
      </c>
      <c r="G372">
        <f t="shared" si="13"/>
        <v>74.707999999999998</v>
      </c>
      <c r="H372">
        <v>-15.634999999999991</v>
      </c>
      <c r="I372">
        <v>-2.6700586785984862E-2</v>
      </c>
    </row>
    <row r="373" spans="1:9" x14ac:dyDescent="0.2">
      <c r="A373">
        <v>8</v>
      </c>
      <c r="B373">
        <v>200</v>
      </c>
      <c r="C373" s="2">
        <v>2.290743E-4</v>
      </c>
      <c r="D373" s="2">
        <v>1.6798780999999999E-3</v>
      </c>
      <c r="E373">
        <v>1.1453715E-3</v>
      </c>
      <c r="F373">
        <f t="shared" si="12"/>
        <v>2.046055067390013E-3</v>
      </c>
      <c r="G373">
        <f t="shared" si="13"/>
        <v>74.908000000000001</v>
      </c>
      <c r="H373">
        <v>-15.434999999999988</v>
      </c>
      <c r="I373">
        <v>-2.9738839961622542E-2</v>
      </c>
    </row>
    <row r="374" spans="1:9" x14ac:dyDescent="0.2">
      <c r="A374">
        <v>7</v>
      </c>
      <c r="B374">
        <v>200</v>
      </c>
      <c r="C374" s="2">
        <v>3.8942629999999998E-3</v>
      </c>
      <c r="D374" s="2">
        <v>1.0690134000000001E-3</v>
      </c>
      <c r="E374" s="2">
        <v>5.3450670000000004E-4</v>
      </c>
      <c r="F374">
        <f t="shared" si="12"/>
        <v>4.073545307823819E-3</v>
      </c>
      <c r="G374">
        <f t="shared" si="13"/>
        <v>75.108000000000004</v>
      </c>
      <c r="H374">
        <v>-15.233999999999995</v>
      </c>
      <c r="I374">
        <v>-2.6441189209009099E-2</v>
      </c>
    </row>
    <row r="375" spans="1:9" x14ac:dyDescent="0.2">
      <c r="A375">
        <v>9</v>
      </c>
      <c r="B375">
        <v>200</v>
      </c>
      <c r="C375">
        <v>3.2833981999999999E-3</v>
      </c>
      <c r="D375" s="2">
        <v>-1.5271619999999999E-4</v>
      </c>
      <c r="E375" s="2">
        <v>-6.8722287000000002E-4</v>
      </c>
      <c r="F375">
        <f t="shared" si="12"/>
        <v>3.3580204362922981E-3</v>
      </c>
      <c r="G375">
        <f t="shared" si="13"/>
        <v>75.308000000000007</v>
      </c>
      <c r="H375">
        <v>-15.033999999999992</v>
      </c>
      <c r="I375">
        <v>-2.9551905784017656E-2</v>
      </c>
    </row>
    <row r="376" spans="1:9" x14ac:dyDescent="0.2">
      <c r="A376">
        <v>12</v>
      </c>
      <c r="B376">
        <v>201</v>
      </c>
      <c r="C376">
        <v>1.4508037999999999E-3</v>
      </c>
      <c r="D376" s="2">
        <v>1.0690134000000001E-3</v>
      </c>
      <c r="E376" s="2">
        <v>-7.6358099999999997E-5</v>
      </c>
      <c r="F376">
        <f t="shared" si="12"/>
        <v>1.8037327615003311E-3</v>
      </c>
      <c r="G376">
        <f t="shared" si="13"/>
        <v>75.509</v>
      </c>
      <c r="H376">
        <v>-14.833999999999989</v>
      </c>
      <c r="I376">
        <v>-3.2683146210424209E-2</v>
      </c>
    </row>
    <row r="377" spans="1:9" x14ac:dyDescent="0.2">
      <c r="A377">
        <v>10</v>
      </c>
      <c r="B377">
        <v>200</v>
      </c>
      <c r="C377" s="2">
        <v>8.3993904999999996E-4</v>
      </c>
      <c r="D377" s="2">
        <v>1.0690134000000001E-3</v>
      </c>
      <c r="E377">
        <v>-1.2980876000000001E-3</v>
      </c>
      <c r="F377">
        <f t="shared" si="12"/>
        <v>1.8797123913961472E-3</v>
      </c>
      <c r="G377">
        <f t="shared" si="13"/>
        <v>75.709000000000003</v>
      </c>
      <c r="H377">
        <v>-14.632999999999996</v>
      </c>
      <c r="I377">
        <v>-3.5944966566592185E-2</v>
      </c>
    </row>
    <row r="378" spans="1:9" x14ac:dyDescent="0.2">
      <c r="A378">
        <v>7</v>
      </c>
      <c r="B378">
        <v>200</v>
      </c>
      <c r="C378">
        <v>2.0616686000000002E-3</v>
      </c>
      <c r="D378">
        <v>1.0690134000000001E-3</v>
      </c>
      <c r="E378" s="2">
        <v>-1.2980876000000001E-3</v>
      </c>
      <c r="F378">
        <f t="shared" si="12"/>
        <v>2.6605071852711243E-3</v>
      </c>
      <c r="G378">
        <f t="shared" si="13"/>
        <v>75.909000000000006</v>
      </c>
      <c r="H378">
        <v>-14.432999999999993</v>
      </c>
      <c r="I378">
        <v>-3.2742626825593396E-2</v>
      </c>
    </row>
    <row r="379" spans="1:9" x14ac:dyDescent="0.2">
      <c r="A379">
        <v>9</v>
      </c>
      <c r="B379">
        <v>200</v>
      </c>
      <c r="C379" s="2">
        <v>8.3993904999999996E-4</v>
      </c>
      <c r="D379" s="2">
        <v>-7.6358095999999999E-4</v>
      </c>
      <c r="E379" s="2">
        <v>-6.8722287000000002E-4</v>
      </c>
      <c r="F379">
        <f t="shared" si="12"/>
        <v>1.3269622312788185E-3</v>
      </c>
      <c r="G379">
        <f t="shared" si="13"/>
        <v>76.108999999999995</v>
      </c>
      <c r="H379">
        <v>-14.231999999999999</v>
      </c>
      <c r="I379">
        <v>-3.580515119520869E-2</v>
      </c>
    </row>
    <row r="380" spans="1:9" x14ac:dyDescent="0.2">
      <c r="A380">
        <v>5</v>
      </c>
      <c r="B380">
        <v>203</v>
      </c>
      <c r="C380" s="2">
        <v>-9.9265529999999994E-4</v>
      </c>
      <c r="D380" s="2">
        <v>-1.5271619999999999E-4</v>
      </c>
      <c r="E380" s="2">
        <v>-7.6358099999999997E-5</v>
      </c>
      <c r="F380">
        <f t="shared" si="12"/>
        <v>1.0072325162523994E-3</v>
      </c>
      <c r="G380">
        <f t="shared" si="13"/>
        <v>76.311999999999998</v>
      </c>
      <c r="H380">
        <v>-14.031999999999996</v>
      </c>
      <c r="I380">
        <v>-3.2561067766049862E-2</v>
      </c>
    </row>
    <row r="381" spans="1:9" x14ac:dyDescent="0.2">
      <c r="A381">
        <v>6</v>
      </c>
      <c r="B381">
        <v>201</v>
      </c>
      <c r="C381" s="2">
        <v>2.290743E-4</v>
      </c>
      <c r="D381" s="2">
        <v>4.5814860000000001E-4</v>
      </c>
      <c r="E381">
        <v>1.1453715E-3</v>
      </c>
      <c r="F381">
        <f t="shared" si="12"/>
        <v>1.2546916145470567E-3</v>
      </c>
      <c r="G381">
        <f t="shared" si="13"/>
        <v>76.513000000000005</v>
      </c>
      <c r="H381">
        <v>-13.830999999999989</v>
      </c>
      <c r="I381">
        <v>-2.9167083016671948E-2</v>
      </c>
    </row>
    <row r="382" spans="1:9" x14ac:dyDescent="0.2">
      <c r="A382">
        <v>8</v>
      </c>
      <c r="B382">
        <v>201</v>
      </c>
      <c r="C382">
        <v>-1.60352E-3</v>
      </c>
      <c r="D382" s="2">
        <v>-7.6358095999999999E-4</v>
      </c>
      <c r="E382" s="2">
        <v>1.7562362000000001E-3</v>
      </c>
      <c r="F382">
        <f t="shared" si="12"/>
        <v>2.4977385497815742E-3</v>
      </c>
      <c r="G382">
        <f t="shared" si="13"/>
        <v>76.713999999999999</v>
      </c>
      <c r="H382">
        <v>-13.631</v>
      </c>
      <c r="I382">
        <v>-3.2534167098091954E-2</v>
      </c>
    </row>
    <row r="383" spans="1:9" x14ac:dyDescent="0.2">
      <c r="A383">
        <v>5</v>
      </c>
      <c r="B383">
        <v>200</v>
      </c>
      <c r="C383" s="2">
        <v>-3.8179048E-4</v>
      </c>
      <c r="D383" s="2">
        <v>-1.3744457E-3</v>
      </c>
      <c r="E383" s="2">
        <v>5.3450670000000004E-4</v>
      </c>
      <c r="F383">
        <f t="shared" si="12"/>
        <v>1.5233392154119878E-3</v>
      </c>
      <c r="G383">
        <f t="shared" si="13"/>
        <v>76.914000000000001</v>
      </c>
      <c r="H383">
        <v>-13.429999999999993</v>
      </c>
      <c r="I383">
        <v>-2.9311847897679721E-2</v>
      </c>
    </row>
    <row r="384" spans="1:9" x14ac:dyDescent="0.2">
      <c r="A384">
        <v>9</v>
      </c>
      <c r="B384">
        <v>201</v>
      </c>
      <c r="C384" s="2">
        <v>2.290743E-4</v>
      </c>
      <c r="D384" s="2">
        <v>-1.9853105999999999E-3</v>
      </c>
      <c r="E384" s="2">
        <v>-1.2980876000000001E-3</v>
      </c>
      <c r="F384">
        <f t="shared" si="12"/>
        <v>2.3830578320021127E-3</v>
      </c>
      <c r="G384">
        <f t="shared" si="13"/>
        <v>77.114999999999995</v>
      </c>
      <c r="H384">
        <v>-13.22999999999999</v>
      </c>
      <c r="I384">
        <v>-3.270239002116522E-2</v>
      </c>
    </row>
    <row r="385" spans="1:9" x14ac:dyDescent="0.2">
      <c r="A385">
        <v>7</v>
      </c>
      <c r="B385">
        <v>200</v>
      </c>
      <c r="C385" s="2">
        <v>-3.8179048E-4</v>
      </c>
      <c r="D385" s="2">
        <v>-1.3744457E-3</v>
      </c>
      <c r="E385" s="2">
        <v>-1.2980876000000001E-3</v>
      </c>
      <c r="F385">
        <f t="shared" si="12"/>
        <v>1.9287032872219825E-3</v>
      </c>
      <c r="G385">
        <f t="shared" si="13"/>
        <v>77.314999999999998</v>
      </c>
      <c r="H385">
        <v>-13.029999999999987</v>
      </c>
      <c r="I385">
        <v>-3.5885279382096798E-2</v>
      </c>
    </row>
    <row r="386" spans="1:9" x14ac:dyDescent="0.2">
      <c r="A386">
        <v>10</v>
      </c>
      <c r="B386">
        <v>201</v>
      </c>
      <c r="C386">
        <v>-1.60352E-3</v>
      </c>
      <c r="D386" s="2">
        <v>4.5814860000000001E-4</v>
      </c>
      <c r="E386" s="2">
        <v>-7.6358099999999997E-5</v>
      </c>
      <c r="F386">
        <f t="shared" si="12"/>
        <v>1.6694331641361297E-3</v>
      </c>
      <c r="G386">
        <f t="shared" si="13"/>
        <v>77.516000000000005</v>
      </c>
      <c r="H386">
        <v>-12.829999999999998</v>
      </c>
      <c r="I386">
        <v>-2.5354591056555912E-2</v>
      </c>
    </row>
    <row r="387" spans="1:9" x14ac:dyDescent="0.2">
      <c r="A387">
        <v>9</v>
      </c>
      <c r="B387">
        <v>202</v>
      </c>
      <c r="C387" s="2">
        <v>2.290743E-4</v>
      </c>
      <c r="D387" s="2">
        <v>-7.6358095999999999E-4</v>
      </c>
      <c r="E387" s="2">
        <v>-7.6358099999999997E-5</v>
      </c>
      <c r="F387">
        <f t="shared" si="12"/>
        <v>8.0085047095610894E-4</v>
      </c>
      <c r="G387">
        <f t="shared" si="13"/>
        <v>77.718000000000004</v>
      </c>
      <c r="H387">
        <v>-12.628999999999991</v>
      </c>
      <c r="I387">
        <v>-1.5145244737749568E-2</v>
      </c>
    </row>
    <row r="388" spans="1:9" x14ac:dyDescent="0.2">
      <c r="A388">
        <v>6</v>
      </c>
      <c r="B388">
        <v>201</v>
      </c>
      <c r="C388" s="2">
        <v>-2.8252497E-3</v>
      </c>
      <c r="D388" s="2">
        <v>-1.5271619999999999E-4</v>
      </c>
      <c r="E388" s="2">
        <v>5.3450670000000004E-4</v>
      </c>
      <c r="F388">
        <f t="shared" si="12"/>
        <v>2.8794193021228114E-3</v>
      </c>
      <c r="G388">
        <f t="shared" si="13"/>
        <v>77.918999999999997</v>
      </c>
      <c r="H388">
        <v>-12.428999999999988</v>
      </c>
      <c r="I388">
        <v>-1.8399317407812862E-2</v>
      </c>
    </row>
    <row r="389" spans="1:9" x14ac:dyDescent="0.2">
      <c r="A389">
        <v>4</v>
      </c>
      <c r="B389">
        <v>202</v>
      </c>
      <c r="C389" s="2">
        <v>2.290743E-4</v>
      </c>
      <c r="D389">
        <v>1.0690134000000001E-3</v>
      </c>
      <c r="E389" s="2">
        <v>-7.6358099999999997E-5</v>
      </c>
      <c r="F389">
        <f t="shared" si="12"/>
        <v>1.095944909078764E-3</v>
      </c>
      <c r="G389">
        <f t="shared" si="13"/>
        <v>78.120999999999995</v>
      </c>
      <c r="H389">
        <v>-12.227999999999994</v>
      </c>
      <c r="I389">
        <v>-1.4418854082161455E-2</v>
      </c>
    </row>
    <row r="390" spans="1:9" x14ac:dyDescent="0.2">
      <c r="A390">
        <v>7</v>
      </c>
      <c r="B390">
        <v>201</v>
      </c>
      <c r="C390" s="2">
        <v>-3.8179048E-4</v>
      </c>
      <c r="D390" s="2">
        <v>4.5814860000000001E-4</v>
      </c>
      <c r="E390" s="2">
        <v>-7.6358099999999997E-5</v>
      </c>
      <c r="F390">
        <f t="shared" si="12"/>
        <v>6.0124426794456879E-4</v>
      </c>
      <c r="G390">
        <f t="shared" si="13"/>
        <v>78.322000000000003</v>
      </c>
      <c r="H390">
        <v>-12.027999999999992</v>
      </c>
      <c r="I390">
        <v>-1.7948359797969032E-2</v>
      </c>
    </row>
    <row r="391" spans="1:9" x14ac:dyDescent="0.2">
      <c r="A391">
        <v>5</v>
      </c>
      <c r="B391">
        <v>200</v>
      </c>
      <c r="C391" s="2">
        <v>-3.8179048E-4</v>
      </c>
      <c r="D391" s="2">
        <v>-7.6358095999999999E-4</v>
      </c>
      <c r="E391" s="2">
        <v>5.3450670000000004E-4</v>
      </c>
      <c r="F391">
        <f t="shared" si="12"/>
        <v>1.0072324783474975E-3</v>
      </c>
      <c r="G391">
        <f t="shared" si="13"/>
        <v>78.522000000000006</v>
      </c>
      <c r="H391">
        <v>-11.826999999999998</v>
      </c>
      <c r="I391">
        <v>-1.4294353955083576E-2</v>
      </c>
    </row>
    <row r="392" spans="1:9" x14ac:dyDescent="0.2">
      <c r="A392">
        <v>6</v>
      </c>
      <c r="B392">
        <v>200</v>
      </c>
      <c r="C392" s="2">
        <v>3.2833981999999999E-3</v>
      </c>
      <c r="D392">
        <v>1.6798780999999999E-3</v>
      </c>
      <c r="E392" s="2">
        <v>5.3450670000000004E-4</v>
      </c>
      <c r="F392">
        <f t="shared" si="12"/>
        <v>3.7267132413116707E-3</v>
      </c>
      <c r="G392">
        <f t="shared" si="13"/>
        <v>78.721999999999994</v>
      </c>
      <c r="H392">
        <v>-11.626999999999995</v>
      </c>
      <c r="I392">
        <v>-1.7566033313731119E-2</v>
      </c>
    </row>
    <row r="393" spans="1:9" x14ac:dyDescent="0.2">
      <c r="A393">
        <v>5</v>
      </c>
      <c r="B393">
        <v>200</v>
      </c>
      <c r="C393" s="2">
        <v>2.290743E-4</v>
      </c>
      <c r="D393">
        <v>-1.3744457E-3</v>
      </c>
      <c r="E393">
        <v>1.1453715E-3</v>
      </c>
      <c r="F393">
        <f t="shared" si="12"/>
        <v>1.8037327657336689E-3</v>
      </c>
      <c r="G393">
        <f t="shared" si="13"/>
        <v>78.921999999999997</v>
      </c>
      <c r="H393">
        <v>-11.425999999999988</v>
      </c>
      <c r="I393">
        <v>-1.3547534927475298E-2</v>
      </c>
    </row>
    <row r="394" spans="1:9" x14ac:dyDescent="0.2">
      <c r="A394">
        <v>9</v>
      </c>
      <c r="B394">
        <v>201</v>
      </c>
      <c r="C394">
        <v>-1.60352E-3</v>
      </c>
      <c r="D394" s="2">
        <v>-1.3744457E-3</v>
      </c>
      <c r="E394" s="2">
        <v>-1.9089525E-3</v>
      </c>
      <c r="F394">
        <f t="shared" si="12"/>
        <v>2.8468363177226643E-3</v>
      </c>
      <c r="G394">
        <f t="shared" si="13"/>
        <v>79.123000000000005</v>
      </c>
      <c r="H394">
        <v>-11.22399999999999</v>
      </c>
      <c r="I394">
        <v>-1.727552824724855E-2</v>
      </c>
    </row>
    <row r="395" spans="1:9" x14ac:dyDescent="0.2">
      <c r="A395">
        <v>9</v>
      </c>
      <c r="B395">
        <v>202</v>
      </c>
      <c r="C395">
        <v>-1.60352E-3</v>
      </c>
      <c r="D395">
        <v>-1.9853105999999999E-3</v>
      </c>
      <c r="E395" s="2">
        <v>5.3450670000000004E-4</v>
      </c>
      <c r="F395">
        <f t="shared" si="12"/>
        <v>2.6073802908699855E-3</v>
      </c>
      <c r="G395">
        <f t="shared" si="13"/>
        <v>79.325000000000003</v>
      </c>
      <c r="H395">
        <v>-11.023999999999987</v>
      </c>
      <c r="I395">
        <v>-1.3302991503576033E-2</v>
      </c>
    </row>
    <row r="396" spans="1:9" x14ac:dyDescent="0.2">
      <c r="A396">
        <v>4</v>
      </c>
      <c r="B396">
        <v>200</v>
      </c>
      <c r="C396">
        <v>-1.60352E-3</v>
      </c>
      <c r="D396" s="2">
        <v>-7.6358095999999999E-4</v>
      </c>
      <c r="E396" s="2">
        <v>-7.6358099999999997E-5</v>
      </c>
      <c r="F396">
        <f t="shared" si="12"/>
        <v>1.7776846830386236E-3</v>
      </c>
      <c r="G396">
        <f t="shared" si="13"/>
        <v>79.525000000000006</v>
      </c>
      <c r="H396">
        <v>-10.822999999999993</v>
      </c>
      <c r="I396">
        <v>-1.6704427588646195E-2</v>
      </c>
    </row>
    <row r="397" spans="1:9" x14ac:dyDescent="0.2">
      <c r="A397">
        <v>7</v>
      </c>
      <c r="B397">
        <v>201</v>
      </c>
      <c r="C397">
        <v>2.0616686000000002E-3</v>
      </c>
      <c r="D397" s="2">
        <v>4.5814860000000001E-4</v>
      </c>
      <c r="E397" s="2">
        <v>-6.8722287000000002E-4</v>
      </c>
      <c r="F397">
        <f t="shared" si="12"/>
        <v>2.2209576378127878E-3</v>
      </c>
      <c r="G397">
        <f t="shared" si="13"/>
        <v>79.725999999999999</v>
      </c>
      <c r="H397">
        <v>-10.62299999999999</v>
      </c>
      <c r="I397">
        <v>-2.0546330817731443E-2</v>
      </c>
    </row>
    <row r="398" spans="1:9" x14ac:dyDescent="0.2">
      <c r="A398">
        <v>7</v>
      </c>
      <c r="B398">
        <v>201</v>
      </c>
      <c r="C398" s="2">
        <v>-2.2143847E-3</v>
      </c>
      <c r="D398" s="2">
        <v>-7.6358095999999999E-4</v>
      </c>
      <c r="E398">
        <v>1.1453715E-3</v>
      </c>
      <c r="F398">
        <f t="shared" ref="F398:F461" si="14">SQRT(SUMSQ(C398:E398))</f>
        <v>2.6073801707999665E-3</v>
      </c>
      <c r="G398">
        <f t="shared" ref="G398:G461" si="15">(G397*1000+B398)/1000</f>
        <v>79.927000000000007</v>
      </c>
      <c r="H398">
        <v>-10.421999999999997</v>
      </c>
      <c r="I398">
        <v>-2.4598798001472532E-2</v>
      </c>
    </row>
    <row r="399" spans="1:9" x14ac:dyDescent="0.2">
      <c r="A399">
        <v>11</v>
      </c>
      <c r="B399">
        <v>200</v>
      </c>
      <c r="C399" s="2">
        <v>-9.9265529999999994E-4</v>
      </c>
      <c r="D399">
        <v>1.0690134000000001E-3</v>
      </c>
      <c r="E399" s="2">
        <v>-7.6358099999999997E-5</v>
      </c>
      <c r="F399">
        <f t="shared" si="14"/>
        <v>1.4608164680866861E-3</v>
      </c>
      <c r="G399">
        <f t="shared" si="15"/>
        <v>80.126999999999995</v>
      </c>
      <c r="H399">
        <v>-10.221999999999994</v>
      </c>
      <c r="I399">
        <v>-2.0662124212410878E-2</v>
      </c>
    </row>
    <row r="400" spans="1:9" x14ac:dyDescent="0.2">
      <c r="A400">
        <v>10</v>
      </c>
      <c r="B400">
        <v>200</v>
      </c>
      <c r="C400">
        <v>2.0616686000000002E-3</v>
      </c>
      <c r="D400" s="2">
        <v>4.5814860000000001E-4</v>
      </c>
      <c r="E400" s="2">
        <v>-7.6358099999999997E-5</v>
      </c>
      <c r="F400">
        <f t="shared" si="14"/>
        <v>2.113340510978657E-3</v>
      </c>
      <c r="G400">
        <f t="shared" si="15"/>
        <v>80.326999999999998</v>
      </c>
      <c r="H400">
        <v>-10.021999999999991</v>
      </c>
      <c r="I400">
        <v>-2.4134759139913066E-2</v>
      </c>
    </row>
    <row r="401" spans="1:9" x14ac:dyDescent="0.2">
      <c r="A401">
        <v>5</v>
      </c>
      <c r="B401">
        <v>200</v>
      </c>
      <c r="C401">
        <v>-2.2143847E-3</v>
      </c>
      <c r="D401" s="2">
        <v>-1.3744457E-3</v>
      </c>
      <c r="E401" s="2">
        <v>1.7562362000000001E-3</v>
      </c>
      <c r="F401">
        <f t="shared" si="14"/>
        <v>3.1427640974201385E-3</v>
      </c>
      <c r="G401">
        <f t="shared" si="15"/>
        <v>80.527000000000001</v>
      </c>
      <c r="H401">
        <v>-9.8219999999999885</v>
      </c>
      <c r="I401">
        <v>-2.010018429278727E-2</v>
      </c>
    </row>
    <row r="402" spans="1:9" x14ac:dyDescent="0.2">
      <c r="A402">
        <v>9</v>
      </c>
      <c r="B402">
        <v>202</v>
      </c>
      <c r="C402">
        <v>-2.2143847E-3</v>
      </c>
      <c r="D402">
        <v>-2.5961753000000001E-3</v>
      </c>
      <c r="E402" s="2">
        <v>-7.6358099999999997E-5</v>
      </c>
      <c r="F402">
        <f t="shared" si="14"/>
        <v>3.413129992742701E-3</v>
      </c>
      <c r="G402">
        <f t="shared" si="15"/>
        <v>80.728999999999999</v>
      </c>
      <c r="H402">
        <v>-9.6209999999999951</v>
      </c>
      <c r="I402">
        <v>-1.6166724770528502E-2</v>
      </c>
    </row>
    <row r="403" spans="1:9" x14ac:dyDescent="0.2">
      <c r="A403">
        <v>7</v>
      </c>
      <c r="B403">
        <v>202</v>
      </c>
      <c r="C403" s="2">
        <v>-3.8179048E-4</v>
      </c>
      <c r="D403">
        <v>2.290743E-3</v>
      </c>
      <c r="E403" s="2">
        <v>-1.2980876000000001E-3</v>
      </c>
      <c r="F403">
        <f t="shared" si="14"/>
        <v>2.6605072598926303E-3</v>
      </c>
      <c r="G403">
        <f t="shared" si="15"/>
        <v>80.930999999999997</v>
      </c>
      <c r="H403">
        <v>-9.4209999999999923</v>
      </c>
      <c r="I403">
        <v>-2.0138007310404278E-2</v>
      </c>
    </row>
    <row r="404" spans="1:9" x14ac:dyDescent="0.2">
      <c r="A404">
        <v>9</v>
      </c>
      <c r="B404">
        <v>201</v>
      </c>
      <c r="C404" s="2">
        <v>3.8942629999999998E-3</v>
      </c>
      <c r="D404" s="2">
        <v>1.6798780999999999E-3</v>
      </c>
      <c r="E404" s="2">
        <v>5.3450670000000004E-4</v>
      </c>
      <c r="F404">
        <f t="shared" si="14"/>
        <v>4.2746897146311684E-3</v>
      </c>
      <c r="G404">
        <f t="shared" si="15"/>
        <v>81.132000000000005</v>
      </c>
      <c r="H404">
        <v>-9.2199999999999989</v>
      </c>
      <c r="I404">
        <v>-2.4162531616143349E-2</v>
      </c>
    </row>
    <row r="405" spans="1:9" x14ac:dyDescent="0.2">
      <c r="A405">
        <v>9</v>
      </c>
      <c r="B405">
        <v>201</v>
      </c>
      <c r="C405" s="2">
        <v>1.4508037999999999E-3</v>
      </c>
      <c r="D405" s="2">
        <v>-1.5271619999999999E-4</v>
      </c>
      <c r="E405" s="2">
        <v>5.3450670000000004E-4</v>
      </c>
      <c r="F405">
        <f t="shared" si="14"/>
        <v>1.5536573998735275E-3</v>
      </c>
      <c r="G405">
        <f t="shared" si="15"/>
        <v>81.332999999999998</v>
      </c>
      <c r="H405">
        <v>-9.019999999999996</v>
      </c>
      <c r="I405">
        <v>-1.9938056077234111E-2</v>
      </c>
    </row>
    <row r="406" spans="1:9" x14ac:dyDescent="0.2">
      <c r="A406">
        <v>8</v>
      </c>
      <c r="B406">
        <v>200</v>
      </c>
      <c r="C406" s="2">
        <v>2.290743E-4</v>
      </c>
      <c r="D406" s="2">
        <v>-1.5271619999999999E-4</v>
      </c>
      <c r="E406" s="2">
        <v>5.3450670000000004E-4</v>
      </c>
      <c r="F406">
        <f t="shared" si="14"/>
        <v>6.0124428064458127E-4</v>
      </c>
      <c r="G406">
        <f t="shared" si="15"/>
        <v>81.533000000000001</v>
      </c>
      <c r="H406">
        <v>-8.8189999999999884</v>
      </c>
      <c r="I406">
        <v>-2.379536704205254E-2</v>
      </c>
    </row>
    <row r="407" spans="1:9" x14ac:dyDescent="0.2">
      <c r="A407">
        <v>7</v>
      </c>
      <c r="B407">
        <v>201</v>
      </c>
      <c r="C407">
        <v>-1.60352E-3</v>
      </c>
      <c r="D407" s="2">
        <v>-1.9853105999999999E-3</v>
      </c>
      <c r="E407" s="2">
        <v>-7.6358099999999997E-5</v>
      </c>
      <c r="F407">
        <f t="shared" si="14"/>
        <v>2.5531480819388384E-3</v>
      </c>
      <c r="G407">
        <f t="shared" si="15"/>
        <v>81.733999999999995</v>
      </c>
      <c r="H407">
        <v>-8.6189999999999998</v>
      </c>
      <c r="I407">
        <v>-1.9350918605891075E-2</v>
      </c>
    </row>
    <row r="408" spans="1:9" x14ac:dyDescent="0.2">
      <c r="A408">
        <v>10</v>
      </c>
      <c r="B408">
        <v>200</v>
      </c>
      <c r="C408">
        <v>2.0616686000000002E-3</v>
      </c>
      <c r="D408" s="2">
        <v>4.5814860000000001E-4</v>
      </c>
      <c r="E408" s="2">
        <v>5.3450670000000004E-4</v>
      </c>
      <c r="F408">
        <f t="shared" si="14"/>
        <v>2.178548821636277E-3</v>
      </c>
      <c r="G408">
        <f t="shared" si="15"/>
        <v>81.933999999999997</v>
      </c>
      <c r="H408">
        <v>-8.4179999999999922</v>
      </c>
      <c r="I408">
        <v>-2.3450913991632835E-2</v>
      </c>
    </row>
    <row r="409" spans="1:9" x14ac:dyDescent="0.2">
      <c r="A409">
        <v>7</v>
      </c>
      <c r="B409">
        <v>200</v>
      </c>
      <c r="C409" s="2">
        <v>2.0616686000000002E-3</v>
      </c>
      <c r="D409" s="2">
        <v>-1.3744457E-3</v>
      </c>
      <c r="E409" s="2">
        <v>2.3671009999999999E-3</v>
      </c>
      <c r="F409">
        <f t="shared" si="14"/>
        <v>3.4267689654652019E-3</v>
      </c>
      <c r="G409">
        <f t="shared" si="15"/>
        <v>82.134</v>
      </c>
      <c r="H409">
        <v>-8.2179999999999893</v>
      </c>
      <c r="I409">
        <v>-1.9093057740959849E-2</v>
      </c>
    </row>
    <row r="410" spans="1:9" x14ac:dyDescent="0.2">
      <c r="A410">
        <v>5</v>
      </c>
      <c r="B410">
        <v>200</v>
      </c>
      <c r="C410" s="2">
        <v>3.8942629999999998E-3</v>
      </c>
      <c r="D410">
        <v>3.5124724000000001E-3</v>
      </c>
      <c r="E410" s="2">
        <v>-7.6358099999999997E-5</v>
      </c>
      <c r="F410">
        <f t="shared" si="14"/>
        <v>5.2448619842057204E-3</v>
      </c>
      <c r="G410">
        <f t="shared" si="15"/>
        <v>82.334000000000003</v>
      </c>
      <c r="H410">
        <v>-8.0179999999999865</v>
      </c>
      <c r="I410">
        <v>-2.3184440994084062E-2</v>
      </c>
    </row>
    <row r="411" spans="1:9" x14ac:dyDescent="0.2">
      <c r="A411">
        <v>7</v>
      </c>
      <c r="B411">
        <v>200</v>
      </c>
      <c r="C411" s="2">
        <v>-9.9265529999999994E-4</v>
      </c>
      <c r="D411" s="2">
        <v>2.9016076999999999E-3</v>
      </c>
      <c r="E411" s="2">
        <v>-7.6358099999999997E-5</v>
      </c>
      <c r="F411">
        <f t="shared" si="14"/>
        <v>3.0676574692675498E-3</v>
      </c>
      <c r="G411">
        <f t="shared" si="15"/>
        <v>82.534000000000006</v>
      </c>
      <c r="H411">
        <v>-7.8179999999999978</v>
      </c>
      <c r="I411">
        <v>-1.8932393386526334E-2</v>
      </c>
    </row>
    <row r="412" spans="1:9" x14ac:dyDescent="0.2">
      <c r="A412">
        <v>5</v>
      </c>
      <c r="B412">
        <v>201</v>
      </c>
      <c r="C412">
        <v>2.6725335000000001E-3</v>
      </c>
      <c r="D412" s="2">
        <v>-7.6358095999999999E-4</v>
      </c>
      <c r="E412" s="2">
        <v>1.1453715E-3</v>
      </c>
      <c r="F412">
        <f t="shared" si="14"/>
        <v>3.0062213930628964E-3</v>
      </c>
      <c r="G412">
        <f t="shared" si="15"/>
        <v>82.734999999999999</v>
      </c>
      <c r="H412">
        <v>-7.6169999999999902</v>
      </c>
      <c r="I412">
        <v>-2.3767749084035578E-2</v>
      </c>
    </row>
    <row r="413" spans="1:9" x14ac:dyDescent="0.2">
      <c r="A413">
        <v>6</v>
      </c>
      <c r="B413">
        <v>202</v>
      </c>
      <c r="C413" s="2">
        <v>2.290743E-4</v>
      </c>
      <c r="D413" s="2">
        <v>-7.6358095999999999E-4</v>
      </c>
      <c r="E413" s="2">
        <v>-6.8722287000000002E-4</v>
      </c>
      <c r="F413">
        <f t="shared" si="14"/>
        <v>1.0525237244100717E-3</v>
      </c>
      <c r="G413">
        <f t="shared" si="15"/>
        <v>82.936999999999998</v>
      </c>
      <c r="H413">
        <v>-7.4159999999999968</v>
      </c>
      <c r="I413">
        <v>-1.8783169266737443E-2</v>
      </c>
    </row>
    <row r="414" spans="1:9" x14ac:dyDescent="0.2">
      <c r="A414">
        <v>5</v>
      </c>
      <c r="B414">
        <v>201</v>
      </c>
      <c r="C414" s="2">
        <v>2.0616686000000002E-3</v>
      </c>
      <c r="D414" s="2">
        <v>1.6798780999999999E-3</v>
      </c>
      <c r="E414" s="2">
        <v>5.3450670000000004E-4</v>
      </c>
      <c r="F414">
        <f t="shared" si="14"/>
        <v>2.7125938250004292E-3</v>
      </c>
      <c r="G414">
        <f t="shared" si="15"/>
        <v>83.138000000000005</v>
      </c>
      <c r="H414">
        <v>-7.215999999999994</v>
      </c>
      <c r="I414">
        <v>-2.3269172839689448E-2</v>
      </c>
    </row>
    <row r="415" spans="1:9" x14ac:dyDescent="0.2">
      <c r="A415">
        <v>9</v>
      </c>
      <c r="B415">
        <v>201</v>
      </c>
      <c r="C415" s="2">
        <v>3.8942629999999998E-3</v>
      </c>
      <c r="D415" s="2">
        <v>4.1233370000000004E-3</v>
      </c>
      <c r="E415" s="2">
        <v>1.1453715E-3</v>
      </c>
      <c r="F415">
        <f t="shared" si="14"/>
        <v>5.7861099368876718E-3</v>
      </c>
      <c r="G415">
        <f t="shared" si="15"/>
        <v>83.338999999999999</v>
      </c>
      <c r="H415">
        <v>-7.0159999999999911</v>
      </c>
      <c r="I415">
        <v>-2.8075333701720596E-2</v>
      </c>
    </row>
    <row r="416" spans="1:9" x14ac:dyDescent="0.2">
      <c r="A416">
        <v>8</v>
      </c>
      <c r="B416">
        <v>200</v>
      </c>
      <c r="C416" s="2">
        <v>3.2833981999999999E-3</v>
      </c>
      <c r="D416" s="2">
        <v>2.290743E-3</v>
      </c>
      <c r="E416" s="2">
        <v>1.1453715E-3</v>
      </c>
      <c r="F416">
        <f t="shared" si="14"/>
        <v>4.1641425413672488E-3</v>
      </c>
      <c r="G416">
        <f t="shared" si="15"/>
        <v>83.539000000000001</v>
      </c>
      <c r="H416">
        <v>-6.8149999999999977</v>
      </c>
      <c r="I416">
        <v>-2.3114931700358853E-2</v>
      </c>
    </row>
    <row r="417" spans="1:9" x14ac:dyDescent="0.2">
      <c r="A417">
        <v>5</v>
      </c>
      <c r="B417">
        <v>201</v>
      </c>
      <c r="C417">
        <v>-5.8795734999999997E-3</v>
      </c>
      <c r="D417">
        <v>-4.4287694999999997E-3</v>
      </c>
      <c r="E417" s="2">
        <v>-7.6358099999999997E-5</v>
      </c>
      <c r="F417">
        <f t="shared" si="14"/>
        <v>7.3613323784127629E-3</v>
      </c>
      <c r="G417">
        <f t="shared" si="15"/>
        <v>83.74</v>
      </c>
      <c r="H417">
        <v>-6.6149999999999949</v>
      </c>
      <c r="I417">
        <v>-2.7618437079433299E-2</v>
      </c>
    </row>
    <row r="418" spans="1:9" x14ac:dyDescent="0.2">
      <c r="A418">
        <v>9</v>
      </c>
      <c r="B418">
        <v>201</v>
      </c>
      <c r="C418">
        <v>1.4508037999999999E-3</v>
      </c>
      <c r="D418">
        <v>1.0690134000000001E-3</v>
      </c>
      <c r="E418">
        <v>-1.9089525E-3</v>
      </c>
      <c r="F418">
        <f t="shared" si="14"/>
        <v>2.6252087465057422E-3</v>
      </c>
      <c r="G418">
        <f t="shared" si="15"/>
        <v>83.941000000000003</v>
      </c>
      <c r="H418">
        <v>-6.4139999999999873</v>
      </c>
      <c r="I418">
        <v>-2.2810371513351694E-2</v>
      </c>
    </row>
    <row r="419" spans="1:9" x14ac:dyDescent="0.2">
      <c r="A419">
        <v>5</v>
      </c>
      <c r="B419">
        <v>200</v>
      </c>
      <c r="C419">
        <v>3.2833981999999999E-3</v>
      </c>
      <c r="D419">
        <v>-3.20704E-3</v>
      </c>
      <c r="E419" s="2">
        <v>-1.2980876000000001E-3</v>
      </c>
      <c r="F419">
        <f t="shared" si="14"/>
        <v>4.7697841375304393E-3</v>
      </c>
      <c r="G419">
        <f t="shared" si="15"/>
        <v>84.141000000000005</v>
      </c>
      <c r="H419">
        <v>-6.2139999999999986</v>
      </c>
      <c r="I419">
        <v>-2.8209158049264764E-2</v>
      </c>
    </row>
    <row r="420" spans="1:9" x14ac:dyDescent="0.2">
      <c r="A420">
        <v>9</v>
      </c>
      <c r="B420">
        <v>201</v>
      </c>
      <c r="C420">
        <v>3.2833981999999999E-3</v>
      </c>
      <c r="D420" s="2">
        <v>1.6798780999999999E-3</v>
      </c>
      <c r="E420" s="2">
        <v>5.3450670000000004E-4</v>
      </c>
      <c r="F420">
        <f t="shared" si="14"/>
        <v>3.7267132413116707E-3</v>
      </c>
      <c r="G420">
        <f t="shared" si="15"/>
        <v>84.341999999999999</v>
      </c>
      <c r="H420">
        <v>-6.0139999999999958</v>
      </c>
      <c r="I420">
        <v>-3.3298672408668371E-2</v>
      </c>
    </row>
    <row r="421" spans="1:9" x14ac:dyDescent="0.2">
      <c r="A421">
        <v>5</v>
      </c>
      <c r="B421">
        <v>200</v>
      </c>
      <c r="C421">
        <v>-5.2687089999999999E-3</v>
      </c>
      <c r="D421" s="2">
        <v>-3.20704E-3</v>
      </c>
      <c r="E421" s="2">
        <v>-6.8722287000000002E-4</v>
      </c>
      <c r="F421">
        <f t="shared" si="14"/>
        <v>6.2061804164342529E-3</v>
      </c>
      <c r="G421">
        <f t="shared" si="15"/>
        <v>84.542000000000002</v>
      </c>
      <c r="H421">
        <v>-5.813999999999993</v>
      </c>
      <c r="I421">
        <v>-2.7941784837745551E-2</v>
      </c>
    </row>
    <row r="422" spans="1:9" x14ac:dyDescent="0.2">
      <c r="A422">
        <v>8</v>
      </c>
      <c r="B422">
        <v>201</v>
      </c>
      <c r="C422">
        <v>6.3377223000000002E-3</v>
      </c>
      <c r="D422" s="2">
        <v>1.0690134000000001E-3</v>
      </c>
      <c r="E422" s="2">
        <v>1.1453715E-3</v>
      </c>
      <c r="F422">
        <f t="shared" si="14"/>
        <v>6.5285059143964244E-3</v>
      </c>
      <c r="G422">
        <f t="shared" si="15"/>
        <v>84.742999999999995</v>
      </c>
      <c r="H422">
        <v>-5.6129999999999995</v>
      </c>
      <c r="I422">
        <v>-2.2711622280302685E-2</v>
      </c>
    </row>
    <row r="423" spans="1:9" x14ac:dyDescent="0.2">
      <c r="A423">
        <v>6</v>
      </c>
      <c r="B423">
        <v>200</v>
      </c>
      <c r="C423">
        <v>2.6725335000000001E-3</v>
      </c>
      <c r="D423" s="2">
        <v>4.5814860000000001E-4</v>
      </c>
      <c r="E423" s="2">
        <v>-1.2980876000000001E-3</v>
      </c>
      <c r="F423">
        <f t="shared" si="14"/>
        <v>3.0062213600428648E-3</v>
      </c>
      <c r="G423">
        <f t="shared" si="15"/>
        <v>84.942999999999998</v>
      </c>
      <c r="H423">
        <v>-5.4129999999999967</v>
      </c>
      <c r="I423">
        <v>-2.7921047828694787E-2</v>
      </c>
    </row>
    <row r="424" spans="1:9" x14ac:dyDescent="0.2">
      <c r="A424">
        <v>6</v>
      </c>
      <c r="B424">
        <v>201</v>
      </c>
      <c r="C424" s="2">
        <v>-1.60352E-3</v>
      </c>
      <c r="D424" s="2">
        <v>-1.5271619999999999E-4</v>
      </c>
      <c r="E424" s="2">
        <v>-7.6358099999999997E-5</v>
      </c>
      <c r="F424">
        <f t="shared" si="14"/>
        <v>1.6125846295863204E-3</v>
      </c>
      <c r="G424">
        <f t="shared" si="15"/>
        <v>85.144000000000005</v>
      </c>
      <c r="H424">
        <v>-5.2119999999999891</v>
      </c>
      <c r="I424">
        <v>-3.3241607673173496E-2</v>
      </c>
    </row>
    <row r="425" spans="1:9" x14ac:dyDescent="0.2">
      <c r="A425">
        <v>6</v>
      </c>
      <c r="B425">
        <v>202</v>
      </c>
      <c r="C425">
        <v>-1.60352E-3</v>
      </c>
      <c r="D425" s="2">
        <v>4.5814860000000001E-4</v>
      </c>
      <c r="E425" s="2">
        <v>-7.6358099999999997E-5</v>
      </c>
      <c r="F425">
        <f t="shared" si="14"/>
        <v>1.6694331641361297E-3</v>
      </c>
      <c r="G425">
        <f t="shared" si="15"/>
        <v>85.346000000000004</v>
      </c>
      <c r="H425">
        <v>-5.0120000000000005</v>
      </c>
      <c r="I425">
        <v>-2.8342463326074572E-2</v>
      </c>
    </row>
    <row r="426" spans="1:9" x14ac:dyDescent="0.2">
      <c r="A426">
        <v>10</v>
      </c>
      <c r="B426">
        <v>201</v>
      </c>
      <c r="C426">
        <v>6.948587E-3</v>
      </c>
      <c r="D426">
        <v>6.5667965000000003E-3</v>
      </c>
      <c r="E426" s="2">
        <v>-7.6358099999999997E-5</v>
      </c>
      <c r="F426">
        <f t="shared" si="14"/>
        <v>9.5609365717181111E-3</v>
      </c>
      <c r="G426">
        <f t="shared" si="15"/>
        <v>85.546999999999997</v>
      </c>
      <c r="H426">
        <v>-4.8119999999999976</v>
      </c>
      <c r="I426">
        <v>-3.4599548064375811E-2</v>
      </c>
    </row>
    <row r="427" spans="1:9" x14ac:dyDescent="0.2">
      <c r="A427">
        <v>9</v>
      </c>
      <c r="B427">
        <v>201</v>
      </c>
      <c r="C427">
        <v>-1.60352E-3</v>
      </c>
      <c r="D427" s="2">
        <v>4.5814860000000001E-4</v>
      </c>
      <c r="E427" s="2">
        <v>-6.8722287000000002E-4</v>
      </c>
      <c r="F427">
        <f t="shared" si="14"/>
        <v>1.8037327416036437E-3</v>
      </c>
      <c r="G427">
        <f t="shared" si="15"/>
        <v>85.748000000000005</v>
      </c>
      <c r="H427">
        <v>-4.61099999999999</v>
      </c>
      <c r="I427">
        <v>-2.8707102786471976E-2</v>
      </c>
    </row>
    <row r="428" spans="1:9" x14ac:dyDescent="0.2">
      <c r="A428">
        <v>7</v>
      </c>
      <c r="B428">
        <v>201</v>
      </c>
      <c r="C428">
        <v>-5.8795734999999997E-3</v>
      </c>
      <c r="D428" s="2">
        <v>-2.5961753000000001E-3</v>
      </c>
      <c r="E428" s="2">
        <v>-7.6358099999999997E-5</v>
      </c>
      <c r="F428">
        <f t="shared" si="14"/>
        <v>6.4277010890105915E-3</v>
      </c>
      <c r="G428">
        <f t="shared" si="15"/>
        <v>85.948999999999998</v>
      </c>
      <c r="H428">
        <v>-4.4099999999999966</v>
      </c>
      <c r="I428">
        <v>-3.4316372974564031E-2</v>
      </c>
    </row>
    <row r="429" spans="1:9" x14ac:dyDescent="0.2">
      <c r="A429">
        <v>11</v>
      </c>
      <c r="B429">
        <v>200</v>
      </c>
      <c r="C429" s="2">
        <v>2.290743E-4</v>
      </c>
      <c r="D429" s="2">
        <v>-3.20704E-3</v>
      </c>
      <c r="E429" s="2">
        <v>-1.2980876000000001E-3</v>
      </c>
      <c r="F429">
        <f t="shared" si="14"/>
        <v>3.4673638421420746E-3</v>
      </c>
      <c r="G429">
        <f t="shared" si="15"/>
        <v>86.149000000000001</v>
      </c>
      <c r="H429">
        <v>-4.2079999999999984</v>
      </c>
      <c r="I429">
        <v>-2.8368656012770235E-2</v>
      </c>
    </row>
    <row r="430" spans="1:9" x14ac:dyDescent="0.2">
      <c r="A430">
        <v>8</v>
      </c>
      <c r="B430">
        <v>201</v>
      </c>
      <c r="C430" s="2">
        <v>8.3993904999999996E-4</v>
      </c>
      <c r="D430" s="2">
        <v>4.5814860000000001E-4</v>
      </c>
      <c r="E430" s="2">
        <v>-6.8722287000000002E-4</v>
      </c>
      <c r="F430">
        <f t="shared" si="14"/>
        <v>1.1779953397394658E-3</v>
      </c>
      <c r="G430">
        <f t="shared" si="15"/>
        <v>86.35</v>
      </c>
      <c r="H430">
        <v>-4.0079999999999956</v>
      </c>
      <c r="I430">
        <v>-3.4944839315274472E-2</v>
      </c>
    </row>
    <row r="431" spans="1:9" x14ac:dyDescent="0.2">
      <c r="A431">
        <v>8</v>
      </c>
      <c r="B431">
        <v>202</v>
      </c>
      <c r="C431">
        <v>-2.8252497E-3</v>
      </c>
      <c r="D431" s="2">
        <v>-7.6358095999999999E-4</v>
      </c>
      <c r="E431" s="2">
        <v>1.7562362000000001E-3</v>
      </c>
      <c r="F431">
        <f t="shared" si="14"/>
        <v>3.4131301381598463E-3</v>
      </c>
      <c r="G431">
        <f t="shared" si="15"/>
        <v>86.552000000000007</v>
      </c>
      <c r="H431">
        <v>-3.8069999999999879</v>
      </c>
      <c r="I431">
        <v>-2.9245391252576157E-2</v>
      </c>
    </row>
    <row r="432" spans="1:9" x14ac:dyDescent="0.2">
      <c r="A432">
        <v>5</v>
      </c>
      <c r="B432">
        <v>200</v>
      </c>
      <c r="C432" s="2">
        <v>-2.2143847E-3</v>
      </c>
      <c r="D432">
        <v>1.0690134000000001E-3</v>
      </c>
      <c r="E432" s="2">
        <v>5.3450670000000004E-4</v>
      </c>
      <c r="F432">
        <f t="shared" si="14"/>
        <v>2.5163439076005766E-3</v>
      </c>
      <c r="G432">
        <f t="shared" si="15"/>
        <v>86.751999999999995</v>
      </c>
      <c r="H432">
        <v>-3.6069999999999993</v>
      </c>
      <c r="I432">
        <v>-3.587700757313448E-2</v>
      </c>
    </row>
    <row r="433" spans="1:9" x14ac:dyDescent="0.2">
      <c r="A433">
        <v>6</v>
      </c>
      <c r="B433">
        <v>201</v>
      </c>
      <c r="C433">
        <v>-3.4361143999999998E-3</v>
      </c>
      <c r="D433" s="2">
        <v>-1.5271619999999999E-4</v>
      </c>
      <c r="E433" s="2">
        <v>-6.8722287000000002E-4</v>
      </c>
      <c r="F433">
        <f t="shared" si="14"/>
        <v>3.5074890848983175E-3</v>
      </c>
      <c r="G433">
        <f t="shared" si="15"/>
        <v>86.953000000000003</v>
      </c>
      <c r="H433">
        <v>-3.4059999999999917</v>
      </c>
      <c r="I433">
        <v>-4.3147174407565471E-2</v>
      </c>
    </row>
    <row r="434" spans="1:9" x14ac:dyDescent="0.2">
      <c r="A434">
        <v>5</v>
      </c>
      <c r="B434">
        <v>201</v>
      </c>
      <c r="C434" s="2">
        <v>-9.9265529999999994E-4</v>
      </c>
      <c r="D434" s="2">
        <v>-1.3744457E-3</v>
      </c>
      <c r="E434" s="2">
        <v>5.3450670000000004E-4</v>
      </c>
      <c r="F434">
        <f t="shared" si="14"/>
        <v>1.7776847131061992E-3</v>
      </c>
      <c r="G434">
        <f t="shared" si="15"/>
        <v>87.153999999999996</v>
      </c>
      <c r="H434">
        <v>-3.2059999999999889</v>
      </c>
      <c r="I434">
        <v>-3.7174666280803112E-2</v>
      </c>
    </row>
    <row r="435" spans="1:9" x14ac:dyDescent="0.2">
      <c r="A435">
        <v>5</v>
      </c>
      <c r="B435">
        <v>200</v>
      </c>
      <c r="C435" s="2">
        <v>-3.8179048E-4</v>
      </c>
      <c r="D435" s="2">
        <v>-1.9853105999999999E-3</v>
      </c>
      <c r="E435" s="2">
        <v>5.3450670000000004E-4</v>
      </c>
      <c r="F435">
        <f t="shared" si="14"/>
        <v>2.0911526872602775E-3</v>
      </c>
      <c r="G435">
        <f t="shared" si="15"/>
        <v>87.353999999999999</v>
      </c>
      <c r="H435">
        <v>-3.0060000000000002</v>
      </c>
      <c r="I435">
        <v>-3.0812142828654278E-2</v>
      </c>
    </row>
    <row r="436" spans="1:9" x14ac:dyDescent="0.2">
      <c r="A436">
        <v>7</v>
      </c>
      <c r="B436">
        <v>200</v>
      </c>
      <c r="C436" s="2">
        <v>2.0616686000000002E-3</v>
      </c>
      <c r="D436">
        <v>1.0690134000000001E-3</v>
      </c>
      <c r="E436" s="2">
        <v>-7.6358099999999997E-5</v>
      </c>
      <c r="F436">
        <f t="shared" si="14"/>
        <v>2.3235958394353202E-3</v>
      </c>
      <c r="G436">
        <f t="shared" si="15"/>
        <v>87.554000000000002</v>
      </c>
      <c r="H436">
        <v>-2.8049999999999926</v>
      </c>
      <c r="I436">
        <v>-3.812679382038927E-2</v>
      </c>
    </row>
    <row r="437" spans="1:9" x14ac:dyDescent="0.2">
      <c r="A437">
        <v>6</v>
      </c>
      <c r="B437">
        <v>200</v>
      </c>
      <c r="C437" s="2">
        <v>8.3993904999999996E-4</v>
      </c>
      <c r="D437" s="2">
        <v>1.6798780999999999E-3</v>
      </c>
      <c r="E437" s="2">
        <v>-1.2980876000000001E-3</v>
      </c>
      <c r="F437">
        <f t="shared" si="14"/>
        <v>2.2830942722209856E-3</v>
      </c>
      <c r="G437">
        <f t="shared" si="15"/>
        <v>87.754000000000005</v>
      </c>
      <c r="H437">
        <v>-2.6049999999999898</v>
      </c>
      <c r="I437">
        <v>-3.1477207390170174E-2</v>
      </c>
    </row>
    <row r="438" spans="1:9" x14ac:dyDescent="0.2">
      <c r="A438">
        <v>7</v>
      </c>
      <c r="B438">
        <v>200</v>
      </c>
      <c r="C438" s="2">
        <v>2.6725335000000001E-3</v>
      </c>
      <c r="D438" s="2">
        <v>4.5814860000000001E-4</v>
      </c>
      <c r="E438" s="2">
        <v>5.3450670000000004E-4</v>
      </c>
      <c r="F438">
        <f t="shared" si="14"/>
        <v>2.7636991262887322E-3</v>
      </c>
      <c r="G438">
        <f t="shared" si="15"/>
        <v>87.953999999999994</v>
      </c>
      <c r="H438">
        <v>-2.4049999999999869</v>
      </c>
      <c r="I438">
        <v>-4.0991847181496718E-2</v>
      </c>
    </row>
    <row r="439" spans="1:9" x14ac:dyDescent="0.2">
      <c r="A439">
        <v>5</v>
      </c>
      <c r="B439">
        <v>201</v>
      </c>
      <c r="C439" s="2">
        <v>-3.8179048E-4</v>
      </c>
      <c r="D439">
        <v>-1.9853105999999999E-3</v>
      </c>
      <c r="E439" s="2">
        <v>5.3450670000000004E-4</v>
      </c>
      <c r="F439">
        <f t="shared" si="14"/>
        <v>2.0911526872602775E-3</v>
      </c>
      <c r="G439">
        <f t="shared" si="15"/>
        <v>88.155000000000001</v>
      </c>
      <c r="H439">
        <v>-2.2039999999999935</v>
      </c>
      <c r="I439">
        <v>-3.2966562020824354E-2</v>
      </c>
    </row>
    <row r="440" spans="1:9" x14ac:dyDescent="0.2">
      <c r="A440">
        <v>6</v>
      </c>
      <c r="B440">
        <v>201</v>
      </c>
      <c r="C440">
        <v>2.0616686000000002E-3</v>
      </c>
      <c r="D440" s="2">
        <v>-2.5961753000000001E-3</v>
      </c>
      <c r="E440" s="2">
        <v>-7.6358099999999997E-5</v>
      </c>
      <c r="F440">
        <f t="shared" si="14"/>
        <v>3.3160871767780264E-3</v>
      </c>
      <c r="G440">
        <f t="shared" si="15"/>
        <v>88.355999999999995</v>
      </c>
      <c r="H440">
        <v>-2.0039999999999907</v>
      </c>
      <c r="I440">
        <v>-6.8850692797356502E-3</v>
      </c>
    </row>
    <row r="441" spans="1:9" x14ac:dyDescent="0.2">
      <c r="A441">
        <v>8</v>
      </c>
      <c r="B441">
        <v>201</v>
      </c>
      <c r="C441" s="2">
        <v>8.3993904999999996E-4</v>
      </c>
      <c r="D441" s="2">
        <v>4.5814860000000001E-4</v>
      </c>
      <c r="E441" s="2">
        <v>-6.8722287000000002E-4</v>
      </c>
      <c r="F441">
        <f t="shared" si="14"/>
        <v>1.1779953397394658E-3</v>
      </c>
      <c r="G441">
        <f t="shared" si="15"/>
        <v>88.557000000000002</v>
      </c>
      <c r="H441">
        <v>-1.8029999999999973</v>
      </c>
      <c r="I441">
        <v>2.3233721549750564E-3</v>
      </c>
    </row>
    <row r="442" spans="1:9" x14ac:dyDescent="0.2">
      <c r="A442">
        <v>10</v>
      </c>
      <c r="B442">
        <v>200</v>
      </c>
      <c r="C442" s="2">
        <v>8.3993904999999996E-4</v>
      </c>
      <c r="D442" s="2">
        <v>1.6798780999999999E-3</v>
      </c>
      <c r="E442" s="2">
        <v>5.3450670000000004E-4</v>
      </c>
      <c r="F442">
        <f t="shared" si="14"/>
        <v>1.9527379370820352E-3</v>
      </c>
      <c r="G442">
        <f t="shared" si="15"/>
        <v>88.757000000000005</v>
      </c>
      <c r="H442">
        <v>-1.6029999999999944</v>
      </c>
      <c r="I442">
        <v>-6.7641039370800278E-3</v>
      </c>
    </row>
    <row r="443" spans="1:9" x14ac:dyDescent="0.2">
      <c r="A443">
        <v>8</v>
      </c>
      <c r="B443">
        <v>200</v>
      </c>
      <c r="C443" s="2">
        <v>-3.8179048E-4</v>
      </c>
      <c r="D443" s="2">
        <v>-7.6358095999999999E-4</v>
      </c>
      <c r="E443" s="2">
        <v>-7.6358099999999997E-5</v>
      </c>
      <c r="F443">
        <f t="shared" si="14"/>
        <v>8.5711750217152952E-4</v>
      </c>
      <c r="G443">
        <f t="shared" si="15"/>
        <v>88.956999999999994</v>
      </c>
      <c r="H443">
        <v>-1.4029999999999916</v>
      </c>
      <c r="I443">
        <v>-1.7622514270730097E-2</v>
      </c>
    </row>
    <row r="444" spans="1:9" x14ac:dyDescent="0.2">
      <c r="A444">
        <v>7</v>
      </c>
      <c r="B444">
        <v>201</v>
      </c>
      <c r="C444" s="2">
        <v>-2.2143847E-3</v>
      </c>
      <c r="D444" s="2">
        <v>-1.5271619999999999E-4</v>
      </c>
      <c r="E444" s="2">
        <v>-7.6358099999999997E-5</v>
      </c>
      <c r="F444">
        <f t="shared" si="14"/>
        <v>2.2209575405153833E-3</v>
      </c>
      <c r="G444">
        <f t="shared" si="15"/>
        <v>89.158000000000001</v>
      </c>
      <c r="H444">
        <v>-1.2019999999999982</v>
      </c>
      <c r="I444">
        <v>-6.0655921364254056E-3</v>
      </c>
    </row>
    <row r="445" spans="1:9" x14ac:dyDescent="0.2">
      <c r="A445">
        <v>9</v>
      </c>
      <c r="B445">
        <v>200</v>
      </c>
      <c r="C445" s="2">
        <v>2.290743E-4</v>
      </c>
      <c r="D445" s="2">
        <v>-7.6358095999999999E-4</v>
      </c>
      <c r="E445" s="2">
        <v>5.3450670000000004E-4</v>
      </c>
      <c r="F445">
        <f t="shared" si="14"/>
        <v>9.598064022186462E-4</v>
      </c>
      <c r="G445">
        <f t="shared" si="15"/>
        <v>89.358000000000004</v>
      </c>
      <c r="H445">
        <v>-1.0019999999999953</v>
      </c>
      <c r="I445">
        <v>-1.6123371651882001E-2</v>
      </c>
    </row>
    <row r="446" spans="1:9" x14ac:dyDescent="0.2">
      <c r="A446">
        <v>9</v>
      </c>
      <c r="B446">
        <v>201</v>
      </c>
      <c r="C446" s="2">
        <v>2.290743E-4</v>
      </c>
      <c r="D446" s="2">
        <v>-7.6358095999999999E-4</v>
      </c>
      <c r="E446" s="2">
        <v>-1.2980876000000001E-3</v>
      </c>
      <c r="F446">
        <f t="shared" si="14"/>
        <v>1.5233392053868933E-3</v>
      </c>
      <c r="G446">
        <f t="shared" si="15"/>
        <v>89.558999999999997</v>
      </c>
      <c r="H446">
        <v>-0.8019999999999925</v>
      </c>
      <c r="I446">
        <v>-4.7531537028187108E-3</v>
      </c>
    </row>
    <row r="447" spans="1:9" x14ac:dyDescent="0.2">
      <c r="A447">
        <v>10</v>
      </c>
      <c r="B447">
        <v>202</v>
      </c>
      <c r="C447" s="2">
        <v>1.4508037999999999E-3</v>
      </c>
      <c r="D447">
        <v>1.6798780999999999E-3</v>
      </c>
      <c r="E447" s="2">
        <v>5.3450670000000004E-4</v>
      </c>
      <c r="F447">
        <f t="shared" si="14"/>
        <v>2.283094283926737E-3</v>
      </c>
      <c r="G447">
        <f t="shared" si="15"/>
        <v>89.760999999999996</v>
      </c>
      <c r="H447">
        <v>-0.60099999999999909</v>
      </c>
      <c r="I447">
        <v>1.1460845260560843E-2</v>
      </c>
    </row>
    <row r="448" spans="1:9" x14ac:dyDescent="0.2">
      <c r="A448">
        <v>6</v>
      </c>
      <c r="B448">
        <v>201</v>
      </c>
      <c r="C448">
        <v>2.6725335000000001E-3</v>
      </c>
      <c r="D448" s="2">
        <v>3.5124724000000001E-3</v>
      </c>
      <c r="E448" s="2">
        <v>5.3450670000000004E-4</v>
      </c>
      <c r="F448">
        <f t="shared" si="14"/>
        <v>4.4458514462056538E-3</v>
      </c>
      <c r="G448">
        <f t="shared" si="15"/>
        <v>89.962000000000003</v>
      </c>
      <c r="H448">
        <v>-0.40099999999999625</v>
      </c>
      <c r="I448">
        <v>-2.8718012153664011E-3</v>
      </c>
    </row>
    <row r="449" spans="1:9" x14ac:dyDescent="0.2">
      <c r="A449">
        <v>7</v>
      </c>
      <c r="B449">
        <v>201</v>
      </c>
      <c r="C449" s="2">
        <v>2.290743E-4</v>
      </c>
      <c r="D449" s="2">
        <v>4.5814860000000001E-4</v>
      </c>
      <c r="E449" s="2">
        <v>-1.2980876000000001E-3</v>
      </c>
      <c r="F449">
        <f t="shared" si="14"/>
        <v>1.3954951063605383E-3</v>
      </c>
      <c r="G449">
        <f t="shared" si="15"/>
        <v>90.162999999999997</v>
      </c>
      <c r="H449">
        <v>-0.20099999999999341</v>
      </c>
      <c r="I449">
        <v>2.5998588025476079E-2</v>
      </c>
    </row>
    <row r="450" spans="1:9" x14ac:dyDescent="0.2">
      <c r="A450">
        <v>6</v>
      </c>
      <c r="B450">
        <v>200</v>
      </c>
      <c r="C450" s="2">
        <v>8.3993904999999996E-4</v>
      </c>
      <c r="D450" s="2">
        <v>-7.6358095999999999E-4</v>
      </c>
      <c r="E450" s="2">
        <v>-7.6358099999999997E-5</v>
      </c>
      <c r="F450">
        <f t="shared" si="14"/>
        <v>1.1377100024281381E-3</v>
      </c>
      <c r="G450">
        <f t="shared" si="15"/>
        <v>90.363</v>
      </c>
      <c r="H450">
        <v>0</v>
      </c>
      <c r="I450">
        <v>2.5186139170532074E-2</v>
      </c>
    </row>
    <row r="451" spans="1:9" x14ac:dyDescent="0.2">
      <c r="A451">
        <v>10</v>
      </c>
      <c r="B451">
        <v>201</v>
      </c>
      <c r="C451" s="2">
        <v>8.3993904999999996E-4</v>
      </c>
      <c r="D451" s="2">
        <v>1.0690134000000001E-3</v>
      </c>
      <c r="E451" s="2">
        <v>-7.6358099999999997E-5</v>
      </c>
      <c r="F451">
        <f t="shared" si="14"/>
        <v>1.3616599489336802E-3</v>
      </c>
      <c r="G451">
        <f t="shared" si="15"/>
        <v>90.563999999999993</v>
      </c>
      <c r="H451">
        <v>0.20000000000000284</v>
      </c>
      <c r="I451">
        <v>3.4401981082435924E-2</v>
      </c>
    </row>
    <row r="452" spans="1:9" x14ac:dyDescent="0.2">
      <c r="A452">
        <v>8</v>
      </c>
      <c r="B452">
        <v>202</v>
      </c>
      <c r="C452">
        <v>1.4508037999999999E-3</v>
      </c>
      <c r="D452">
        <v>1.6798780999999999E-3</v>
      </c>
      <c r="E452" s="2">
        <v>-7.6358099999999997E-5</v>
      </c>
      <c r="F452">
        <f t="shared" si="14"/>
        <v>2.220957598962587E-3</v>
      </c>
      <c r="G452">
        <f t="shared" si="15"/>
        <v>90.766000000000005</v>
      </c>
      <c r="H452">
        <v>0.40100000000001046</v>
      </c>
      <c r="I452">
        <v>4.4021402989981161E-2</v>
      </c>
    </row>
    <row r="453" spans="1:9" x14ac:dyDescent="0.2">
      <c r="A453">
        <v>10</v>
      </c>
      <c r="B453">
        <v>202</v>
      </c>
      <c r="C453" s="2">
        <v>1.4508037999999999E-3</v>
      </c>
      <c r="D453" s="2">
        <v>-1.5271619999999999E-4</v>
      </c>
      <c r="E453" s="2">
        <v>1.1453715E-3</v>
      </c>
      <c r="F453">
        <f t="shared" si="14"/>
        <v>1.854731726382317E-3</v>
      </c>
      <c r="G453">
        <f t="shared" si="15"/>
        <v>90.968000000000004</v>
      </c>
      <c r="H453">
        <v>0.6010000000000133</v>
      </c>
      <c r="I453">
        <v>2.3682714896182865E-2</v>
      </c>
    </row>
    <row r="454" spans="1:9" x14ac:dyDescent="0.2">
      <c r="A454">
        <v>10</v>
      </c>
      <c r="B454">
        <v>201</v>
      </c>
      <c r="C454" s="2">
        <v>2.290743E-4</v>
      </c>
      <c r="D454" s="2">
        <v>-1.5271619999999999E-4</v>
      </c>
      <c r="E454" s="2">
        <v>-7.6358099999999997E-5</v>
      </c>
      <c r="F454">
        <f t="shared" si="14"/>
        <v>2.8570584890502329E-4</v>
      </c>
      <c r="G454">
        <f t="shared" si="15"/>
        <v>91.168999999999997</v>
      </c>
      <c r="H454">
        <v>0.80200000000000671</v>
      </c>
      <c r="I454">
        <v>3.1532491542076893E-2</v>
      </c>
    </row>
    <row r="455" spans="1:9" x14ac:dyDescent="0.2">
      <c r="A455">
        <v>7</v>
      </c>
      <c r="B455">
        <v>202</v>
      </c>
      <c r="C455" s="2">
        <v>8.3993904999999996E-4</v>
      </c>
      <c r="D455" s="2">
        <v>1.0690134000000001E-3</v>
      </c>
      <c r="E455" s="2">
        <v>-6.8722287000000002E-4</v>
      </c>
      <c r="F455">
        <f t="shared" si="14"/>
        <v>1.5233392695474964E-3</v>
      </c>
      <c r="G455">
        <f t="shared" si="15"/>
        <v>91.370999999999995</v>
      </c>
      <c r="H455">
        <v>1.0020000000000095</v>
      </c>
      <c r="I455">
        <v>1.6713167754790731E-2</v>
      </c>
    </row>
    <row r="456" spans="1:9" x14ac:dyDescent="0.2">
      <c r="A456">
        <v>6</v>
      </c>
      <c r="B456">
        <v>201</v>
      </c>
      <c r="C456" s="2">
        <v>-2.8252497E-3</v>
      </c>
      <c r="D456" s="2">
        <v>-7.6358095999999999E-4</v>
      </c>
      <c r="E456" s="2">
        <v>5.3450670000000004E-4</v>
      </c>
      <c r="F456">
        <f t="shared" si="14"/>
        <v>2.9750275901526528E-3</v>
      </c>
      <c r="G456">
        <f t="shared" si="15"/>
        <v>91.572000000000003</v>
      </c>
      <c r="H456">
        <v>1.2020000000000124</v>
      </c>
      <c r="I456">
        <v>2.5817432042962347E-2</v>
      </c>
    </row>
    <row r="457" spans="1:9" x14ac:dyDescent="0.2">
      <c r="A457">
        <v>6</v>
      </c>
      <c r="B457">
        <v>202</v>
      </c>
      <c r="C457" s="2">
        <v>-9.9265529999999994E-4</v>
      </c>
      <c r="D457" s="2">
        <v>1.0690134000000001E-3</v>
      </c>
      <c r="E457" s="2">
        <v>-6.8722287000000002E-4</v>
      </c>
      <c r="F457">
        <f t="shared" si="14"/>
        <v>1.612584716239332E-3</v>
      </c>
      <c r="G457">
        <f t="shared" si="15"/>
        <v>91.774000000000001</v>
      </c>
      <c r="H457">
        <v>1.4030000000000058</v>
      </c>
      <c r="I457">
        <v>1.3804919228539679E-2</v>
      </c>
    </row>
    <row r="458" spans="1:9" x14ac:dyDescent="0.2">
      <c r="A458">
        <v>8</v>
      </c>
      <c r="B458">
        <v>200</v>
      </c>
      <c r="C458" s="2">
        <v>3.8942629999999998E-3</v>
      </c>
      <c r="D458" s="2">
        <v>1.0690134000000001E-3</v>
      </c>
      <c r="E458" s="2">
        <v>5.3450670000000004E-4</v>
      </c>
      <c r="F458">
        <f t="shared" si="14"/>
        <v>4.073545307823819E-3</v>
      </c>
      <c r="G458">
        <f t="shared" si="15"/>
        <v>91.974000000000004</v>
      </c>
      <c r="H458">
        <v>1.6030000000000086</v>
      </c>
      <c r="I458">
        <v>2.1003834817916664E-2</v>
      </c>
    </row>
    <row r="459" spans="1:9" x14ac:dyDescent="0.2">
      <c r="A459">
        <v>11</v>
      </c>
      <c r="B459">
        <v>200</v>
      </c>
      <c r="C459" s="2">
        <v>-3.8179048E-4</v>
      </c>
      <c r="D459" s="2">
        <v>-1.5271619999999999E-4</v>
      </c>
      <c r="E459" s="2">
        <v>5.3450670000000004E-4</v>
      </c>
      <c r="F459">
        <f t="shared" si="14"/>
        <v>6.743764680843783E-4</v>
      </c>
      <c r="G459">
        <f t="shared" si="15"/>
        <v>92.174000000000007</v>
      </c>
      <c r="H459">
        <v>1.8030000000000115</v>
      </c>
      <c r="I459">
        <v>2.7392184323451547E-2</v>
      </c>
    </row>
    <row r="460" spans="1:9" x14ac:dyDescent="0.2">
      <c r="A460">
        <v>7</v>
      </c>
      <c r="B460">
        <v>200</v>
      </c>
      <c r="C460" s="2">
        <v>1.4508037999999999E-3</v>
      </c>
      <c r="D460" s="2">
        <v>-7.6358095999999999E-4</v>
      </c>
      <c r="E460" s="2">
        <v>-7.6358099999999997E-5</v>
      </c>
      <c r="F460">
        <f t="shared" si="14"/>
        <v>1.6412550405115504E-3</v>
      </c>
      <c r="G460">
        <f t="shared" si="15"/>
        <v>92.373999999999995</v>
      </c>
      <c r="H460">
        <v>2.0040000000000049</v>
      </c>
      <c r="I460">
        <v>1.782686839866483E-2</v>
      </c>
    </row>
    <row r="461" spans="1:9" x14ac:dyDescent="0.2">
      <c r="A461">
        <v>5</v>
      </c>
      <c r="B461">
        <v>201</v>
      </c>
      <c r="C461">
        <v>2.6725335000000001E-3</v>
      </c>
      <c r="D461" s="2">
        <v>4.5814860000000001E-4</v>
      </c>
      <c r="E461" s="2">
        <v>5.3450670000000004E-4</v>
      </c>
      <c r="F461">
        <f t="shared" si="14"/>
        <v>2.7636991262887322E-3</v>
      </c>
      <c r="G461">
        <f t="shared" si="15"/>
        <v>92.575000000000003</v>
      </c>
      <c r="H461">
        <v>2.2040000000000077</v>
      </c>
      <c r="I461">
        <v>2.4147867153863321E-2</v>
      </c>
    </row>
    <row r="462" spans="1:9" x14ac:dyDescent="0.2">
      <c r="A462">
        <v>6</v>
      </c>
      <c r="B462">
        <v>201</v>
      </c>
      <c r="C462" s="2">
        <v>-9.9265529999999994E-4</v>
      </c>
      <c r="D462" s="2">
        <v>-7.6358095999999999E-4</v>
      </c>
      <c r="E462" s="2">
        <v>-7.6358099999999997E-5</v>
      </c>
      <c r="F462">
        <f t="shared" ref="F462:F525" si="16">SQRT(SUMSQ(C462:E462))</f>
        <v>1.2546915902038323E-3</v>
      </c>
      <c r="G462">
        <f t="shared" ref="G462:G525" si="17">(G461*1000+B462)/1000</f>
        <v>92.775999999999996</v>
      </c>
      <c r="H462">
        <v>2.4040000000000106</v>
      </c>
      <c r="I462">
        <v>2.9756904609915754E-2</v>
      </c>
    </row>
    <row r="463" spans="1:9" x14ac:dyDescent="0.2">
      <c r="A463">
        <v>6</v>
      </c>
      <c r="B463">
        <v>200</v>
      </c>
      <c r="C463">
        <v>2.6725335000000001E-3</v>
      </c>
      <c r="D463" s="2">
        <v>4.5814860000000001E-4</v>
      </c>
      <c r="E463" s="2">
        <v>-7.6358099999999997E-5</v>
      </c>
      <c r="F463">
        <f t="shared" si="16"/>
        <v>2.7125939629328642E-3</v>
      </c>
      <c r="G463">
        <f t="shared" si="17"/>
        <v>92.975999999999999</v>
      </c>
      <c r="H463">
        <v>2.605000000000004</v>
      </c>
      <c r="I463">
        <v>2.0563025486820017E-2</v>
      </c>
    </row>
    <row r="464" spans="1:9" x14ac:dyDescent="0.2">
      <c r="A464">
        <v>7</v>
      </c>
      <c r="B464">
        <v>201</v>
      </c>
      <c r="C464" s="2">
        <v>2.290743E-4</v>
      </c>
      <c r="D464" s="2">
        <v>4.5814860000000001E-4</v>
      </c>
      <c r="E464" s="2">
        <v>5.3450670000000004E-4</v>
      </c>
      <c r="F464">
        <f t="shared" si="16"/>
        <v>7.4031924664116357E-4</v>
      </c>
      <c r="G464">
        <f t="shared" si="17"/>
        <v>93.177000000000007</v>
      </c>
      <c r="H464">
        <v>2.8050000000000068</v>
      </c>
      <c r="I464">
        <v>2.6495412989844917E-2</v>
      </c>
    </row>
    <row r="465" spans="1:9" x14ac:dyDescent="0.2">
      <c r="A465">
        <v>5</v>
      </c>
      <c r="B465">
        <v>200</v>
      </c>
      <c r="C465" s="2">
        <v>2.290743E-4</v>
      </c>
      <c r="D465" s="2">
        <v>-2.5961753000000001E-3</v>
      </c>
      <c r="E465" s="2">
        <v>-1.2980876000000001E-3</v>
      </c>
      <c r="F465">
        <f t="shared" si="16"/>
        <v>2.9116374500483986E-3</v>
      </c>
      <c r="G465">
        <f t="shared" si="17"/>
        <v>93.376999999999995</v>
      </c>
      <c r="H465">
        <v>3.0060000000000002</v>
      </c>
      <c r="I465">
        <v>3.2695481272531621E-2</v>
      </c>
    </row>
    <row r="466" spans="1:9" x14ac:dyDescent="0.2">
      <c r="A466">
        <v>8</v>
      </c>
      <c r="B466">
        <v>200</v>
      </c>
      <c r="C466" s="2">
        <v>-3.8179048E-4</v>
      </c>
      <c r="D466">
        <v>-1.3744457E-3</v>
      </c>
      <c r="E466" s="2">
        <v>-6.8722287000000002E-4</v>
      </c>
      <c r="F466">
        <f t="shared" si="16"/>
        <v>1.5833951578548412E-3</v>
      </c>
      <c r="G466">
        <f t="shared" si="17"/>
        <v>93.576999999999998</v>
      </c>
      <c r="H466">
        <v>3.2060000000000031</v>
      </c>
      <c r="I466">
        <v>2.4171049614993341E-2</v>
      </c>
    </row>
    <row r="467" spans="1:9" x14ac:dyDescent="0.2">
      <c r="A467">
        <v>5</v>
      </c>
      <c r="B467">
        <v>200</v>
      </c>
      <c r="C467" s="2">
        <v>-3.8179048E-4</v>
      </c>
      <c r="D467">
        <v>-1.3744457E-3</v>
      </c>
      <c r="E467" s="2">
        <v>-6.8722287000000002E-4</v>
      </c>
      <c r="F467">
        <f t="shared" si="16"/>
        <v>1.5833951578548412E-3</v>
      </c>
      <c r="G467">
        <f t="shared" si="17"/>
        <v>93.777000000000001</v>
      </c>
      <c r="H467">
        <v>3.4060000000000059</v>
      </c>
      <c r="I467">
        <v>2.9362655896018705E-2</v>
      </c>
    </row>
    <row r="468" spans="1:9" x14ac:dyDescent="0.2">
      <c r="A468">
        <v>7</v>
      </c>
      <c r="B468">
        <v>201</v>
      </c>
      <c r="C468" s="2">
        <v>-3.8179048E-4</v>
      </c>
      <c r="D468" s="2">
        <v>4.5814860000000001E-4</v>
      </c>
      <c r="E468" s="2">
        <v>5.3450670000000004E-4</v>
      </c>
      <c r="F468">
        <f t="shared" si="16"/>
        <v>8.0085049955998689E-4</v>
      </c>
      <c r="G468">
        <f t="shared" si="17"/>
        <v>93.977999999999994</v>
      </c>
      <c r="H468">
        <v>3.6070000000000135</v>
      </c>
      <c r="I468">
        <v>3.4785985806830531E-2</v>
      </c>
    </row>
    <row r="469" spans="1:9" x14ac:dyDescent="0.2">
      <c r="A469">
        <v>7</v>
      </c>
      <c r="B469">
        <v>200</v>
      </c>
      <c r="C469" s="2">
        <v>2.290743E-4</v>
      </c>
      <c r="D469" s="2">
        <v>4.5814860000000001E-4</v>
      </c>
      <c r="E469" s="2">
        <v>-1.9089525E-3</v>
      </c>
      <c r="F469">
        <f t="shared" si="16"/>
        <v>1.9764804127181982E-3</v>
      </c>
      <c r="G469">
        <f t="shared" si="17"/>
        <v>94.177999999999997</v>
      </c>
      <c r="H469">
        <v>3.8070000000000022</v>
      </c>
      <c r="I469">
        <v>2.713466294591772E-2</v>
      </c>
    </row>
    <row r="470" spans="1:9" x14ac:dyDescent="0.2">
      <c r="A470">
        <v>5</v>
      </c>
      <c r="B470">
        <v>202</v>
      </c>
      <c r="C470" s="2">
        <v>-9.9265529999999994E-4</v>
      </c>
      <c r="D470">
        <v>-2.5961753000000001E-3</v>
      </c>
      <c r="E470" s="2">
        <v>-6.8722287000000002E-4</v>
      </c>
      <c r="F470">
        <f t="shared" si="16"/>
        <v>2.8631741138113163E-3</v>
      </c>
      <c r="G470">
        <f t="shared" si="17"/>
        <v>94.38</v>
      </c>
      <c r="H470">
        <v>4.0080000000000098</v>
      </c>
      <c r="I470">
        <v>3.1569423046175646E-2</v>
      </c>
    </row>
    <row r="471" spans="1:9" x14ac:dyDescent="0.2">
      <c r="A471">
        <v>6</v>
      </c>
      <c r="B471">
        <v>201</v>
      </c>
      <c r="C471" s="2">
        <v>-2.2143847E-3</v>
      </c>
      <c r="D471" s="2">
        <v>-7.6358095999999999E-4</v>
      </c>
      <c r="E471" s="2">
        <v>-6.8722287000000002E-4</v>
      </c>
      <c r="F471">
        <f t="shared" si="16"/>
        <v>2.4410716407184058E-3</v>
      </c>
      <c r="G471">
        <f t="shared" si="17"/>
        <v>94.581000000000003</v>
      </c>
      <c r="H471">
        <v>4.2080000000000126</v>
      </c>
      <c r="I471">
        <v>3.6492604281839883E-2</v>
      </c>
    </row>
    <row r="472" spans="1:9" x14ac:dyDescent="0.2">
      <c r="A472">
        <v>8</v>
      </c>
      <c r="B472">
        <v>201</v>
      </c>
      <c r="C472">
        <v>-2.2143847E-3</v>
      </c>
      <c r="D472">
        <v>-1.9853105999999999E-3</v>
      </c>
      <c r="E472" s="2">
        <v>-6.8722287000000002E-4</v>
      </c>
      <c r="F472">
        <f t="shared" si="16"/>
        <v>3.0524142987342802E-3</v>
      </c>
      <c r="G472">
        <f t="shared" si="17"/>
        <v>94.781999999999996</v>
      </c>
      <c r="H472">
        <v>4.4080000000000013</v>
      </c>
      <c r="I472">
        <v>2.947872176053545E-2</v>
      </c>
    </row>
    <row r="473" spans="1:9" x14ac:dyDescent="0.2">
      <c r="A473">
        <v>6</v>
      </c>
      <c r="B473">
        <v>202</v>
      </c>
      <c r="C473">
        <v>-1.60352E-3</v>
      </c>
      <c r="D473" s="2">
        <v>-7.6358095999999999E-4</v>
      </c>
      <c r="E473" s="2">
        <v>-7.6358099999999997E-5</v>
      </c>
      <c r="F473">
        <f t="shared" si="16"/>
        <v>1.7776846830386236E-3</v>
      </c>
      <c r="G473">
        <f t="shared" si="17"/>
        <v>94.983999999999995</v>
      </c>
      <c r="H473">
        <v>4.6090000000000089</v>
      </c>
      <c r="I473">
        <v>3.3648377176659292E-2</v>
      </c>
    </row>
    <row r="474" spans="1:9" x14ac:dyDescent="0.2">
      <c r="A474">
        <v>7</v>
      </c>
      <c r="B474">
        <v>202</v>
      </c>
      <c r="C474" s="2">
        <v>-3.8179048E-4</v>
      </c>
      <c r="D474" s="2">
        <v>-1.5271619999999999E-4</v>
      </c>
      <c r="E474" s="2">
        <v>5.3450670000000004E-4</v>
      </c>
      <c r="F474">
        <f t="shared" si="16"/>
        <v>6.743764680843783E-4</v>
      </c>
      <c r="G474">
        <f t="shared" si="17"/>
        <v>95.186000000000007</v>
      </c>
      <c r="H474">
        <v>4.8090000000000117</v>
      </c>
      <c r="I474">
        <v>3.8288176255204968E-2</v>
      </c>
    </row>
    <row r="475" spans="1:9" x14ac:dyDescent="0.2">
      <c r="A475">
        <v>5</v>
      </c>
      <c r="B475">
        <v>201</v>
      </c>
      <c r="C475" s="2">
        <v>8.3993904999999996E-4</v>
      </c>
      <c r="D475" s="2">
        <v>4.5814860000000001E-4</v>
      </c>
      <c r="E475" s="2">
        <v>-6.8722287000000002E-4</v>
      </c>
      <c r="F475">
        <f t="shared" si="16"/>
        <v>1.1779953397394658E-3</v>
      </c>
      <c r="G475">
        <f t="shared" si="17"/>
        <v>95.387</v>
      </c>
      <c r="H475">
        <v>5.0100000000000051</v>
      </c>
      <c r="I475">
        <v>3.157182715887661E-2</v>
      </c>
    </row>
    <row r="476" spans="1:9" x14ac:dyDescent="0.2">
      <c r="A476">
        <v>5</v>
      </c>
      <c r="B476">
        <v>202</v>
      </c>
      <c r="C476">
        <v>-2.2143847E-3</v>
      </c>
      <c r="D476" s="2">
        <v>-1.3744457E-3</v>
      </c>
      <c r="E476" s="2">
        <v>-6.8722287000000002E-4</v>
      </c>
      <c r="F476">
        <f t="shared" si="16"/>
        <v>2.6953433649339774E-3</v>
      </c>
      <c r="G476">
        <f t="shared" si="17"/>
        <v>95.588999999999999</v>
      </c>
      <c r="H476">
        <v>5.210000000000008</v>
      </c>
      <c r="I476">
        <v>3.5896173010165788E-2</v>
      </c>
    </row>
    <row r="477" spans="1:9" x14ac:dyDescent="0.2">
      <c r="A477">
        <v>9</v>
      </c>
      <c r="B477">
        <v>201</v>
      </c>
      <c r="C477" s="2">
        <v>-3.8179048E-4</v>
      </c>
      <c r="D477">
        <v>-3.20704E-3</v>
      </c>
      <c r="E477" s="2">
        <v>-6.8722287000000002E-4</v>
      </c>
      <c r="F477">
        <f t="shared" si="16"/>
        <v>3.3019910365217025E-3</v>
      </c>
      <c r="G477">
        <f t="shared" si="17"/>
        <v>95.79</v>
      </c>
      <c r="H477">
        <v>5.4100000000000108</v>
      </c>
      <c r="I477">
        <v>4.0379806093704049E-2</v>
      </c>
    </row>
    <row r="478" spans="1:9" x14ac:dyDescent="0.2">
      <c r="A478">
        <v>8</v>
      </c>
      <c r="B478">
        <v>202</v>
      </c>
      <c r="C478" s="2">
        <v>2.290743E-4</v>
      </c>
      <c r="D478" s="2">
        <v>-1.5271619999999999E-4</v>
      </c>
      <c r="E478">
        <v>1.1453715E-3</v>
      </c>
      <c r="F478">
        <f t="shared" si="16"/>
        <v>1.1779953928921709E-3</v>
      </c>
      <c r="G478">
        <f t="shared" si="17"/>
        <v>95.992000000000004</v>
      </c>
      <c r="H478">
        <v>5.6110000000000042</v>
      </c>
      <c r="I478">
        <v>3.4112494685589224E-2</v>
      </c>
    </row>
    <row r="479" spans="1:9" x14ac:dyDescent="0.2">
      <c r="A479">
        <v>6</v>
      </c>
      <c r="B479">
        <v>200</v>
      </c>
      <c r="C479" s="2">
        <v>8.3993904999999996E-4</v>
      </c>
      <c r="D479" s="2">
        <v>4.5814860000000001E-4</v>
      </c>
      <c r="E479" s="2">
        <v>5.3450670000000004E-4</v>
      </c>
      <c r="F479">
        <f t="shared" si="16"/>
        <v>1.0959448707584486E-3</v>
      </c>
      <c r="G479">
        <f t="shared" si="17"/>
        <v>96.191999999999993</v>
      </c>
      <c r="H479">
        <v>5.811000000000007</v>
      </c>
      <c r="I479">
        <v>3.7977549649417547E-2</v>
      </c>
    </row>
    <row r="480" spans="1:9" x14ac:dyDescent="0.2">
      <c r="A480">
        <v>6</v>
      </c>
      <c r="B480">
        <v>201</v>
      </c>
      <c r="C480" s="2">
        <v>8.3993904999999996E-4</v>
      </c>
      <c r="D480" s="2">
        <v>-7.6358095999999999E-4</v>
      </c>
      <c r="E480" s="2">
        <v>-7.6358099999999997E-5</v>
      </c>
      <c r="F480">
        <f t="shared" si="16"/>
        <v>1.1377100024281381E-3</v>
      </c>
      <c r="G480">
        <f t="shared" si="17"/>
        <v>96.393000000000001</v>
      </c>
      <c r="H480">
        <v>6.0120000000000005</v>
      </c>
      <c r="I480">
        <v>4.1568349853323416E-2</v>
      </c>
    </row>
    <row r="481" spans="1:9" x14ac:dyDescent="0.2">
      <c r="A481">
        <v>6</v>
      </c>
      <c r="B481">
        <v>201</v>
      </c>
      <c r="C481">
        <v>-1.60352E-3</v>
      </c>
      <c r="D481" s="2">
        <v>-7.6358095999999999E-4</v>
      </c>
      <c r="E481" s="2">
        <v>-7.6358099999999997E-5</v>
      </c>
      <c r="F481">
        <f t="shared" si="16"/>
        <v>1.7776846830386236E-3</v>
      </c>
      <c r="G481">
        <f t="shared" si="17"/>
        <v>96.593999999999994</v>
      </c>
      <c r="H481">
        <v>6.2120000000000033</v>
      </c>
      <c r="I481">
        <v>3.5685435799286909E-2</v>
      </c>
    </row>
    <row r="482" spans="1:9" x14ac:dyDescent="0.2">
      <c r="A482">
        <v>8</v>
      </c>
      <c r="B482">
        <v>201</v>
      </c>
      <c r="C482" s="2">
        <v>-3.8179048E-4</v>
      </c>
      <c r="D482">
        <v>-1.9853105999999999E-3</v>
      </c>
      <c r="E482" s="2">
        <v>-7.6358099999999997E-5</v>
      </c>
      <c r="F482">
        <f t="shared" si="16"/>
        <v>2.0231294344471885E-3</v>
      </c>
      <c r="G482">
        <f t="shared" si="17"/>
        <v>96.795000000000002</v>
      </c>
      <c r="H482">
        <v>6.4120000000000061</v>
      </c>
      <c r="I482">
        <v>3.9886922776878296E-2</v>
      </c>
    </row>
    <row r="483" spans="1:9" x14ac:dyDescent="0.2">
      <c r="A483">
        <v>7</v>
      </c>
      <c r="B483">
        <v>200</v>
      </c>
      <c r="C483" s="2">
        <v>8.3993904999999996E-4</v>
      </c>
      <c r="D483" s="2">
        <v>-1.5271619999999999E-4</v>
      </c>
      <c r="E483" s="2">
        <v>5.3450670000000004E-4</v>
      </c>
      <c r="F483">
        <f t="shared" si="16"/>
        <v>1.0072324745570075E-3</v>
      </c>
      <c r="G483">
        <f t="shared" si="17"/>
        <v>96.995000000000005</v>
      </c>
      <c r="H483">
        <v>6.6129999999999995</v>
      </c>
      <c r="I483">
        <v>3.4032846443655403E-2</v>
      </c>
    </row>
    <row r="484" spans="1:9" x14ac:dyDescent="0.2">
      <c r="A484">
        <v>7</v>
      </c>
      <c r="B484">
        <v>201</v>
      </c>
      <c r="C484" s="2">
        <v>-9.9265529999999994E-4</v>
      </c>
      <c r="D484" s="2">
        <v>-1.5271619999999999E-4</v>
      </c>
      <c r="E484" s="2">
        <v>5.3450670000000004E-4</v>
      </c>
      <c r="F484">
        <f t="shared" si="16"/>
        <v>1.1377100661879634E-3</v>
      </c>
      <c r="G484">
        <f t="shared" si="17"/>
        <v>97.195999999999998</v>
      </c>
      <c r="H484">
        <v>6.8130000000000024</v>
      </c>
      <c r="I484">
        <v>3.7848907884711083E-2</v>
      </c>
    </row>
    <row r="485" spans="1:9" x14ac:dyDescent="0.2">
      <c r="A485">
        <v>8</v>
      </c>
      <c r="B485">
        <v>200</v>
      </c>
      <c r="C485" s="2">
        <v>2.290743E-4</v>
      </c>
      <c r="D485" s="2">
        <v>-2.5961753000000001E-3</v>
      </c>
      <c r="E485" s="2">
        <v>-7.6358099999999997E-5</v>
      </c>
      <c r="F485">
        <f t="shared" si="16"/>
        <v>2.6073802527990025E-3</v>
      </c>
      <c r="G485">
        <f t="shared" si="17"/>
        <v>97.396000000000001</v>
      </c>
      <c r="H485">
        <v>7.0130000000000052</v>
      </c>
      <c r="I485">
        <v>4.1669082626071212E-2</v>
      </c>
    </row>
    <row r="486" spans="1:9" x14ac:dyDescent="0.2">
      <c r="A486">
        <v>6</v>
      </c>
      <c r="B486">
        <v>201</v>
      </c>
      <c r="C486">
        <v>-2.8252497E-3</v>
      </c>
      <c r="D486">
        <v>-1.3744457E-3</v>
      </c>
      <c r="E486" s="2">
        <v>-7.6358099999999997E-5</v>
      </c>
      <c r="F486">
        <f t="shared" si="16"/>
        <v>3.1427642942215995E-3</v>
      </c>
      <c r="G486">
        <f t="shared" si="17"/>
        <v>97.596999999999994</v>
      </c>
      <c r="H486">
        <v>7.2130000000000081</v>
      </c>
      <c r="I486">
        <v>3.6126395857104435E-2</v>
      </c>
    </row>
    <row r="487" spans="1:9" x14ac:dyDescent="0.2">
      <c r="A487">
        <v>4</v>
      </c>
      <c r="B487">
        <v>202</v>
      </c>
      <c r="C487" s="2">
        <v>-3.8179048E-4</v>
      </c>
      <c r="D487">
        <v>-1.9853105999999999E-3</v>
      </c>
      <c r="E487" s="2">
        <v>-6.8722287000000002E-4</v>
      </c>
      <c r="F487">
        <f t="shared" si="16"/>
        <v>2.1352979703409139E-3</v>
      </c>
      <c r="G487">
        <f t="shared" si="17"/>
        <v>97.799000000000007</v>
      </c>
      <c r="H487">
        <v>7.4140000000000015</v>
      </c>
      <c r="I487">
        <v>3.9741056519944869E-2</v>
      </c>
    </row>
    <row r="488" spans="1:9" x14ac:dyDescent="0.2">
      <c r="A488">
        <v>6</v>
      </c>
      <c r="B488">
        <v>201</v>
      </c>
      <c r="C488" s="2">
        <v>-9.9265529999999994E-4</v>
      </c>
      <c r="D488" s="2">
        <v>-1.3744457E-3</v>
      </c>
      <c r="E488" s="2">
        <v>-6.8722287000000002E-4</v>
      </c>
      <c r="F488">
        <f t="shared" si="16"/>
        <v>1.8294099594999521E-3</v>
      </c>
      <c r="G488">
        <f t="shared" si="17"/>
        <v>98</v>
      </c>
      <c r="H488">
        <v>7.6140000000000043</v>
      </c>
      <c r="I488">
        <v>4.3331845866678695E-2</v>
      </c>
    </row>
    <row r="489" spans="1:9" x14ac:dyDescent="0.2">
      <c r="A489">
        <v>7</v>
      </c>
      <c r="B489">
        <v>201</v>
      </c>
      <c r="C489" s="2">
        <v>-9.9265529999999994E-4</v>
      </c>
      <c r="D489" s="2">
        <v>-7.6358095999999999E-4</v>
      </c>
      <c r="E489" s="2">
        <v>-6.8722287000000002E-4</v>
      </c>
      <c r="F489">
        <f t="shared" si="16"/>
        <v>1.4285292087121103E-3</v>
      </c>
      <c r="G489">
        <f t="shared" si="17"/>
        <v>98.200999999999993</v>
      </c>
      <c r="H489">
        <v>7.8150000000000119</v>
      </c>
      <c r="I489">
        <v>4.6588726440522851E-2</v>
      </c>
    </row>
    <row r="490" spans="1:9" x14ac:dyDescent="0.2">
      <c r="A490">
        <v>9</v>
      </c>
      <c r="B490">
        <v>200</v>
      </c>
      <c r="C490" s="2">
        <v>-1.60352E-3</v>
      </c>
      <c r="D490" s="2">
        <v>-7.6358095999999999E-4</v>
      </c>
      <c r="E490" s="2">
        <v>5.3450670000000004E-4</v>
      </c>
      <c r="F490">
        <f t="shared" si="16"/>
        <v>1.8547317016807071E-3</v>
      </c>
      <c r="G490">
        <f t="shared" si="17"/>
        <v>98.400999999999996</v>
      </c>
      <c r="H490">
        <v>8.0150000000000006</v>
      </c>
      <c r="I490">
        <v>4.1347395634333206E-2</v>
      </c>
    </row>
    <row r="491" spans="1:9" x14ac:dyDescent="0.2">
      <c r="A491">
        <v>7</v>
      </c>
      <c r="B491">
        <v>200</v>
      </c>
      <c r="C491">
        <v>-2.2143847E-3</v>
      </c>
      <c r="D491" s="2">
        <v>-1.3744457E-3</v>
      </c>
      <c r="E491" s="2">
        <v>5.3450670000000004E-4</v>
      </c>
      <c r="F491">
        <f t="shared" si="16"/>
        <v>2.6605070934292712E-3</v>
      </c>
      <c r="G491">
        <f t="shared" si="17"/>
        <v>98.600999999999999</v>
      </c>
      <c r="H491">
        <v>8.2160000000000082</v>
      </c>
      <c r="I491">
        <v>4.4769779765741625E-2</v>
      </c>
    </row>
    <row r="492" spans="1:9" x14ac:dyDescent="0.2">
      <c r="A492">
        <v>5</v>
      </c>
      <c r="B492">
        <v>201</v>
      </c>
      <c r="C492" s="2">
        <v>2.290743E-4</v>
      </c>
      <c r="D492" s="2">
        <v>-7.6358095999999999E-4</v>
      </c>
      <c r="E492" s="2">
        <v>-7.6358099999999997E-5</v>
      </c>
      <c r="F492">
        <f t="shared" si="16"/>
        <v>8.0085047095610894E-4</v>
      </c>
      <c r="G492">
        <f t="shared" si="17"/>
        <v>98.802000000000007</v>
      </c>
      <c r="H492">
        <v>8.4170000000000016</v>
      </c>
      <c r="I492">
        <v>3.9615459879473139E-2</v>
      </c>
    </row>
    <row r="493" spans="1:9" x14ac:dyDescent="0.2">
      <c r="A493">
        <v>6</v>
      </c>
      <c r="B493">
        <v>201</v>
      </c>
      <c r="C493" s="2">
        <v>2.290743E-4</v>
      </c>
      <c r="D493">
        <v>1.0690134000000001E-3</v>
      </c>
      <c r="E493" s="2">
        <v>5.3450670000000004E-4</v>
      </c>
      <c r="F493">
        <f t="shared" si="16"/>
        <v>1.2169478611037288E-3</v>
      </c>
      <c r="G493">
        <f t="shared" si="17"/>
        <v>99.003</v>
      </c>
      <c r="H493">
        <v>8.6170000000000044</v>
      </c>
      <c r="I493">
        <v>3.472329137256152E-2</v>
      </c>
    </row>
    <row r="494" spans="1:9" x14ac:dyDescent="0.2">
      <c r="A494">
        <v>8</v>
      </c>
      <c r="B494">
        <v>201</v>
      </c>
      <c r="C494" s="2">
        <v>2.290743E-4</v>
      </c>
      <c r="D494" s="2">
        <v>4.5814860000000001E-4</v>
      </c>
      <c r="E494" s="2">
        <v>5.3450670000000004E-4</v>
      </c>
      <c r="F494">
        <f t="shared" si="16"/>
        <v>7.4031924664116357E-4</v>
      </c>
      <c r="G494">
        <f t="shared" si="17"/>
        <v>99.203999999999994</v>
      </c>
      <c r="H494">
        <v>8.8170000000000073</v>
      </c>
      <c r="I494">
        <v>4.6269395999382651E-2</v>
      </c>
    </row>
    <row r="495" spans="1:9" x14ac:dyDescent="0.2">
      <c r="A495">
        <v>6</v>
      </c>
      <c r="B495">
        <v>200</v>
      </c>
      <c r="C495">
        <v>2.0616686000000002E-3</v>
      </c>
      <c r="D495" s="2">
        <v>-1.3744457E-3</v>
      </c>
      <c r="E495" s="2">
        <v>-6.8722287000000002E-4</v>
      </c>
      <c r="F495">
        <f t="shared" si="16"/>
        <v>2.571352498496752E-3</v>
      </c>
      <c r="G495">
        <f t="shared" si="17"/>
        <v>99.403999999999996</v>
      </c>
      <c r="H495">
        <v>9.0180000000000007</v>
      </c>
      <c r="I495">
        <v>4.1609909648580162E-2</v>
      </c>
    </row>
    <row r="496" spans="1:9" x14ac:dyDescent="0.2">
      <c r="A496">
        <v>6</v>
      </c>
      <c r="B496">
        <v>201</v>
      </c>
      <c r="C496" s="2">
        <v>3.8942629999999998E-3</v>
      </c>
      <c r="D496" s="2">
        <v>3.5124724000000001E-3</v>
      </c>
      <c r="E496">
        <v>-1.2980876000000001E-3</v>
      </c>
      <c r="F496">
        <f t="shared" si="16"/>
        <v>5.4025714332347815E-3</v>
      </c>
      <c r="G496">
        <f t="shared" si="17"/>
        <v>99.605000000000004</v>
      </c>
      <c r="H496">
        <v>9.2180000000000035</v>
      </c>
      <c r="I496">
        <v>3.6894029164203014E-2</v>
      </c>
    </row>
    <row r="497" spans="1:9" x14ac:dyDescent="0.2">
      <c r="A497">
        <v>6</v>
      </c>
      <c r="B497">
        <v>200</v>
      </c>
      <c r="C497">
        <v>3.2833981999999999E-3</v>
      </c>
      <c r="D497" s="2">
        <v>2.290743E-3</v>
      </c>
      <c r="E497" s="2">
        <v>1.1453715E-3</v>
      </c>
      <c r="F497">
        <f t="shared" si="16"/>
        <v>4.1641425413672488E-3</v>
      </c>
      <c r="G497">
        <f t="shared" si="17"/>
        <v>99.805000000000007</v>
      </c>
      <c r="H497">
        <v>9.4180000000000064</v>
      </c>
      <c r="I497">
        <v>3.9959933315765125E-2</v>
      </c>
    </row>
    <row r="498" spans="1:9" x14ac:dyDescent="0.2">
      <c r="A498">
        <v>8</v>
      </c>
      <c r="B498">
        <v>201</v>
      </c>
      <c r="C498">
        <v>2.6725335000000001E-3</v>
      </c>
      <c r="D498" s="2">
        <v>-1.5271619999999999E-4</v>
      </c>
      <c r="E498">
        <v>1.1453715E-3</v>
      </c>
      <c r="F498">
        <f t="shared" si="16"/>
        <v>2.9116375837966064E-3</v>
      </c>
      <c r="G498">
        <f t="shared" si="17"/>
        <v>100.006</v>
      </c>
      <c r="H498">
        <v>9.6180000000000092</v>
      </c>
      <c r="I498">
        <v>3.5077453391123226E-2</v>
      </c>
    </row>
    <row r="499" spans="1:9" x14ac:dyDescent="0.2">
      <c r="A499">
        <v>9</v>
      </c>
      <c r="B499">
        <v>202</v>
      </c>
      <c r="C499">
        <v>2.0616686000000002E-3</v>
      </c>
      <c r="D499" s="2">
        <v>1.0690134000000001E-3</v>
      </c>
      <c r="E499" s="2">
        <v>-6.8722287000000002E-4</v>
      </c>
      <c r="F499">
        <f t="shared" si="16"/>
        <v>2.4218881763319621E-3</v>
      </c>
      <c r="G499">
        <f t="shared" si="17"/>
        <v>100.208</v>
      </c>
      <c r="H499">
        <v>9.8190000000000026</v>
      </c>
      <c r="I499">
        <v>3.843389469724072E-2</v>
      </c>
    </row>
    <row r="500" spans="1:9" x14ac:dyDescent="0.2">
      <c r="A500">
        <v>6</v>
      </c>
      <c r="B500">
        <v>200</v>
      </c>
      <c r="C500" s="2">
        <v>2.6725335000000001E-3</v>
      </c>
      <c r="D500">
        <v>1.0690134000000001E-3</v>
      </c>
      <c r="E500">
        <v>-1.2980876000000001E-3</v>
      </c>
      <c r="F500">
        <f t="shared" si="16"/>
        <v>3.1575712779406215E-3</v>
      </c>
      <c r="G500">
        <f t="shared" si="17"/>
        <v>100.408</v>
      </c>
      <c r="H500">
        <v>10.019000000000005</v>
      </c>
      <c r="I500">
        <v>4.1773218966253807E-2</v>
      </c>
    </row>
    <row r="501" spans="1:9" x14ac:dyDescent="0.2">
      <c r="A501">
        <v>5</v>
      </c>
      <c r="B501">
        <v>200</v>
      </c>
      <c r="C501">
        <v>1.4508037999999999E-3</v>
      </c>
      <c r="D501" s="2">
        <v>4.5814860000000001E-4</v>
      </c>
      <c r="E501" s="2">
        <v>-6.8722287000000002E-4</v>
      </c>
      <c r="F501">
        <f t="shared" si="16"/>
        <v>1.6694331609344042E-3</v>
      </c>
      <c r="G501">
        <f t="shared" si="17"/>
        <v>100.608</v>
      </c>
      <c r="H501">
        <v>10.220000000000013</v>
      </c>
      <c r="I501">
        <v>3.7260534809858643E-2</v>
      </c>
    </row>
    <row r="502" spans="1:9" x14ac:dyDescent="0.2">
      <c r="A502">
        <v>5</v>
      </c>
      <c r="B502">
        <v>200</v>
      </c>
      <c r="C502" s="2">
        <v>8.3993904999999996E-4</v>
      </c>
      <c r="D502" s="2">
        <v>-1.5271619999999999E-4</v>
      </c>
      <c r="E502" s="2">
        <v>-6.8722287000000002E-4</v>
      </c>
      <c r="F502">
        <f t="shared" si="16"/>
        <v>1.0959448519466566E-3</v>
      </c>
      <c r="G502">
        <f t="shared" si="17"/>
        <v>100.80800000000001</v>
      </c>
      <c r="H502">
        <v>10.421000000000006</v>
      </c>
      <c r="I502">
        <v>4.0554073457364219E-2</v>
      </c>
    </row>
    <row r="503" spans="1:9" x14ac:dyDescent="0.2">
      <c r="A503">
        <v>7</v>
      </c>
      <c r="B503">
        <v>201</v>
      </c>
      <c r="C503" s="2">
        <v>2.0616686000000002E-3</v>
      </c>
      <c r="D503" s="2">
        <v>4.5814860000000001E-4</v>
      </c>
      <c r="E503" s="2">
        <v>-7.6358099999999997E-5</v>
      </c>
      <c r="F503">
        <f t="shared" si="16"/>
        <v>2.113340510978657E-3</v>
      </c>
      <c r="G503">
        <f t="shared" si="17"/>
        <v>101.009</v>
      </c>
      <c r="H503">
        <v>10.622</v>
      </c>
      <c r="I503">
        <v>4.306314477917441E-2</v>
      </c>
    </row>
    <row r="504" spans="1:9" x14ac:dyDescent="0.2">
      <c r="A504">
        <v>9</v>
      </c>
      <c r="B504">
        <v>201</v>
      </c>
      <c r="C504">
        <v>1.4508037999999999E-3</v>
      </c>
      <c r="D504" s="2">
        <v>4.5814860000000001E-4</v>
      </c>
      <c r="E504" s="2">
        <v>-6.8722287000000002E-4</v>
      </c>
      <c r="F504">
        <f t="shared" si="16"/>
        <v>1.6694331609344042E-3</v>
      </c>
      <c r="G504">
        <f t="shared" si="17"/>
        <v>101.21</v>
      </c>
      <c r="H504">
        <v>10.823000000000008</v>
      </c>
      <c r="I504">
        <v>3.8640184294623091E-2</v>
      </c>
    </row>
    <row r="505" spans="1:9" x14ac:dyDescent="0.2">
      <c r="A505">
        <v>8</v>
      </c>
      <c r="B505">
        <v>201</v>
      </c>
      <c r="C505" s="2">
        <v>2.290743E-4</v>
      </c>
      <c r="D505" s="2">
        <v>-1.3744457E-3</v>
      </c>
      <c r="E505" s="2">
        <v>1.1453715E-3</v>
      </c>
      <c r="F505">
        <f t="shared" si="16"/>
        <v>1.8037327657336689E-3</v>
      </c>
      <c r="G505">
        <f t="shared" si="17"/>
        <v>101.411</v>
      </c>
      <c r="H505">
        <v>11.02300000000001</v>
      </c>
      <c r="I505">
        <v>4.2162509056246772E-2</v>
      </c>
    </row>
    <row r="506" spans="1:9" x14ac:dyDescent="0.2">
      <c r="A506">
        <v>9</v>
      </c>
      <c r="B506">
        <v>200</v>
      </c>
      <c r="C506" s="2">
        <v>-2.8252497E-3</v>
      </c>
      <c r="D506" s="2">
        <v>-1.5271619999999999E-4</v>
      </c>
      <c r="E506" s="2">
        <v>1.1453715E-3</v>
      </c>
      <c r="F506">
        <f t="shared" si="16"/>
        <v>3.05241445057921E-3</v>
      </c>
      <c r="G506">
        <f t="shared" si="17"/>
        <v>101.611</v>
      </c>
      <c r="H506">
        <v>11.224000000000004</v>
      </c>
      <c r="I506">
        <v>1.5587122295555329E-2</v>
      </c>
    </row>
    <row r="507" spans="1:9" x14ac:dyDescent="0.2">
      <c r="A507">
        <v>6</v>
      </c>
      <c r="B507">
        <v>202</v>
      </c>
      <c r="C507" s="2">
        <v>2.290743E-4</v>
      </c>
      <c r="D507" s="2">
        <v>-7.6358095999999999E-4</v>
      </c>
      <c r="E507" s="2">
        <v>-7.6358099999999997E-5</v>
      </c>
      <c r="F507">
        <f t="shared" si="16"/>
        <v>8.0085047095610894E-4</v>
      </c>
      <c r="G507">
        <f t="shared" si="17"/>
        <v>101.813</v>
      </c>
      <c r="H507">
        <v>11.424000000000007</v>
      </c>
      <c r="I507">
        <v>1.8815032596848032E-2</v>
      </c>
    </row>
    <row r="508" spans="1:9" x14ac:dyDescent="0.2">
      <c r="A508">
        <v>6</v>
      </c>
      <c r="B508">
        <v>200</v>
      </c>
      <c r="C508">
        <v>-2.2143847E-3</v>
      </c>
      <c r="D508" s="2">
        <v>-1.5271619999999999E-4</v>
      </c>
      <c r="E508" s="2">
        <v>-6.8722287000000002E-4</v>
      </c>
      <c r="F508">
        <f t="shared" si="16"/>
        <v>2.3235957286902487E-3</v>
      </c>
      <c r="G508">
        <f t="shared" si="17"/>
        <v>102.01300000000001</v>
      </c>
      <c r="H508">
        <v>11.624000000000009</v>
      </c>
      <c r="I508">
        <v>2.2041063299730775E-2</v>
      </c>
    </row>
    <row r="509" spans="1:9" x14ac:dyDescent="0.2">
      <c r="A509">
        <v>5</v>
      </c>
      <c r="B509">
        <v>201</v>
      </c>
      <c r="C509" s="2">
        <v>8.3993904999999996E-4</v>
      </c>
      <c r="D509" s="2">
        <v>1.0690134000000001E-3</v>
      </c>
      <c r="E509" s="2">
        <v>1.7562362000000001E-3</v>
      </c>
      <c r="F509">
        <f t="shared" si="16"/>
        <v>2.2209576419384733E-3</v>
      </c>
      <c r="G509">
        <f t="shared" si="17"/>
        <v>102.214</v>
      </c>
      <c r="H509">
        <v>11.825000000000003</v>
      </c>
      <c r="I509">
        <v>1.7912342030696114E-2</v>
      </c>
    </row>
    <row r="510" spans="1:9" x14ac:dyDescent="0.2">
      <c r="A510">
        <v>9</v>
      </c>
      <c r="B510">
        <v>200</v>
      </c>
      <c r="C510">
        <v>-2.2143847E-3</v>
      </c>
      <c r="D510">
        <v>1.0690134000000001E-3</v>
      </c>
      <c r="E510" s="2">
        <v>-7.6358099999999997E-5</v>
      </c>
      <c r="F510">
        <f t="shared" si="16"/>
        <v>2.4601056498470262E-3</v>
      </c>
      <c r="G510">
        <f t="shared" si="17"/>
        <v>102.414</v>
      </c>
      <c r="H510">
        <v>12.02600000000001</v>
      </c>
      <c r="I510">
        <v>2.1202327329922645E-2</v>
      </c>
    </row>
    <row r="511" spans="1:9" x14ac:dyDescent="0.2">
      <c r="A511">
        <v>6</v>
      </c>
      <c r="B511">
        <v>200</v>
      </c>
      <c r="C511">
        <v>-1.60352E-3</v>
      </c>
      <c r="D511" s="2">
        <v>-1.5271619999999999E-4</v>
      </c>
      <c r="E511" s="2">
        <v>-7.6358099999999997E-5</v>
      </c>
      <c r="F511">
        <f t="shared" si="16"/>
        <v>1.6125846295863204E-3</v>
      </c>
      <c r="G511">
        <f t="shared" si="17"/>
        <v>102.614</v>
      </c>
      <c r="H511">
        <v>12.226000000000013</v>
      </c>
      <c r="I511">
        <v>1.7148245536721722E-2</v>
      </c>
    </row>
    <row r="512" spans="1:9" x14ac:dyDescent="0.2">
      <c r="A512">
        <v>10</v>
      </c>
      <c r="B512">
        <v>200</v>
      </c>
      <c r="C512" s="2">
        <v>-3.4361143999999998E-3</v>
      </c>
      <c r="D512" s="2">
        <v>-1.5271619999999999E-4</v>
      </c>
      <c r="E512">
        <v>-1.2980876000000001E-3</v>
      </c>
      <c r="F512">
        <f t="shared" si="16"/>
        <v>3.6763073626811401E-3</v>
      </c>
      <c r="G512">
        <f t="shared" si="17"/>
        <v>102.81399999999999</v>
      </c>
      <c r="H512">
        <v>12.426000000000002</v>
      </c>
      <c r="I512">
        <v>2.0042331291085829E-2</v>
      </c>
    </row>
    <row r="513" spans="1:9" x14ac:dyDescent="0.2">
      <c r="A513">
        <v>7</v>
      </c>
      <c r="B513">
        <v>201</v>
      </c>
      <c r="C513">
        <v>2.0616686000000002E-3</v>
      </c>
      <c r="D513" s="2">
        <v>-1.5271619999999999E-4</v>
      </c>
      <c r="E513" s="2">
        <v>5.3450670000000004E-4</v>
      </c>
      <c r="F513">
        <f t="shared" si="16"/>
        <v>2.1352978870202845E-3</v>
      </c>
      <c r="G513">
        <f t="shared" si="17"/>
        <v>103.015</v>
      </c>
      <c r="H513">
        <v>12.626000000000005</v>
      </c>
      <c r="I513">
        <v>2.3253945094518585E-2</v>
      </c>
    </row>
    <row r="514" spans="1:9" x14ac:dyDescent="0.2">
      <c r="A514">
        <v>5</v>
      </c>
      <c r="B514">
        <v>202</v>
      </c>
      <c r="C514">
        <v>-1.60352E-3</v>
      </c>
      <c r="D514" s="2">
        <v>-1.3744457E-3</v>
      </c>
      <c r="E514" s="2">
        <v>-6.8722287000000002E-4</v>
      </c>
      <c r="F514">
        <f t="shared" si="16"/>
        <v>2.2209575965559379E-3</v>
      </c>
      <c r="G514">
        <f t="shared" si="17"/>
        <v>103.217</v>
      </c>
      <c r="H514">
        <v>12.827000000000012</v>
      </c>
      <c r="I514">
        <v>1.9252132819280541E-2</v>
      </c>
    </row>
    <row r="515" spans="1:9" x14ac:dyDescent="0.2">
      <c r="A515">
        <v>7</v>
      </c>
      <c r="B515">
        <v>201</v>
      </c>
      <c r="C515" s="2">
        <v>2.290743E-4</v>
      </c>
      <c r="D515" s="2">
        <v>4.5814860000000001E-4</v>
      </c>
      <c r="E515" s="2">
        <v>-1.2980876000000001E-3</v>
      </c>
      <c r="F515">
        <f t="shared" si="16"/>
        <v>1.3954951063605383E-3</v>
      </c>
      <c r="G515">
        <f t="shared" si="17"/>
        <v>103.41800000000001</v>
      </c>
      <c r="H515">
        <v>13.027000000000001</v>
      </c>
      <c r="I515">
        <v>2.2127717745525341E-2</v>
      </c>
    </row>
    <row r="516" spans="1:9" x14ac:dyDescent="0.2">
      <c r="A516">
        <v>5</v>
      </c>
      <c r="B516">
        <v>202</v>
      </c>
      <c r="C516" s="2">
        <v>2.6725335000000001E-3</v>
      </c>
      <c r="D516" s="2">
        <v>-1.5271619999999999E-4</v>
      </c>
      <c r="E516" s="2">
        <v>-6.8722287000000002E-4</v>
      </c>
      <c r="F516">
        <f t="shared" si="16"/>
        <v>2.763699118828916E-3</v>
      </c>
      <c r="G516">
        <f t="shared" si="17"/>
        <v>103.62</v>
      </c>
      <c r="H516">
        <v>13.227000000000004</v>
      </c>
      <c r="I516">
        <v>1.8291775516065419E-2</v>
      </c>
    </row>
    <row r="517" spans="1:9" x14ac:dyDescent="0.2">
      <c r="A517">
        <v>7</v>
      </c>
      <c r="B517">
        <v>201</v>
      </c>
      <c r="C517" s="2">
        <v>2.290743E-4</v>
      </c>
      <c r="D517" s="2">
        <v>-7.6358095999999999E-4</v>
      </c>
      <c r="E517" s="2">
        <v>1.1453715E-3</v>
      </c>
      <c r="F517">
        <f t="shared" si="16"/>
        <v>1.3954951774933734E-3</v>
      </c>
      <c r="G517">
        <f t="shared" si="17"/>
        <v>103.821</v>
      </c>
      <c r="H517">
        <v>13.428000000000011</v>
      </c>
      <c r="I517">
        <v>2.1233216455289299E-2</v>
      </c>
    </row>
    <row r="518" spans="1:9" x14ac:dyDescent="0.2">
      <c r="A518">
        <v>6</v>
      </c>
      <c r="B518">
        <v>202</v>
      </c>
      <c r="C518" s="2">
        <v>-3.8179048E-4</v>
      </c>
      <c r="D518" s="2">
        <v>-7.6358095999999999E-4</v>
      </c>
      <c r="E518" s="2">
        <v>-1.2980876000000001E-3</v>
      </c>
      <c r="F518">
        <f t="shared" si="16"/>
        <v>1.5536573851293316E-3</v>
      </c>
      <c r="G518">
        <f t="shared" si="17"/>
        <v>104.023</v>
      </c>
      <c r="H518">
        <v>13.628</v>
      </c>
      <c r="I518">
        <v>2.4099951975589833E-2</v>
      </c>
    </row>
    <row r="519" spans="1:9" x14ac:dyDescent="0.2">
      <c r="A519">
        <v>7</v>
      </c>
      <c r="B519">
        <v>201</v>
      </c>
      <c r="C519">
        <v>-1.60352E-3</v>
      </c>
      <c r="D519" s="2">
        <v>-1.5271619999999999E-4</v>
      </c>
      <c r="E519" s="2">
        <v>-7.6358099999999997E-5</v>
      </c>
      <c r="F519">
        <f t="shared" si="16"/>
        <v>1.6125846295863204E-3</v>
      </c>
      <c r="G519">
        <f t="shared" si="17"/>
        <v>104.224</v>
      </c>
      <c r="H519">
        <v>13.829000000000008</v>
      </c>
      <c r="I519">
        <v>2.7008306519739792E-2</v>
      </c>
    </row>
    <row r="520" spans="1:9" x14ac:dyDescent="0.2">
      <c r="A520">
        <v>8</v>
      </c>
      <c r="B520">
        <v>202</v>
      </c>
      <c r="C520" s="2">
        <v>-3.8179048E-4</v>
      </c>
      <c r="D520" s="2">
        <v>-1.3744457E-3</v>
      </c>
      <c r="E520" s="2">
        <v>-7.6358099999999997E-5</v>
      </c>
      <c r="F520">
        <f t="shared" si="16"/>
        <v>1.4285291429658447E-3</v>
      </c>
      <c r="G520">
        <f t="shared" si="17"/>
        <v>104.426</v>
      </c>
      <c r="H520">
        <v>14.029000000000011</v>
      </c>
      <c r="I520">
        <v>2.3278080456724658E-2</v>
      </c>
    </row>
    <row r="521" spans="1:9" x14ac:dyDescent="0.2">
      <c r="A521">
        <v>5</v>
      </c>
      <c r="B521">
        <v>201</v>
      </c>
      <c r="C521" s="2">
        <v>2.290743E-4</v>
      </c>
      <c r="D521" s="2">
        <v>-1.5271619999999999E-4</v>
      </c>
      <c r="E521" s="2">
        <v>-7.6358099999999997E-5</v>
      </c>
      <c r="F521">
        <f t="shared" si="16"/>
        <v>2.8570584890502329E-4</v>
      </c>
      <c r="G521">
        <f t="shared" si="17"/>
        <v>104.627</v>
      </c>
      <c r="H521">
        <v>14.230000000000004</v>
      </c>
      <c r="I521">
        <v>2.6332294652439338E-2</v>
      </c>
    </row>
    <row r="522" spans="1:9" x14ac:dyDescent="0.2">
      <c r="A522">
        <v>5</v>
      </c>
      <c r="B522">
        <v>200</v>
      </c>
      <c r="C522" s="2">
        <v>8.3993904999999996E-4</v>
      </c>
      <c r="D522" s="2">
        <v>2.290743E-3</v>
      </c>
      <c r="E522" s="2">
        <v>-1.2980876000000001E-3</v>
      </c>
      <c r="F522">
        <f t="shared" si="16"/>
        <v>2.7636990641236002E-3</v>
      </c>
      <c r="G522">
        <f t="shared" si="17"/>
        <v>104.827</v>
      </c>
      <c r="H522">
        <v>14.430000000000007</v>
      </c>
      <c r="I522">
        <v>2.9109954720147636E-2</v>
      </c>
    </row>
    <row r="523" spans="1:9" x14ac:dyDescent="0.2">
      <c r="A523">
        <v>6</v>
      </c>
      <c r="B523">
        <v>201</v>
      </c>
      <c r="C523" s="2">
        <v>8.3993904999999996E-4</v>
      </c>
      <c r="D523" s="2">
        <v>1.0690134000000001E-3</v>
      </c>
      <c r="E523" s="2">
        <v>-7.6358099999999997E-5</v>
      </c>
      <c r="F523">
        <f t="shared" si="16"/>
        <v>1.3616599489336802E-3</v>
      </c>
      <c r="G523">
        <f t="shared" si="17"/>
        <v>105.02800000000001</v>
      </c>
      <c r="H523">
        <v>14.631</v>
      </c>
      <c r="I523">
        <v>2.527410713124903E-2</v>
      </c>
    </row>
    <row r="524" spans="1:9" x14ac:dyDescent="0.2">
      <c r="A524">
        <v>6</v>
      </c>
      <c r="B524">
        <v>202</v>
      </c>
      <c r="C524">
        <v>1.4508037999999999E-3</v>
      </c>
      <c r="D524" s="2">
        <v>4.5814860000000001E-4</v>
      </c>
      <c r="E524">
        <v>1.1453715E-3</v>
      </c>
      <c r="F524">
        <f t="shared" si="16"/>
        <v>1.9043654267993447E-3</v>
      </c>
      <c r="G524">
        <f t="shared" si="17"/>
        <v>105.23</v>
      </c>
      <c r="H524">
        <v>14.830000000000013</v>
      </c>
      <c r="I524">
        <v>2.819260471457679E-2</v>
      </c>
    </row>
    <row r="525" spans="1:9" x14ac:dyDescent="0.2">
      <c r="A525">
        <v>10</v>
      </c>
      <c r="B525">
        <v>200</v>
      </c>
      <c r="C525">
        <v>-1.60352E-3</v>
      </c>
      <c r="D525" s="2">
        <v>-7.6358095999999999E-4</v>
      </c>
      <c r="E525">
        <v>-1.2980876000000001E-3</v>
      </c>
      <c r="F525">
        <f t="shared" si="16"/>
        <v>2.1998553793711718E-3</v>
      </c>
      <c r="G525">
        <f t="shared" si="17"/>
        <v>105.43</v>
      </c>
      <c r="H525">
        <v>15.031000000000006</v>
      </c>
      <c r="I525">
        <v>3.0716979941675181E-2</v>
      </c>
    </row>
    <row r="526" spans="1:9" x14ac:dyDescent="0.2">
      <c r="A526">
        <v>6</v>
      </c>
      <c r="B526">
        <v>202</v>
      </c>
      <c r="C526" s="2">
        <v>-3.8179048E-4</v>
      </c>
      <c r="D526">
        <v>1.0690134000000001E-3</v>
      </c>
      <c r="E526" s="2">
        <v>-6.8722287000000002E-4</v>
      </c>
      <c r="F526">
        <f t="shared" ref="F526:F589" si="18">SQRT(SUMSQ(C526:E526))</f>
        <v>1.3269622801908227E-3</v>
      </c>
      <c r="G526">
        <f t="shared" ref="G526:G589" si="19">(G525*1000+B526)/1000</f>
        <v>105.63200000000001</v>
      </c>
      <c r="H526">
        <v>15.231000000000009</v>
      </c>
      <c r="I526">
        <v>2.7079745038291098E-2</v>
      </c>
    </row>
    <row r="527" spans="1:9" x14ac:dyDescent="0.2">
      <c r="A527">
        <v>9</v>
      </c>
      <c r="B527">
        <v>201</v>
      </c>
      <c r="C527" s="2">
        <v>2.290743E-4</v>
      </c>
      <c r="D527" s="2">
        <v>4.5814860000000001E-4</v>
      </c>
      <c r="E527" s="2">
        <v>-6.8722287000000002E-4</v>
      </c>
      <c r="F527">
        <f t="shared" si="18"/>
        <v>8.5711752266155836E-4</v>
      </c>
      <c r="G527">
        <f t="shared" si="19"/>
        <v>105.833</v>
      </c>
      <c r="H527">
        <v>15.432000000000002</v>
      </c>
      <c r="I527">
        <v>2.9812834202777465E-2</v>
      </c>
    </row>
    <row r="528" spans="1:9" x14ac:dyDescent="0.2">
      <c r="A528">
        <v>5</v>
      </c>
      <c r="B528">
        <v>200</v>
      </c>
      <c r="C528" s="2">
        <v>-3.8179048E-4</v>
      </c>
      <c r="D528" s="2">
        <v>-1.5271619999999999E-4</v>
      </c>
      <c r="E528" s="2">
        <v>-6.8722287000000002E-4</v>
      </c>
      <c r="F528">
        <f t="shared" si="18"/>
        <v>8.0085047381649676E-4</v>
      </c>
      <c r="G528">
        <f t="shared" si="19"/>
        <v>106.033</v>
      </c>
      <c r="H528">
        <v>15.632000000000005</v>
      </c>
      <c r="I528">
        <v>2.5989544788872731E-2</v>
      </c>
    </row>
    <row r="529" spans="1:9" x14ac:dyDescent="0.2">
      <c r="A529">
        <v>10</v>
      </c>
      <c r="B529">
        <v>200</v>
      </c>
      <c r="C529" s="2">
        <v>-9.9265529999999994E-4</v>
      </c>
      <c r="D529" s="2">
        <v>-7.6358095999999999E-4</v>
      </c>
      <c r="E529" s="2">
        <v>5.3450670000000004E-4</v>
      </c>
      <c r="F529">
        <f t="shared" si="18"/>
        <v>1.3616599573452622E-3</v>
      </c>
      <c r="G529">
        <f t="shared" si="19"/>
        <v>106.233</v>
      </c>
      <c r="H529">
        <v>15.832000000000008</v>
      </c>
      <c r="I529">
        <v>2.8737043360476913E-2</v>
      </c>
    </row>
    <row r="530" spans="1:9" x14ac:dyDescent="0.2">
      <c r="A530">
        <v>7</v>
      </c>
      <c r="B530">
        <v>201</v>
      </c>
      <c r="C530">
        <v>1.4508037999999999E-3</v>
      </c>
      <c r="D530" s="2">
        <v>-1.5271619999999999E-4</v>
      </c>
      <c r="E530" s="2">
        <v>-6.8722287000000002E-4</v>
      </c>
      <c r="F530">
        <f t="shared" si="18"/>
        <v>1.6125846262717242E-3</v>
      </c>
      <c r="G530">
        <f t="shared" si="19"/>
        <v>106.434</v>
      </c>
      <c r="H530">
        <v>16.033000000000001</v>
      </c>
      <c r="I530">
        <v>3.1635494008734756E-2</v>
      </c>
    </row>
    <row r="531" spans="1:9" x14ac:dyDescent="0.2">
      <c r="A531">
        <v>12</v>
      </c>
      <c r="B531">
        <v>201</v>
      </c>
      <c r="C531" s="2">
        <v>8.3993904999999996E-4</v>
      </c>
      <c r="D531" s="2">
        <v>-7.6358095999999999E-4</v>
      </c>
      <c r="E531" s="2">
        <v>-6.8722287000000002E-4</v>
      </c>
      <c r="F531">
        <f t="shared" si="18"/>
        <v>1.3269622312788185E-3</v>
      </c>
      <c r="G531">
        <f t="shared" si="19"/>
        <v>106.63500000000001</v>
      </c>
      <c r="H531">
        <v>16.234000000000009</v>
      </c>
      <c r="I531">
        <v>3.4378275350996523E-2</v>
      </c>
    </row>
    <row r="532" spans="1:9" x14ac:dyDescent="0.2">
      <c r="A532">
        <v>9</v>
      </c>
      <c r="B532">
        <v>202</v>
      </c>
      <c r="C532" s="2">
        <v>-9.9265529999999994E-4</v>
      </c>
      <c r="D532" s="2">
        <v>4.5814860000000001E-4</v>
      </c>
      <c r="E532" s="2">
        <v>-7.6358099999999997E-5</v>
      </c>
      <c r="F532">
        <f t="shared" si="18"/>
        <v>1.0959449090787638E-3</v>
      </c>
      <c r="G532">
        <f t="shared" si="19"/>
        <v>106.837</v>
      </c>
      <c r="H532">
        <v>16.436000000000007</v>
      </c>
      <c r="I532">
        <v>3.0629410774998159E-2</v>
      </c>
    </row>
    <row r="533" spans="1:9" x14ac:dyDescent="0.2">
      <c r="A533">
        <v>7</v>
      </c>
      <c r="B533">
        <v>202</v>
      </c>
      <c r="C533" s="2">
        <v>8.3993904999999996E-4</v>
      </c>
      <c r="D533" s="2">
        <v>4.5814860000000001E-4</v>
      </c>
      <c r="E533" s="2">
        <v>-1.2980876000000001E-3</v>
      </c>
      <c r="F533">
        <f t="shared" si="18"/>
        <v>1.6125846224836148E-3</v>
      </c>
      <c r="G533">
        <f t="shared" si="19"/>
        <v>107.039</v>
      </c>
      <c r="H533">
        <v>16.63600000000001</v>
      </c>
      <c r="I533">
        <v>3.295766380846487E-2</v>
      </c>
    </row>
    <row r="534" spans="1:9" x14ac:dyDescent="0.2">
      <c r="A534">
        <v>5</v>
      </c>
      <c r="B534">
        <v>201</v>
      </c>
      <c r="C534" s="2">
        <v>-9.9265529999999994E-4</v>
      </c>
      <c r="D534" s="2">
        <v>-1.5271619999999999E-4</v>
      </c>
      <c r="E534" s="2">
        <v>1.1453715E-3</v>
      </c>
      <c r="F534">
        <f t="shared" si="18"/>
        <v>1.5233393106503816E-3</v>
      </c>
      <c r="G534">
        <f t="shared" si="19"/>
        <v>107.24</v>
      </c>
      <c r="H534">
        <v>16.837000000000003</v>
      </c>
      <c r="I534">
        <v>2.9810798214447581E-2</v>
      </c>
    </row>
    <row r="535" spans="1:9" x14ac:dyDescent="0.2">
      <c r="A535">
        <v>5</v>
      </c>
      <c r="B535">
        <v>202</v>
      </c>
      <c r="C535" s="2">
        <v>-3.8179048E-4</v>
      </c>
      <c r="D535" s="2">
        <v>-7.6358095999999999E-4</v>
      </c>
      <c r="E535" s="2">
        <v>-1.2980876000000001E-3</v>
      </c>
      <c r="F535">
        <f t="shared" si="18"/>
        <v>1.5536573851293316E-3</v>
      </c>
      <c r="G535">
        <f t="shared" si="19"/>
        <v>107.44199999999999</v>
      </c>
      <c r="H535">
        <v>17.038000000000011</v>
      </c>
      <c r="I535">
        <v>3.2469285164782674E-2</v>
      </c>
    </row>
    <row r="536" spans="1:9" x14ac:dyDescent="0.2">
      <c r="A536">
        <v>5</v>
      </c>
      <c r="B536">
        <v>201</v>
      </c>
      <c r="C536" s="2">
        <v>2.290743E-4</v>
      </c>
      <c r="D536" s="2">
        <v>1.0690134000000001E-3</v>
      </c>
      <c r="E536" s="2">
        <v>1.1453715E-3</v>
      </c>
      <c r="F536">
        <f t="shared" si="18"/>
        <v>1.5833952625015336E-3</v>
      </c>
      <c r="G536">
        <f t="shared" si="19"/>
        <v>107.643</v>
      </c>
      <c r="H536">
        <v>17.240000000000009</v>
      </c>
      <c r="I536">
        <v>3.4837226606562112E-2</v>
      </c>
    </row>
    <row r="537" spans="1:9" x14ac:dyDescent="0.2">
      <c r="A537">
        <v>10</v>
      </c>
      <c r="B537">
        <v>201</v>
      </c>
      <c r="C537" s="2">
        <v>-3.8179048E-4</v>
      </c>
      <c r="D537" s="2">
        <v>-1.5271619999999999E-4</v>
      </c>
      <c r="E537" s="2">
        <v>-7.6358099999999997E-5</v>
      </c>
      <c r="F537">
        <f t="shared" si="18"/>
        <v>4.1823051992493374E-4</v>
      </c>
      <c r="G537">
        <f t="shared" si="19"/>
        <v>107.84399999999999</v>
      </c>
      <c r="H537">
        <v>17.440000000000012</v>
      </c>
      <c r="I537">
        <v>3.1492438500475839E-2</v>
      </c>
    </row>
    <row r="538" spans="1:9" x14ac:dyDescent="0.2">
      <c r="A538">
        <v>9</v>
      </c>
      <c r="B538">
        <v>200</v>
      </c>
      <c r="C538" s="2">
        <v>-9.9265529999999994E-4</v>
      </c>
      <c r="D538" s="2">
        <v>4.5814860000000001E-4</v>
      </c>
      <c r="E538" s="2">
        <v>-6.8722287000000002E-4</v>
      </c>
      <c r="F538">
        <f t="shared" si="18"/>
        <v>1.2913326284699411E-3</v>
      </c>
      <c r="G538">
        <f t="shared" si="19"/>
        <v>108.044</v>
      </c>
      <c r="H538">
        <v>17.64</v>
      </c>
      <c r="I538">
        <v>3.4015805567049417E-2</v>
      </c>
    </row>
    <row r="539" spans="1:9" x14ac:dyDescent="0.2">
      <c r="A539">
        <v>6</v>
      </c>
      <c r="B539">
        <v>201</v>
      </c>
      <c r="C539" s="2">
        <v>-9.9265529999999994E-4</v>
      </c>
      <c r="D539" s="2">
        <v>-7.6358095999999999E-4</v>
      </c>
      <c r="E539" s="2">
        <v>-6.8722287000000002E-4</v>
      </c>
      <c r="F539">
        <f t="shared" si="18"/>
        <v>1.4285292087121103E-3</v>
      </c>
      <c r="G539">
        <f t="shared" si="19"/>
        <v>108.245</v>
      </c>
      <c r="H539">
        <v>17.841000000000008</v>
      </c>
      <c r="I539">
        <v>3.6538158271864539E-2</v>
      </c>
    </row>
    <row r="540" spans="1:9" x14ac:dyDescent="0.2">
      <c r="A540">
        <v>5</v>
      </c>
      <c r="B540">
        <v>200</v>
      </c>
      <c r="C540">
        <v>-2.2143847E-3</v>
      </c>
      <c r="D540">
        <v>-1.9853105999999999E-3</v>
      </c>
      <c r="E540" s="2">
        <v>5.3450670000000004E-4</v>
      </c>
      <c r="F540">
        <f t="shared" si="18"/>
        <v>3.0216974021915794E-3</v>
      </c>
      <c r="G540">
        <f t="shared" si="19"/>
        <v>108.44499999999999</v>
      </c>
      <c r="H540">
        <v>18.041000000000011</v>
      </c>
      <c r="I540">
        <v>3.3045127921130998E-2</v>
      </c>
    </row>
    <row r="541" spans="1:9" x14ac:dyDescent="0.2">
      <c r="A541">
        <v>9</v>
      </c>
      <c r="B541">
        <v>201</v>
      </c>
      <c r="C541">
        <v>-1.60352E-3</v>
      </c>
      <c r="D541" s="2">
        <v>-7.6358095999999999E-4</v>
      </c>
      <c r="E541" s="2">
        <v>5.3450670000000004E-4</v>
      </c>
      <c r="F541">
        <f t="shared" si="18"/>
        <v>1.8547317016807071E-3</v>
      </c>
      <c r="G541">
        <f t="shared" si="19"/>
        <v>108.646</v>
      </c>
      <c r="H541">
        <v>18.242000000000004</v>
      </c>
      <c r="I541">
        <v>3.5541067604261296E-2</v>
      </c>
    </row>
    <row r="542" spans="1:9" x14ac:dyDescent="0.2">
      <c r="A542">
        <v>7</v>
      </c>
      <c r="B542">
        <v>201</v>
      </c>
      <c r="C542">
        <v>1.4508037999999999E-3</v>
      </c>
      <c r="D542">
        <v>1.0690134000000001E-3</v>
      </c>
      <c r="E542">
        <v>-1.2980876000000001E-3</v>
      </c>
      <c r="F542">
        <f t="shared" si="18"/>
        <v>2.2209576161529424E-3</v>
      </c>
      <c r="G542">
        <f t="shared" si="19"/>
        <v>108.84699999999999</v>
      </c>
      <c r="H542">
        <v>18.441000000000003</v>
      </c>
      <c r="I542">
        <v>3.8215743690635053E-2</v>
      </c>
    </row>
    <row r="543" spans="1:9" x14ac:dyDescent="0.2">
      <c r="A543">
        <v>11</v>
      </c>
      <c r="B543">
        <v>201</v>
      </c>
      <c r="C543">
        <v>-2.8252497E-3</v>
      </c>
      <c r="D543" s="2">
        <v>-1.5271619999999999E-4</v>
      </c>
      <c r="E543" s="2">
        <v>5.3450670000000004E-4</v>
      </c>
      <c r="F543">
        <f t="shared" si="18"/>
        <v>2.8794193021228114E-3</v>
      </c>
      <c r="G543">
        <f t="shared" si="19"/>
        <v>109.048</v>
      </c>
      <c r="H543">
        <v>18.64200000000001</v>
      </c>
      <c r="I543">
        <v>3.4783597596468471E-2</v>
      </c>
    </row>
    <row r="544" spans="1:9" x14ac:dyDescent="0.2">
      <c r="A544">
        <v>6</v>
      </c>
      <c r="B544">
        <v>201</v>
      </c>
      <c r="C544">
        <v>-2.8252497E-3</v>
      </c>
      <c r="D544" s="2">
        <v>-7.6358095999999999E-4</v>
      </c>
      <c r="E544" s="2">
        <v>-1.2980876000000001E-3</v>
      </c>
      <c r="F544">
        <f t="shared" si="18"/>
        <v>3.2015813541277334E-3</v>
      </c>
      <c r="G544">
        <f t="shared" si="19"/>
        <v>109.249</v>
      </c>
      <c r="H544">
        <v>18.843000000000004</v>
      </c>
      <c r="I544">
        <v>3.7008253187152673E-2</v>
      </c>
    </row>
    <row r="545" spans="1:9" x14ac:dyDescent="0.2">
      <c r="A545">
        <v>7</v>
      </c>
      <c r="B545">
        <v>201</v>
      </c>
      <c r="C545">
        <v>-1.60352E-3</v>
      </c>
      <c r="D545" s="2">
        <v>-1.5271619999999999E-4</v>
      </c>
      <c r="E545" s="2">
        <v>-7.6358099999999997E-5</v>
      </c>
      <c r="F545">
        <f t="shared" si="18"/>
        <v>1.6125846295863204E-3</v>
      </c>
      <c r="G545">
        <f t="shared" si="19"/>
        <v>109.45</v>
      </c>
      <c r="H545">
        <v>19.043000000000006</v>
      </c>
      <c r="I545">
        <v>3.9307767298469139E-2</v>
      </c>
    </row>
    <row r="546" spans="1:9" x14ac:dyDescent="0.2">
      <c r="A546">
        <v>6</v>
      </c>
      <c r="B546">
        <v>202</v>
      </c>
      <c r="C546" s="2">
        <v>-9.9265529999999994E-4</v>
      </c>
      <c r="D546" s="2">
        <v>-1.5271619999999999E-4</v>
      </c>
      <c r="E546" s="2">
        <v>1.1453715E-3</v>
      </c>
      <c r="F546">
        <f t="shared" si="18"/>
        <v>1.5233393106503816E-3</v>
      </c>
      <c r="G546">
        <f t="shared" si="19"/>
        <v>109.652</v>
      </c>
      <c r="H546">
        <v>19.244</v>
      </c>
      <c r="I546">
        <v>3.6347895861749614E-2</v>
      </c>
    </row>
    <row r="547" spans="1:9" x14ac:dyDescent="0.2">
      <c r="A547">
        <v>10</v>
      </c>
      <c r="B547">
        <v>200</v>
      </c>
      <c r="C547" s="2">
        <v>8.3993904999999996E-4</v>
      </c>
      <c r="D547">
        <v>-1.9853105999999999E-3</v>
      </c>
      <c r="E547" s="2">
        <v>-6.8722287000000002E-4</v>
      </c>
      <c r="F547">
        <f t="shared" si="18"/>
        <v>2.262571779908496E-3</v>
      </c>
      <c r="G547">
        <f t="shared" si="19"/>
        <v>109.852</v>
      </c>
      <c r="H547">
        <v>19.443000000000012</v>
      </c>
      <c r="I547">
        <v>3.8767922520463197E-2</v>
      </c>
    </row>
    <row r="548" spans="1:9" x14ac:dyDescent="0.2">
      <c r="A548">
        <v>10</v>
      </c>
      <c r="B548">
        <v>202</v>
      </c>
      <c r="C548">
        <v>1.4508037999999999E-3</v>
      </c>
      <c r="D548" s="2">
        <v>-7.6358095999999999E-4</v>
      </c>
      <c r="E548">
        <v>-1.2980876000000001E-3</v>
      </c>
      <c r="F548">
        <f t="shared" si="18"/>
        <v>2.0911525448524125E-3</v>
      </c>
      <c r="G548">
        <f t="shared" si="19"/>
        <v>110.054</v>
      </c>
      <c r="H548">
        <v>19.644000000000005</v>
      </c>
      <c r="I548">
        <v>2.9781159335101164E-2</v>
      </c>
    </row>
    <row r="549" spans="1:9" x14ac:dyDescent="0.2">
      <c r="A549">
        <v>10</v>
      </c>
      <c r="B549">
        <v>202</v>
      </c>
      <c r="C549" s="2">
        <v>8.3993904999999996E-4</v>
      </c>
      <c r="D549" s="2">
        <v>-7.6358095999999999E-4</v>
      </c>
      <c r="E549" s="2">
        <v>-7.6358099999999997E-5</v>
      </c>
      <c r="F549">
        <f t="shared" si="18"/>
        <v>1.1377100024281381E-3</v>
      </c>
      <c r="G549">
        <f t="shared" si="19"/>
        <v>110.256</v>
      </c>
      <c r="H549">
        <v>19.845000000000013</v>
      </c>
      <c r="I549">
        <v>2.6731777722020955E-2</v>
      </c>
    </row>
    <row r="550" spans="1:9" x14ac:dyDescent="0.2">
      <c r="A550">
        <v>7</v>
      </c>
      <c r="B550">
        <v>202</v>
      </c>
      <c r="C550" s="2">
        <v>-3.8179048E-4</v>
      </c>
      <c r="D550" s="2">
        <v>4.5814860000000001E-4</v>
      </c>
      <c r="E550" s="2">
        <v>-7.6358099999999997E-5</v>
      </c>
      <c r="F550">
        <f t="shared" si="18"/>
        <v>6.0124426794456879E-4</v>
      </c>
      <c r="G550">
        <f t="shared" si="19"/>
        <v>110.458</v>
      </c>
      <c r="H550">
        <v>20.045000000000002</v>
      </c>
      <c r="I550">
        <v>2.9058467751534801E-2</v>
      </c>
    </row>
    <row r="551" spans="1:9" x14ac:dyDescent="0.2">
      <c r="A551">
        <v>8</v>
      </c>
      <c r="B551">
        <v>200</v>
      </c>
      <c r="C551" s="2">
        <v>-3.8179048E-4</v>
      </c>
      <c r="D551" s="2">
        <v>-1.5271619999999999E-4</v>
      </c>
      <c r="E551" s="2">
        <v>-7.6358099999999997E-5</v>
      </c>
      <c r="F551">
        <f t="shared" si="18"/>
        <v>4.1823051992493374E-4</v>
      </c>
      <c r="G551">
        <f t="shared" si="19"/>
        <v>110.658</v>
      </c>
      <c r="H551">
        <v>20.246000000000009</v>
      </c>
      <c r="I551">
        <v>2.5989694693561514E-2</v>
      </c>
    </row>
    <row r="552" spans="1:9" x14ac:dyDescent="0.2">
      <c r="A552">
        <v>7</v>
      </c>
      <c r="B552">
        <v>200</v>
      </c>
      <c r="C552" s="2">
        <v>-3.8179048E-4</v>
      </c>
      <c r="D552" s="2">
        <v>-7.6358095999999999E-4</v>
      </c>
      <c r="E552" s="2">
        <v>-7.6358099999999997E-5</v>
      </c>
      <c r="F552">
        <f t="shared" si="18"/>
        <v>8.5711750217152952E-4</v>
      </c>
      <c r="G552">
        <f t="shared" si="19"/>
        <v>110.858</v>
      </c>
      <c r="H552">
        <v>20.448000000000008</v>
      </c>
      <c r="I552">
        <v>1.7620899337527501E-2</v>
      </c>
    </row>
    <row r="553" spans="1:9" x14ac:dyDescent="0.2">
      <c r="A553">
        <v>7</v>
      </c>
      <c r="B553">
        <v>201</v>
      </c>
      <c r="C553">
        <v>3.2833981999999999E-3</v>
      </c>
      <c r="D553" s="2">
        <v>1.6798780999999999E-3</v>
      </c>
      <c r="E553" s="2">
        <v>-7.6358099999999997E-5</v>
      </c>
      <c r="F553">
        <f t="shared" si="18"/>
        <v>3.6889733978518278E-3</v>
      </c>
      <c r="G553">
        <f t="shared" si="19"/>
        <v>111.059</v>
      </c>
      <c r="H553">
        <v>20.64800000000001</v>
      </c>
      <c r="I553">
        <v>1.4395313212028462E-2</v>
      </c>
    </row>
    <row r="554" spans="1:9" x14ac:dyDescent="0.2">
      <c r="A554">
        <v>6</v>
      </c>
      <c r="B554">
        <v>201</v>
      </c>
      <c r="C554" s="2">
        <v>-3.8179048E-4</v>
      </c>
      <c r="D554">
        <v>1.0690134000000001E-3</v>
      </c>
      <c r="E554">
        <v>-1.2980876000000001E-3</v>
      </c>
      <c r="F554">
        <f t="shared" si="18"/>
        <v>1.7244086050794199E-3</v>
      </c>
      <c r="G554">
        <f t="shared" si="19"/>
        <v>111.26</v>
      </c>
      <c r="H554">
        <v>20.848000000000013</v>
      </c>
      <c r="I554">
        <v>1.671957053473162E-2</v>
      </c>
    </row>
    <row r="555" spans="1:9" x14ac:dyDescent="0.2">
      <c r="A555">
        <v>10</v>
      </c>
      <c r="B555">
        <v>201</v>
      </c>
      <c r="C555">
        <v>2.0616686000000002E-3</v>
      </c>
      <c r="D555">
        <v>1.0690134000000001E-3</v>
      </c>
      <c r="E555">
        <v>1.1453715E-3</v>
      </c>
      <c r="F555">
        <f t="shared" si="18"/>
        <v>2.5894290758037321E-3</v>
      </c>
      <c r="G555">
        <f t="shared" si="19"/>
        <v>111.461</v>
      </c>
      <c r="H555">
        <v>21.049000000000007</v>
      </c>
      <c r="I555">
        <v>1.921299259349267E-2</v>
      </c>
    </row>
    <row r="556" spans="1:9" x14ac:dyDescent="0.2">
      <c r="A556">
        <v>10</v>
      </c>
      <c r="B556">
        <v>200</v>
      </c>
      <c r="C556" s="2">
        <v>2.290743E-4</v>
      </c>
      <c r="D556" s="2">
        <v>-7.6358095999999999E-4</v>
      </c>
      <c r="E556" s="2">
        <v>-7.6358099999999997E-5</v>
      </c>
      <c r="F556">
        <f t="shared" si="18"/>
        <v>8.0085047095610894E-4</v>
      </c>
      <c r="G556">
        <f t="shared" si="19"/>
        <v>111.661</v>
      </c>
      <c r="H556">
        <v>21.25</v>
      </c>
      <c r="I556">
        <v>1.6267934572332138E-2</v>
      </c>
    </row>
    <row r="557" spans="1:9" x14ac:dyDescent="0.2">
      <c r="A557">
        <v>8</v>
      </c>
      <c r="B557">
        <v>200</v>
      </c>
      <c r="C557">
        <v>2.0616686000000002E-3</v>
      </c>
      <c r="D557" s="2">
        <v>4.5814860000000001E-4</v>
      </c>
      <c r="E557" s="2">
        <v>-6.8722287000000002E-4</v>
      </c>
      <c r="F557">
        <f t="shared" si="18"/>
        <v>2.2209576378127878E-3</v>
      </c>
      <c r="G557">
        <f t="shared" si="19"/>
        <v>111.861</v>
      </c>
      <c r="H557">
        <v>21.450000000000003</v>
      </c>
      <c r="I557">
        <v>1.8592720781279503E-2</v>
      </c>
    </row>
    <row r="558" spans="1:9" x14ac:dyDescent="0.2">
      <c r="A558">
        <v>6</v>
      </c>
      <c r="B558">
        <v>202</v>
      </c>
      <c r="C558" s="2">
        <v>-3.8179048E-4</v>
      </c>
      <c r="D558" s="2">
        <v>-7.6358095999999999E-4</v>
      </c>
      <c r="E558" s="2">
        <v>5.3450670000000004E-4</v>
      </c>
      <c r="F558">
        <f t="shared" si="18"/>
        <v>1.0072324783474975E-3</v>
      </c>
      <c r="G558">
        <f t="shared" si="19"/>
        <v>112.063</v>
      </c>
      <c r="H558">
        <v>21.650000000000006</v>
      </c>
      <c r="I558">
        <v>2.0948305551845008E-2</v>
      </c>
    </row>
    <row r="559" spans="1:9" x14ac:dyDescent="0.2">
      <c r="A559">
        <v>7</v>
      </c>
      <c r="B559">
        <v>200</v>
      </c>
      <c r="C559">
        <v>2.6725335000000001E-3</v>
      </c>
      <c r="D559" s="2">
        <v>1.0690134000000001E-3</v>
      </c>
      <c r="E559" s="2">
        <v>-7.6358099999999997E-5</v>
      </c>
      <c r="F559">
        <f t="shared" si="18"/>
        <v>2.8794193021228118E-3</v>
      </c>
      <c r="G559">
        <f t="shared" si="19"/>
        <v>112.26300000000001</v>
      </c>
      <c r="H559">
        <v>21.851000000000013</v>
      </c>
      <c r="I559">
        <v>1.7922026244262208E-2</v>
      </c>
    </row>
    <row r="560" spans="1:9" x14ac:dyDescent="0.2">
      <c r="A560">
        <v>6</v>
      </c>
      <c r="B560">
        <v>201</v>
      </c>
      <c r="C560" s="2">
        <v>-3.8179048E-4</v>
      </c>
      <c r="D560" s="2">
        <v>-7.6358095999999999E-4</v>
      </c>
      <c r="E560" s="2">
        <v>1.1453715E-3</v>
      </c>
      <c r="F560">
        <f t="shared" si="18"/>
        <v>1.4285292177989928E-3</v>
      </c>
      <c r="G560">
        <f t="shared" si="19"/>
        <v>112.464</v>
      </c>
      <c r="H560">
        <v>22.051000000000002</v>
      </c>
      <c r="I560">
        <v>2.0022680897206661E-2</v>
      </c>
    </row>
    <row r="561" spans="1:9" x14ac:dyDescent="0.2">
      <c r="A561">
        <v>8</v>
      </c>
      <c r="B561">
        <v>201</v>
      </c>
      <c r="C561" s="2">
        <v>-3.8179048E-4</v>
      </c>
      <c r="D561" s="2">
        <v>-7.6358095999999999E-4</v>
      </c>
      <c r="E561" s="2">
        <v>-6.8722287000000002E-4</v>
      </c>
      <c r="F561">
        <f t="shared" si="18"/>
        <v>1.0959448554303218E-3</v>
      </c>
      <c r="G561">
        <f t="shared" si="19"/>
        <v>112.66500000000001</v>
      </c>
      <c r="H561">
        <v>22.251000000000005</v>
      </c>
      <c r="I561">
        <v>2.255964919518972E-2</v>
      </c>
    </row>
    <row r="562" spans="1:9" x14ac:dyDescent="0.2">
      <c r="A562">
        <v>6</v>
      </c>
      <c r="B562">
        <v>202</v>
      </c>
      <c r="C562" s="2">
        <v>-9.9265529999999994E-4</v>
      </c>
      <c r="D562" s="2">
        <v>-1.5271619999999999E-4</v>
      </c>
      <c r="E562" s="2">
        <v>-6.8722287000000002E-4</v>
      </c>
      <c r="F562">
        <f t="shared" si="18"/>
        <v>1.2169478441624222E-3</v>
      </c>
      <c r="G562">
        <f t="shared" si="19"/>
        <v>112.867</v>
      </c>
      <c r="H562">
        <v>22.451000000000008</v>
      </c>
      <c r="I562">
        <v>2.0049223338084454E-2</v>
      </c>
    </row>
    <row r="563" spans="1:9" x14ac:dyDescent="0.2">
      <c r="A563">
        <v>6</v>
      </c>
      <c r="B563">
        <v>200</v>
      </c>
      <c r="C563">
        <v>-4.0469794000000002E-3</v>
      </c>
      <c r="D563" s="2">
        <v>-7.6358095999999999E-4</v>
      </c>
      <c r="E563" s="2">
        <v>1.1453715E-3</v>
      </c>
      <c r="F563">
        <f t="shared" si="18"/>
        <v>4.2746899325578147E-3</v>
      </c>
      <c r="G563">
        <f t="shared" si="19"/>
        <v>113.06699999999999</v>
      </c>
      <c r="H563">
        <v>22.652000000000001</v>
      </c>
      <c r="I563">
        <v>2.2188079810833532E-2</v>
      </c>
    </row>
    <row r="564" spans="1:9" x14ac:dyDescent="0.2">
      <c r="A564">
        <v>9</v>
      </c>
      <c r="B564">
        <v>200</v>
      </c>
      <c r="C564" s="2">
        <v>-9.9265529999999994E-4</v>
      </c>
      <c r="D564" s="2">
        <v>-7.6358095999999999E-4</v>
      </c>
      <c r="E564">
        <v>-1.2980876000000001E-3</v>
      </c>
      <c r="F564">
        <f t="shared" si="18"/>
        <v>1.803732753033656E-3</v>
      </c>
      <c r="G564">
        <f t="shared" si="19"/>
        <v>113.267</v>
      </c>
      <c r="H564">
        <v>22.853000000000009</v>
      </c>
      <c r="I564">
        <v>1.8947747801178447E-2</v>
      </c>
    </row>
    <row r="565" spans="1:9" x14ac:dyDescent="0.2">
      <c r="A565">
        <v>7</v>
      </c>
      <c r="B565">
        <v>200</v>
      </c>
      <c r="C565">
        <v>1.4508037999999999E-3</v>
      </c>
      <c r="D565" s="2">
        <v>-7.6358095999999999E-4</v>
      </c>
      <c r="E565" s="2">
        <v>-7.6358099999999997E-5</v>
      </c>
      <c r="F565">
        <f t="shared" si="18"/>
        <v>1.6412550405115504E-3</v>
      </c>
      <c r="G565">
        <f t="shared" si="19"/>
        <v>113.467</v>
      </c>
      <c r="H565">
        <v>23.053000000000011</v>
      </c>
      <c r="I565">
        <v>2.1420520671847566E-2</v>
      </c>
    </row>
    <row r="566" spans="1:9" x14ac:dyDescent="0.2">
      <c r="A566">
        <v>6</v>
      </c>
      <c r="B566">
        <v>200</v>
      </c>
      <c r="C566">
        <v>3.8942629999999998E-3</v>
      </c>
      <c r="D566" s="2">
        <v>4.5814860000000001E-4</v>
      </c>
      <c r="E566" s="2">
        <v>-7.6358099999999997E-5</v>
      </c>
      <c r="F566">
        <f t="shared" si="18"/>
        <v>3.9218637166896263E-3</v>
      </c>
      <c r="G566">
        <f t="shared" si="19"/>
        <v>113.667</v>
      </c>
      <c r="H566">
        <v>23.253</v>
      </c>
      <c r="I566">
        <v>2.3782312969269335E-2</v>
      </c>
    </row>
    <row r="567" spans="1:9" x14ac:dyDescent="0.2">
      <c r="A567">
        <v>8</v>
      </c>
      <c r="B567">
        <v>200</v>
      </c>
      <c r="C567" s="2">
        <v>8.3993904999999996E-4</v>
      </c>
      <c r="D567" s="2">
        <v>-1.5271619999999999E-4</v>
      </c>
      <c r="E567" s="2">
        <v>-7.6358099999999997E-5</v>
      </c>
      <c r="F567">
        <f t="shared" si="18"/>
        <v>8.5711749771717554E-4</v>
      </c>
      <c r="G567">
        <f t="shared" si="19"/>
        <v>113.867</v>
      </c>
      <c r="H567">
        <v>23.453000000000003</v>
      </c>
      <c r="I567">
        <v>2.0668369852292673E-2</v>
      </c>
    </row>
    <row r="568" spans="1:9" x14ac:dyDescent="0.2">
      <c r="A568">
        <v>5</v>
      </c>
      <c r="B568">
        <v>200</v>
      </c>
      <c r="C568">
        <v>2.0616686000000002E-3</v>
      </c>
      <c r="D568" s="2">
        <v>4.5814860000000001E-4</v>
      </c>
      <c r="E568" s="2">
        <v>-7.6358099999999997E-5</v>
      </c>
      <c r="F568">
        <f t="shared" si="18"/>
        <v>2.113340510978657E-3</v>
      </c>
      <c r="G568">
        <f t="shared" si="19"/>
        <v>114.06699999999999</v>
      </c>
      <c r="H568">
        <v>23.654000000000011</v>
      </c>
      <c r="I568">
        <v>2.2820158726006044E-2</v>
      </c>
    </row>
    <row r="569" spans="1:9" x14ac:dyDescent="0.2">
      <c r="A569">
        <v>10</v>
      </c>
      <c r="B569">
        <v>201</v>
      </c>
      <c r="C569" s="2">
        <v>-9.9265529999999994E-4</v>
      </c>
      <c r="D569" s="2">
        <v>-1.5271619999999999E-4</v>
      </c>
      <c r="E569" s="2">
        <v>-1.9089525E-3</v>
      </c>
      <c r="F569">
        <f t="shared" si="18"/>
        <v>2.1570318564214067E-3</v>
      </c>
      <c r="G569">
        <f t="shared" si="19"/>
        <v>114.268</v>
      </c>
      <c r="H569">
        <v>23.854000000000013</v>
      </c>
      <c r="I569">
        <v>2.0125660693111568E-2</v>
      </c>
    </row>
    <row r="570" spans="1:9" x14ac:dyDescent="0.2">
      <c r="A570">
        <v>7</v>
      </c>
      <c r="B570">
        <v>202</v>
      </c>
      <c r="C570" s="2">
        <v>8.3993904999999996E-4</v>
      </c>
      <c r="D570">
        <v>-1.3744457E-3</v>
      </c>
      <c r="E570" s="2">
        <v>-1.2980876000000001E-3</v>
      </c>
      <c r="F570">
        <f t="shared" si="18"/>
        <v>2.0687266632489544E-3</v>
      </c>
      <c r="G570">
        <f t="shared" si="19"/>
        <v>114.47</v>
      </c>
      <c r="H570">
        <v>24.055000000000007</v>
      </c>
      <c r="I570">
        <v>2.2426223577611336E-2</v>
      </c>
    </row>
    <row r="571" spans="1:9" x14ac:dyDescent="0.2">
      <c r="A571">
        <v>7</v>
      </c>
      <c r="B571">
        <v>200</v>
      </c>
      <c r="C571" s="2">
        <v>-3.8179048E-4</v>
      </c>
      <c r="D571" s="2">
        <v>-1.5271619999999999E-4</v>
      </c>
      <c r="E571" s="2">
        <v>-6.8722287000000002E-4</v>
      </c>
      <c r="F571">
        <f t="shared" si="18"/>
        <v>8.0085047381649676E-4</v>
      </c>
      <c r="G571">
        <f t="shared" si="19"/>
        <v>114.67</v>
      </c>
      <c r="H571">
        <v>24.25500000000001</v>
      </c>
      <c r="I571">
        <v>2.4652821522761079E-2</v>
      </c>
    </row>
    <row r="572" spans="1:9" x14ac:dyDescent="0.2">
      <c r="A572">
        <v>10</v>
      </c>
      <c r="B572">
        <v>202</v>
      </c>
      <c r="C572" s="2">
        <v>-9.9265529999999994E-4</v>
      </c>
      <c r="D572">
        <v>1.0690134000000001E-3</v>
      </c>
      <c r="E572" s="2">
        <v>1.7562362000000001E-3</v>
      </c>
      <c r="F572">
        <f t="shared" si="18"/>
        <v>2.2830943441277431E-3</v>
      </c>
      <c r="G572">
        <f t="shared" si="19"/>
        <v>114.872</v>
      </c>
      <c r="H572">
        <v>24.455000000000013</v>
      </c>
      <c r="I572">
        <v>2.6772446769300292E-2</v>
      </c>
    </row>
    <row r="573" spans="1:9" x14ac:dyDescent="0.2">
      <c r="A573">
        <v>7</v>
      </c>
      <c r="B573">
        <v>200</v>
      </c>
      <c r="C573" s="2">
        <v>8.3993904999999996E-4</v>
      </c>
      <c r="D573" s="2">
        <v>-7.6358095999999999E-4</v>
      </c>
      <c r="E573" s="2">
        <v>5.3450670000000004E-4</v>
      </c>
      <c r="F573">
        <f t="shared" si="18"/>
        <v>1.254691556731898E-3</v>
      </c>
      <c r="G573">
        <f t="shared" si="19"/>
        <v>115.072</v>
      </c>
      <c r="H573">
        <v>24.656000000000006</v>
      </c>
      <c r="I573">
        <v>2.392118324936314E-2</v>
      </c>
    </row>
    <row r="574" spans="1:9" x14ac:dyDescent="0.2">
      <c r="A574">
        <v>9</v>
      </c>
      <c r="B574">
        <v>200</v>
      </c>
      <c r="C574" s="2">
        <v>-2.2143847E-3</v>
      </c>
      <c r="D574" s="2">
        <v>-1.3744457E-3</v>
      </c>
      <c r="E574" s="2">
        <v>-6.8722287000000002E-4</v>
      </c>
      <c r="F574">
        <f t="shared" si="18"/>
        <v>2.6953433649339774E-3</v>
      </c>
      <c r="G574">
        <f t="shared" si="19"/>
        <v>115.27200000000001</v>
      </c>
      <c r="H574">
        <v>24.856000000000009</v>
      </c>
      <c r="I574">
        <v>2.6044038578887447E-2</v>
      </c>
    </row>
    <row r="575" spans="1:9" x14ac:dyDescent="0.2">
      <c r="A575">
        <v>6</v>
      </c>
      <c r="B575">
        <v>201</v>
      </c>
      <c r="C575" s="2">
        <v>-3.8179048E-4</v>
      </c>
      <c r="D575">
        <v>-1.3744457E-3</v>
      </c>
      <c r="E575" s="2">
        <v>-7.6358099999999997E-5</v>
      </c>
      <c r="F575">
        <f t="shared" si="18"/>
        <v>1.4285291429658447E-3</v>
      </c>
      <c r="G575">
        <f t="shared" si="19"/>
        <v>115.473</v>
      </c>
      <c r="H575">
        <v>25.057000000000002</v>
      </c>
      <c r="I575">
        <v>2.8170676088999282E-2</v>
      </c>
    </row>
    <row r="576" spans="1:9" x14ac:dyDescent="0.2">
      <c r="A576">
        <v>8</v>
      </c>
      <c r="B576">
        <v>201</v>
      </c>
      <c r="C576" s="2">
        <v>-1.60352E-3</v>
      </c>
      <c r="D576" s="2">
        <v>-1.5271619999999999E-4</v>
      </c>
      <c r="E576" s="2">
        <v>-6.8722287000000002E-4</v>
      </c>
      <c r="F576">
        <f t="shared" si="18"/>
        <v>1.7512492401692789E-3</v>
      </c>
      <c r="G576">
        <f t="shared" si="19"/>
        <v>115.67400000000001</v>
      </c>
      <c r="H576">
        <v>25.257000000000005</v>
      </c>
      <c r="I576">
        <v>2.552310253289343E-2</v>
      </c>
    </row>
    <row r="577" spans="1:9" x14ac:dyDescent="0.2">
      <c r="A577">
        <v>6</v>
      </c>
      <c r="B577">
        <v>201</v>
      </c>
      <c r="C577" s="2">
        <v>-1.60352E-3</v>
      </c>
      <c r="D577" s="2">
        <v>4.5814860000000001E-4</v>
      </c>
      <c r="E577" s="2">
        <v>1.1453715E-3</v>
      </c>
      <c r="F577">
        <f t="shared" si="18"/>
        <v>2.0231293589620535E-3</v>
      </c>
      <c r="G577">
        <f t="shared" si="19"/>
        <v>115.875</v>
      </c>
      <c r="H577">
        <v>25.457000000000008</v>
      </c>
      <c r="I577">
        <v>2.7458473608458267E-2</v>
      </c>
    </row>
    <row r="578" spans="1:9" x14ac:dyDescent="0.2">
      <c r="A578">
        <v>10</v>
      </c>
      <c r="B578">
        <v>201</v>
      </c>
      <c r="C578" s="2">
        <v>8.3993904999999996E-4</v>
      </c>
      <c r="D578">
        <v>1.6798780999999999E-3</v>
      </c>
      <c r="E578" s="2">
        <v>5.3450670000000004E-4</v>
      </c>
      <c r="F578">
        <f t="shared" si="18"/>
        <v>1.9527379370820352E-3</v>
      </c>
      <c r="G578">
        <f t="shared" si="19"/>
        <v>116.07599999999999</v>
      </c>
      <c r="H578">
        <v>25.658000000000001</v>
      </c>
      <c r="I578">
        <v>2.9670173362728633E-2</v>
      </c>
    </row>
    <row r="579" spans="1:9" x14ac:dyDescent="0.2">
      <c r="A579">
        <v>9</v>
      </c>
      <c r="B579">
        <v>200</v>
      </c>
      <c r="C579" s="2">
        <v>8.3993904999999996E-4</v>
      </c>
      <c r="D579" s="2">
        <v>2.290743E-3</v>
      </c>
      <c r="E579" s="2">
        <v>1.7562362000000001E-3</v>
      </c>
      <c r="F579">
        <f t="shared" si="18"/>
        <v>3.006221330832835E-3</v>
      </c>
      <c r="G579">
        <f t="shared" si="19"/>
        <v>116.276</v>
      </c>
      <c r="H579">
        <v>25.858000000000004</v>
      </c>
      <c r="I579">
        <v>2.7123005676363079E-2</v>
      </c>
    </row>
    <row r="580" spans="1:9" x14ac:dyDescent="0.2">
      <c r="A580">
        <v>5</v>
      </c>
      <c r="B580">
        <v>200</v>
      </c>
      <c r="C580" s="2">
        <v>-3.8179048E-4</v>
      </c>
      <c r="D580">
        <v>1.6798780999999999E-3</v>
      </c>
      <c r="E580" s="2">
        <v>-1.2980876000000001E-3</v>
      </c>
      <c r="F580">
        <f t="shared" si="18"/>
        <v>2.157031714822942E-3</v>
      </c>
      <c r="G580">
        <f t="shared" si="19"/>
        <v>116.476</v>
      </c>
      <c r="H580">
        <v>26.058000000000007</v>
      </c>
      <c r="I580">
        <v>2.9122471012362521E-2</v>
      </c>
    </row>
    <row r="581" spans="1:9" x14ac:dyDescent="0.2">
      <c r="A581">
        <v>6</v>
      </c>
      <c r="B581">
        <v>201</v>
      </c>
      <c r="C581">
        <v>1.4508037999999999E-3</v>
      </c>
      <c r="D581" s="2">
        <v>2.290743E-3</v>
      </c>
      <c r="E581" s="2">
        <v>-1.2980876000000001E-3</v>
      </c>
      <c r="F581">
        <f t="shared" si="18"/>
        <v>3.0062213117828165E-3</v>
      </c>
      <c r="G581">
        <f t="shared" si="19"/>
        <v>116.67700000000001</v>
      </c>
      <c r="H581">
        <v>26.259</v>
      </c>
      <c r="I581">
        <v>3.1157520928324869E-2</v>
      </c>
    </row>
    <row r="582" spans="1:9" x14ac:dyDescent="0.2">
      <c r="A582">
        <v>10</v>
      </c>
      <c r="B582">
        <v>202</v>
      </c>
      <c r="C582" s="2">
        <v>-3.8179048E-4</v>
      </c>
      <c r="D582" s="2">
        <v>-1.5271619999999999E-4</v>
      </c>
      <c r="E582" s="2">
        <v>-6.8722287000000002E-4</v>
      </c>
      <c r="F582">
        <f t="shared" si="18"/>
        <v>8.0085047381649676E-4</v>
      </c>
      <c r="G582">
        <f t="shared" si="19"/>
        <v>116.879</v>
      </c>
      <c r="H582">
        <v>26.459000000000003</v>
      </c>
      <c r="I582">
        <v>2.8427522708181573E-2</v>
      </c>
    </row>
    <row r="583" spans="1:9" x14ac:dyDescent="0.2">
      <c r="A583">
        <v>5</v>
      </c>
      <c r="B583">
        <v>201</v>
      </c>
      <c r="C583">
        <v>3.2833981999999999E-3</v>
      </c>
      <c r="D583" s="2">
        <v>-1.5271619999999999E-4</v>
      </c>
      <c r="E583" s="2">
        <v>-6.8722287000000002E-4</v>
      </c>
      <c r="F583">
        <f t="shared" si="18"/>
        <v>3.3580204362922981E-3</v>
      </c>
      <c r="G583">
        <f t="shared" si="19"/>
        <v>117.08</v>
      </c>
      <c r="H583">
        <v>26.659000000000006</v>
      </c>
      <c r="I583">
        <v>3.0768904258581007E-2</v>
      </c>
    </row>
    <row r="584" spans="1:9" x14ac:dyDescent="0.2">
      <c r="A584">
        <v>7</v>
      </c>
      <c r="B584">
        <v>202</v>
      </c>
      <c r="C584">
        <v>2.6725335000000001E-3</v>
      </c>
      <c r="D584" s="2">
        <v>-1.5271619999999999E-4</v>
      </c>
      <c r="E584" s="2">
        <v>-6.8722287000000002E-4</v>
      </c>
      <c r="F584">
        <f t="shared" si="18"/>
        <v>2.763699118828916E-3</v>
      </c>
      <c r="G584">
        <f t="shared" si="19"/>
        <v>117.282</v>
      </c>
      <c r="H584">
        <v>26.86</v>
      </c>
      <c r="I584">
        <v>2.8038101676388209E-2</v>
      </c>
    </row>
    <row r="585" spans="1:9" x14ac:dyDescent="0.2">
      <c r="A585">
        <v>6</v>
      </c>
      <c r="B585">
        <v>201</v>
      </c>
      <c r="C585">
        <v>2.0616686000000002E-3</v>
      </c>
      <c r="D585" s="2">
        <v>-1.5271619999999999E-4</v>
      </c>
      <c r="E585" s="2">
        <v>-6.8722287000000002E-4</v>
      </c>
      <c r="F585">
        <f t="shared" si="18"/>
        <v>2.1785488121727819E-3</v>
      </c>
      <c r="G585">
        <f t="shared" si="19"/>
        <v>117.483</v>
      </c>
      <c r="H585">
        <v>27.060000000000002</v>
      </c>
      <c r="I585">
        <v>3.0097721853554138E-2</v>
      </c>
    </row>
    <row r="586" spans="1:9" x14ac:dyDescent="0.2">
      <c r="A586">
        <v>6</v>
      </c>
      <c r="B586">
        <v>200</v>
      </c>
      <c r="C586" s="2">
        <v>2.290743E-4</v>
      </c>
      <c r="D586" s="2">
        <v>-1.3744457E-3</v>
      </c>
      <c r="E586" s="2">
        <v>5.3450670000000004E-4</v>
      </c>
      <c r="F586">
        <f t="shared" si="18"/>
        <v>1.4924052497608919E-3</v>
      </c>
      <c r="G586">
        <f t="shared" si="19"/>
        <v>117.68300000000001</v>
      </c>
      <c r="H586">
        <v>27.26100000000001</v>
      </c>
      <c r="I586">
        <v>3.2024600686972882E-2</v>
      </c>
    </row>
    <row r="587" spans="1:9" x14ac:dyDescent="0.2">
      <c r="A587">
        <v>6</v>
      </c>
      <c r="B587">
        <v>200</v>
      </c>
      <c r="C587">
        <v>2.0616686000000002E-3</v>
      </c>
      <c r="D587" s="2">
        <v>-1.5271619999999999E-4</v>
      </c>
      <c r="E587" s="2">
        <v>-7.6358099999999997E-5</v>
      </c>
      <c r="F587">
        <f t="shared" si="18"/>
        <v>2.0687267130783636E-3</v>
      </c>
      <c r="G587">
        <f t="shared" si="19"/>
        <v>117.883</v>
      </c>
      <c r="H587">
        <v>27.461000000000013</v>
      </c>
      <c r="I587">
        <v>2.9337203441308069E-2</v>
      </c>
    </row>
    <row r="588" spans="1:9" x14ac:dyDescent="0.2">
      <c r="A588">
        <v>9</v>
      </c>
      <c r="B588">
        <v>200</v>
      </c>
      <c r="C588" s="2">
        <v>8.3993904999999996E-4</v>
      </c>
      <c r="D588" s="2">
        <v>-1.5271619999999999E-4</v>
      </c>
      <c r="E588" s="2">
        <v>-6.8722287000000002E-4</v>
      </c>
      <c r="F588">
        <f t="shared" si="18"/>
        <v>1.0959448519466566E-3</v>
      </c>
      <c r="G588">
        <f t="shared" si="19"/>
        <v>118.083</v>
      </c>
      <c r="H588">
        <v>27.662000000000006</v>
      </c>
      <c r="I588">
        <v>3.1513785141353876E-2</v>
      </c>
    </row>
    <row r="589" spans="1:9" x14ac:dyDescent="0.2">
      <c r="A589">
        <v>5</v>
      </c>
      <c r="B589">
        <v>201</v>
      </c>
      <c r="C589" s="2">
        <v>8.3993904999999996E-4</v>
      </c>
      <c r="D589" s="2">
        <v>-1.3744457E-3</v>
      </c>
      <c r="E589" s="2">
        <v>-6.8722287000000002E-4</v>
      </c>
      <c r="F589">
        <f t="shared" si="18"/>
        <v>1.751249229268761E-3</v>
      </c>
      <c r="G589">
        <f t="shared" si="19"/>
        <v>118.28400000000001</v>
      </c>
      <c r="H589">
        <v>27.862000000000009</v>
      </c>
      <c r="I589">
        <v>3.3426882800475712E-2</v>
      </c>
    </row>
    <row r="590" spans="1:9" x14ac:dyDescent="0.2">
      <c r="A590">
        <v>11</v>
      </c>
      <c r="B590">
        <v>201</v>
      </c>
      <c r="C590" s="2">
        <v>8.3993904999999996E-4</v>
      </c>
      <c r="D590">
        <v>3.5124724000000001E-3</v>
      </c>
      <c r="E590" s="2">
        <v>-7.6358099999999997E-5</v>
      </c>
      <c r="F590">
        <f t="shared" ref="F590:F653" si="20">SQRT(SUMSQ(C590:E590))</f>
        <v>3.6123109677756527E-3</v>
      </c>
      <c r="G590">
        <f t="shared" ref="G590:G653" si="21">(G589*1000+B590)/1000</f>
        <v>118.485</v>
      </c>
      <c r="H590">
        <v>28.062000000000012</v>
      </c>
      <c r="I590">
        <v>3.0894630551840729E-2</v>
      </c>
    </row>
    <row r="591" spans="1:9" x14ac:dyDescent="0.2">
      <c r="A591">
        <v>8</v>
      </c>
      <c r="B591">
        <v>200</v>
      </c>
      <c r="C591" s="2">
        <v>2.290743E-4</v>
      </c>
      <c r="D591" s="2">
        <v>-1.3744457E-3</v>
      </c>
      <c r="E591" s="2">
        <v>5.3450670000000004E-4</v>
      </c>
      <c r="F591">
        <f t="shared" si="20"/>
        <v>1.4924052497608919E-3</v>
      </c>
      <c r="G591">
        <f t="shared" si="21"/>
        <v>118.685</v>
      </c>
      <c r="H591">
        <v>28.262</v>
      </c>
      <c r="I591">
        <v>3.3034521249760709E-2</v>
      </c>
    </row>
    <row r="592" spans="1:9" x14ac:dyDescent="0.2">
      <c r="A592">
        <v>8</v>
      </c>
      <c r="B592">
        <v>200</v>
      </c>
      <c r="C592">
        <v>-2.2143847E-3</v>
      </c>
      <c r="D592" s="2">
        <v>-7.6358095999999999E-4</v>
      </c>
      <c r="E592" s="2">
        <v>-6.8722287000000002E-4</v>
      </c>
      <c r="F592">
        <f t="shared" si="20"/>
        <v>2.4410716407184058E-3</v>
      </c>
      <c r="G592">
        <f t="shared" si="21"/>
        <v>118.88500000000001</v>
      </c>
      <c r="H592">
        <v>28.463000000000008</v>
      </c>
      <c r="I592">
        <v>3.4960159729736408E-2</v>
      </c>
    </row>
    <row r="593" spans="1:9" x14ac:dyDescent="0.2">
      <c r="A593">
        <v>5</v>
      </c>
      <c r="B593">
        <v>201</v>
      </c>
      <c r="C593" s="2">
        <v>-9.9265529999999994E-4</v>
      </c>
      <c r="D593" s="2">
        <v>-1.3744457E-3</v>
      </c>
      <c r="E593" s="2">
        <v>5.3450670000000004E-4</v>
      </c>
      <c r="F593">
        <f t="shared" si="20"/>
        <v>1.7776847131061992E-3</v>
      </c>
      <c r="G593">
        <f t="shared" si="21"/>
        <v>119.086</v>
      </c>
      <c r="H593">
        <v>28.663000000000011</v>
      </c>
      <c r="I593">
        <v>3.2192684819905233E-2</v>
      </c>
    </row>
    <row r="594" spans="1:9" x14ac:dyDescent="0.2">
      <c r="A594">
        <v>7</v>
      </c>
      <c r="B594">
        <v>202</v>
      </c>
      <c r="C594">
        <v>1.4508037999999999E-3</v>
      </c>
      <c r="D594">
        <v>-3.8179049999999999E-3</v>
      </c>
      <c r="E594" s="2">
        <v>-7.6358099999999997E-5</v>
      </c>
      <c r="F594">
        <f t="shared" si="20"/>
        <v>4.084979903812876E-3</v>
      </c>
      <c r="G594">
        <f t="shared" si="21"/>
        <v>119.288</v>
      </c>
      <c r="H594">
        <v>28.863</v>
      </c>
      <c r="I594">
        <v>3.4325044842406102E-2</v>
      </c>
    </row>
    <row r="595" spans="1:9" x14ac:dyDescent="0.2">
      <c r="A595">
        <v>6</v>
      </c>
      <c r="B595">
        <v>201</v>
      </c>
      <c r="C595">
        <v>-1.60352E-3</v>
      </c>
      <c r="D595" s="2">
        <v>-7.6358095999999999E-4</v>
      </c>
      <c r="E595" s="2">
        <v>1.1453715E-3</v>
      </c>
      <c r="F595">
        <f t="shared" si="20"/>
        <v>2.1133405182049512E-3</v>
      </c>
      <c r="G595">
        <f t="shared" si="21"/>
        <v>119.489</v>
      </c>
      <c r="H595">
        <v>29.064000000000007</v>
      </c>
      <c r="I595">
        <v>3.6241812701616985E-2</v>
      </c>
    </row>
    <row r="596" spans="1:9" x14ac:dyDescent="0.2">
      <c r="A596">
        <v>7</v>
      </c>
      <c r="B596">
        <v>200</v>
      </c>
      <c r="C596" s="2">
        <v>-9.9265529999999994E-4</v>
      </c>
      <c r="D596">
        <v>-1.9853105999999999E-3</v>
      </c>
      <c r="E596" s="2">
        <v>-1.2980876000000001E-3</v>
      </c>
      <c r="F596">
        <f t="shared" si="20"/>
        <v>2.5713525896625322E-3</v>
      </c>
      <c r="G596">
        <f t="shared" si="21"/>
        <v>119.68899999999999</v>
      </c>
      <c r="H596">
        <v>29.26400000000001</v>
      </c>
      <c r="I596">
        <v>3.3530660104314762E-2</v>
      </c>
    </row>
    <row r="597" spans="1:9" x14ac:dyDescent="0.2">
      <c r="A597">
        <v>7</v>
      </c>
      <c r="B597">
        <v>201</v>
      </c>
      <c r="C597">
        <v>-1.60352E-3</v>
      </c>
      <c r="D597" s="2">
        <v>-7.6358095999999999E-4</v>
      </c>
      <c r="E597">
        <v>1.1453715E-3</v>
      </c>
      <c r="F597">
        <f t="shared" si="20"/>
        <v>2.1133405182049512E-3</v>
      </c>
      <c r="G597">
        <f t="shared" si="21"/>
        <v>119.89</v>
      </c>
      <c r="H597">
        <v>29.465000000000003</v>
      </c>
      <c r="I597">
        <v>3.5560824004812988E-2</v>
      </c>
    </row>
    <row r="598" spans="1:9" x14ac:dyDescent="0.2">
      <c r="A598">
        <v>8</v>
      </c>
      <c r="B598">
        <v>201</v>
      </c>
      <c r="C598">
        <v>-1.60352E-3</v>
      </c>
      <c r="D598" s="2">
        <v>-7.6358095999999999E-4</v>
      </c>
      <c r="E598" s="2">
        <v>5.3450670000000004E-4</v>
      </c>
      <c r="F598">
        <f t="shared" si="20"/>
        <v>1.8547317016807071E-3</v>
      </c>
      <c r="G598">
        <f t="shared" si="21"/>
        <v>120.09099999999999</v>
      </c>
      <c r="H598">
        <v>29.665000000000006</v>
      </c>
      <c r="I598">
        <v>3.3129418914055117E-2</v>
      </c>
    </row>
    <row r="599" spans="1:9" x14ac:dyDescent="0.2">
      <c r="A599">
        <v>5</v>
      </c>
      <c r="B599">
        <v>202</v>
      </c>
      <c r="C599">
        <v>2.0616686000000002E-3</v>
      </c>
      <c r="D599">
        <v>1.6798780999999999E-3</v>
      </c>
      <c r="E599" s="2">
        <v>5.3450670000000004E-4</v>
      </c>
      <c r="F599">
        <f t="shared" si="20"/>
        <v>2.7125938250004292E-3</v>
      </c>
      <c r="G599">
        <f t="shared" si="21"/>
        <v>120.29300000000001</v>
      </c>
      <c r="H599">
        <v>29.865000000000009</v>
      </c>
      <c r="I599">
        <v>3.5208324994564028E-2</v>
      </c>
    </row>
    <row r="600" spans="1:9" x14ac:dyDescent="0.2">
      <c r="A600">
        <v>7</v>
      </c>
      <c r="B600">
        <v>202</v>
      </c>
      <c r="C600">
        <v>3.2833981999999999E-3</v>
      </c>
      <c r="D600">
        <v>1.0690134000000001E-3</v>
      </c>
      <c r="E600" s="2">
        <v>1.7562362000000001E-3</v>
      </c>
      <c r="F600">
        <f t="shared" si="20"/>
        <v>3.8739978032173998E-3</v>
      </c>
      <c r="G600">
        <f t="shared" si="21"/>
        <v>120.495</v>
      </c>
      <c r="H600">
        <v>30.065000000000012</v>
      </c>
      <c r="I600">
        <v>3.7025864239098906E-2</v>
      </c>
    </row>
    <row r="601" spans="1:9" x14ac:dyDescent="0.2">
      <c r="A601">
        <v>10</v>
      </c>
      <c r="B601">
        <v>201</v>
      </c>
      <c r="C601">
        <v>2.6725335000000001E-3</v>
      </c>
      <c r="D601" s="2">
        <v>1.0690134000000001E-3</v>
      </c>
      <c r="E601" s="2">
        <v>-1.2980876000000001E-3</v>
      </c>
      <c r="F601">
        <f t="shared" si="20"/>
        <v>3.1575712779406215E-3</v>
      </c>
      <c r="G601">
        <f t="shared" si="21"/>
        <v>120.696</v>
      </c>
      <c r="H601">
        <v>30.266000000000005</v>
      </c>
      <c r="I601">
        <v>3.9007696515769727E-2</v>
      </c>
    </row>
    <row r="602" spans="1:9" x14ac:dyDescent="0.2">
      <c r="A602">
        <v>5</v>
      </c>
      <c r="B602">
        <v>201</v>
      </c>
      <c r="C602">
        <v>3.2833981999999999E-3</v>
      </c>
      <c r="D602">
        <v>2.9016076999999999E-3</v>
      </c>
      <c r="E602">
        <v>-1.2980876000000001E-3</v>
      </c>
      <c r="F602">
        <f t="shared" si="20"/>
        <v>4.5700177682079408E-3</v>
      </c>
      <c r="G602">
        <f t="shared" si="21"/>
        <v>120.89700000000001</v>
      </c>
      <c r="H602">
        <v>30.467000000000013</v>
      </c>
      <c r="I602">
        <v>3.6534762520764749E-2</v>
      </c>
    </row>
    <row r="603" spans="1:9" x14ac:dyDescent="0.2">
      <c r="A603">
        <v>10</v>
      </c>
      <c r="B603">
        <v>202</v>
      </c>
      <c r="C603">
        <v>2.0616686000000002E-3</v>
      </c>
      <c r="D603" s="2">
        <v>4.5814860000000001E-4</v>
      </c>
      <c r="E603" s="2">
        <v>-1.2980876000000001E-3</v>
      </c>
      <c r="F603">
        <f t="shared" si="20"/>
        <v>2.4789935403670741E-3</v>
      </c>
      <c r="G603">
        <f t="shared" si="21"/>
        <v>121.099</v>
      </c>
      <c r="H603">
        <v>30.667000000000002</v>
      </c>
      <c r="I603">
        <v>3.8347768815854416E-2</v>
      </c>
    </row>
    <row r="604" spans="1:9" x14ac:dyDescent="0.2">
      <c r="A604">
        <v>5</v>
      </c>
      <c r="B604">
        <v>202</v>
      </c>
      <c r="C604">
        <v>1.4508037999999999E-3</v>
      </c>
      <c r="D604" s="2">
        <v>-1.5271619999999999E-4</v>
      </c>
      <c r="E604" s="2">
        <v>-6.8722287000000002E-4</v>
      </c>
      <c r="F604">
        <f t="shared" si="20"/>
        <v>1.6125846262717242E-3</v>
      </c>
      <c r="G604">
        <f t="shared" si="21"/>
        <v>121.301</v>
      </c>
      <c r="H604">
        <v>30.867000000000004</v>
      </c>
      <c r="I604">
        <v>3.58229722121476E-2</v>
      </c>
    </row>
    <row r="605" spans="1:9" x14ac:dyDescent="0.2">
      <c r="A605">
        <v>11</v>
      </c>
      <c r="B605">
        <v>200</v>
      </c>
      <c r="C605" s="2">
        <v>2.290743E-4</v>
      </c>
      <c r="D605">
        <v>-1.3744457E-3</v>
      </c>
      <c r="E605" s="2">
        <v>-6.8722287000000002E-4</v>
      </c>
      <c r="F605">
        <f t="shared" si="20"/>
        <v>1.553657391518483E-3</v>
      </c>
      <c r="G605">
        <f t="shared" si="21"/>
        <v>121.501</v>
      </c>
      <c r="H605">
        <v>31.067000000000007</v>
      </c>
      <c r="I605">
        <v>3.7641319035813907E-2</v>
      </c>
    </row>
    <row r="606" spans="1:9" x14ac:dyDescent="0.2">
      <c r="A606">
        <v>6</v>
      </c>
      <c r="B606">
        <v>202</v>
      </c>
      <c r="C606">
        <v>1.4508037999999999E-3</v>
      </c>
      <c r="D606" s="2">
        <v>1.0690134000000001E-3</v>
      </c>
      <c r="E606" s="2">
        <v>5.3450670000000004E-4</v>
      </c>
      <c r="F606">
        <f t="shared" si="20"/>
        <v>1.8797124056139254E-3</v>
      </c>
      <c r="G606">
        <f t="shared" si="21"/>
        <v>121.703</v>
      </c>
      <c r="H606">
        <v>31.268000000000001</v>
      </c>
      <c r="I606">
        <v>3.9509447288363024E-2</v>
      </c>
    </row>
    <row r="607" spans="1:9" x14ac:dyDescent="0.2">
      <c r="A607">
        <v>9</v>
      </c>
      <c r="B607">
        <v>200</v>
      </c>
      <c r="C607">
        <v>-1.60352E-3</v>
      </c>
      <c r="D607" s="2">
        <v>-7.6358095999999999E-4</v>
      </c>
      <c r="E607" s="2">
        <v>1.1453715E-3</v>
      </c>
      <c r="F607">
        <f t="shared" si="20"/>
        <v>2.1133405182049512E-3</v>
      </c>
      <c r="G607">
        <f t="shared" si="21"/>
        <v>121.90300000000001</v>
      </c>
      <c r="H607">
        <v>31.468000000000004</v>
      </c>
      <c r="I607">
        <v>3.7091831287280518E-2</v>
      </c>
    </row>
    <row r="608" spans="1:9" x14ac:dyDescent="0.2">
      <c r="A608">
        <v>6</v>
      </c>
      <c r="B608">
        <v>201</v>
      </c>
      <c r="C608" s="2">
        <v>1.4508037999999999E-3</v>
      </c>
      <c r="D608" s="2">
        <v>4.5814860000000001E-4</v>
      </c>
      <c r="E608" s="2">
        <v>-7.6358099999999997E-5</v>
      </c>
      <c r="F608">
        <f t="shared" si="20"/>
        <v>1.5233392154119874E-3</v>
      </c>
      <c r="G608">
        <f t="shared" si="21"/>
        <v>122.104</v>
      </c>
      <c r="H608">
        <v>31.669000000000011</v>
      </c>
      <c r="I608">
        <v>3.895217485159648E-2</v>
      </c>
    </row>
    <row r="609" spans="1:9" x14ac:dyDescent="0.2">
      <c r="A609">
        <v>5</v>
      </c>
      <c r="B609">
        <v>200</v>
      </c>
      <c r="C609" s="2">
        <v>8.3993904999999996E-4</v>
      </c>
      <c r="D609" s="2">
        <v>4.5814860000000001E-4</v>
      </c>
      <c r="E609">
        <v>-1.9089525E-3</v>
      </c>
      <c r="F609">
        <f t="shared" si="20"/>
        <v>2.1352979639041275E-3</v>
      </c>
      <c r="G609">
        <f t="shared" si="21"/>
        <v>122.304</v>
      </c>
      <c r="H609">
        <v>31.869</v>
      </c>
      <c r="I609">
        <v>4.0972092170931687E-2</v>
      </c>
    </row>
    <row r="610" spans="1:9" x14ac:dyDescent="0.2">
      <c r="A610">
        <v>5</v>
      </c>
      <c r="B610">
        <v>201</v>
      </c>
      <c r="C610" s="2">
        <v>2.290743E-4</v>
      </c>
      <c r="D610" s="2">
        <v>-1.5271619999999999E-4</v>
      </c>
      <c r="E610" s="2">
        <v>-6.8722287000000002E-4</v>
      </c>
      <c r="F610">
        <f t="shared" si="20"/>
        <v>7.4031921879279001E-4</v>
      </c>
      <c r="G610">
        <f t="shared" si="21"/>
        <v>122.505</v>
      </c>
      <c r="H610">
        <v>32.069000000000003</v>
      </c>
      <c r="I610">
        <v>4.281312630760354E-2</v>
      </c>
    </row>
    <row r="611" spans="1:9" x14ac:dyDescent="0.2">
      <c r="A611">
        <v>5</v>
      </c>
      <c r="B611">
        <v>202</v>
      </c>
      <c r="C611">
        <v>-2.8252497E-3</v>
      </c>
      <c r="D611">
        <v>1.0690134000000001E-3</v>
      </c>
      <c r="E611" s="2">
        <v>5.3450670000000004E-4</v>
      </c>
      <c r="F611">
        <f t="shared" si="20"/>
        <v>3.0676575638546328E-3</v>
      </c>
      <c r="G611">
        <f t="shared" si="21"/>
        <v>122.70699999999999</v>
      </c>
      <c r="H611">
        <v>32.27000000000001</v>
      </c>
      <c r="I611">
        <v>4.0192162866647702E-2</v>
      </c>
    </row>
    <row r="612" spans="1:9" x14ac:dyDescent="0.2">
      <c r="A612">
        <v>8</v>
      </c>
      <c r="B612">
        <v>200</v>
      </c>
      <c r="C612">
        <v>-1.60352E-3</v>
      </c>
      <c r="D612">
        <v>1.0690134000000001E-3</v>
      </c>
      <c r="E612" s="2">
        <v>-6.8722287000000002E-4</v>
      </c>
      <c r="F612">
        <f t="shared" si="20"/>
        <v>2.0460550610456691E-3</v>
      </c>
      <c r="G612">
        <f t="shared" si="21"/>
        <v>122.907</v>
      </c>
      <c r="H612">
        <v>32.470000000000013</v>
      </c>
      <c r="I612">
        <v>4.2069239712268905E-2</v>
      </c>
    </row>
    <row r="613" spans="1:9" x14ac:dyDescent="0.2">
      <c r="A613">
        <v>9</v>
      </c>
      <c r="B613">
        <v>203</v>
      </c>
      <c r="C613" s="2">
        <v>-2.2143847E-3</v>
      </c>
      <c r="D613" s="2">
        <v>-1.3744457E-3</v>
      </c>
      <c r="E613" s="2">
        <v>1.1453715E-3</v>
      </c>
      <c r="F613">
        <f t="shared" si="20"/>
        <v>2.8468362184809349E-3</v>
      </c>
      <c r="G613">
        <f t="shared" si="21"/>
        <v>123.11</v>
      </c>
      <c r="H613">
        <v>32.67</v>
      </c>
      <c r="I613">
        <v>3.9600919922012957E-2</v>
      </c>
    </row>
    <row r="614" spans="1:9" x14ac:dyDescent="0.2">
      <c r="A614">
        <v>11</v>
      </c>
      <c r="B614">
        <v>201</v>
      </c>
      <c r="C614" s="2">
        <v>-1.60352E-3</v>
      </c>
      <c r="D614" s="2">
        <v>-1.5271619999999999E-4</v>
      </c>
      <c r="E614" s="2">
        <v>5.3450670000000004E-4</v>
      </c>
      <c r="F614">
        <f t="shared" si="20"/>
        <v>1.6971434943714482E-3</v>
      </c>
      <c r="G614">
        <f t="shared" si="21"/>
        <v>123.31100000000001</v>
      </c>
      <c r="H614">
        <v>32.871000000000009</v>
      </c>
      <c r="I614">
        <v>4.1577854636132755E-2</v>
      </c>
    </row>
    <row r="615" spans="1:9" x14ac:dyDescent="0.2">
      <c r="A615">
        <v>8</v>
      </c>
      <c r="B615">
        <v>200</v>
      </c>
      <c r="C615">
        <v>1.4508037999999999E-3</v>
      </c>
      <c r="D615" s="2">
        <v>1.0690134000000001E-3</v>
      </c>
      <c r="E615" s="2">
        <v>-7.6358099999999997E-5</v>
      </c>
      <c r="F615">
        <f t="shared" si="20"/>
        <v>1.8037327615003311E-3</v>
      </c>
      <c r="G615">
        <f t="shared" si="21"/>
        <v>123.511</v>
      </c>
      <c r="H615">
        <v>33.071000000000012</v>
      </c>
      <c r="I615">
        <v>4.3418524871063319E-2</v>
      </c>
    </row>
    <row r="616" spans="1:9" x14ac:dyDescent="0.2">
      <c r="A616">
        <v>9</v>
      </c>
      <c r="B616">
        <v>201</v>
      </c>
      <c r="C616" s="2">
        <v>2.290743E-4</v>
      </c>
      <c r="D616" s="2">
        <v>-1.5271619999999999E-4</v>
      </c>
      <c r="E616" s="2">
        <v>-6.8722287000000002E-4</v>
      </c>
      <c r="F616">
        <f t="shared" si="20"/>
        <v>7.4031921879279001E-4</v>
      </c>
      <c r="G616">
        <f t="shared" si="21"/>
        <v>123.712</v>
      </c>
      <c r="H616">
        <v>33.271000000000001</v>
      </c>
      <c r="I616">
        <v>4.079369831362302E-2</v>
      </c>
    </row>
    <row r="617" spans="1:9" x14ac:dyDescent="0.2">
      <c r="A617">
        <v>7</v>
      </c>
      <c r="B617">
        <v>201</v>
      </c>
      <c r="C617">
        <v>1.4508037999999999E-3</v>
      </c>
      <c r="D617">
        <v>1.6798780999999999E-3</v>
      </c>
      <c r="E617" s="2">
        <v>1.1453715E-3</v>
      </c>
      <c r="F617">
        <f t="shared" si="20"/>
        <v>2.4977385711811993E-3</v>
      </c>
      <c r="G617">
        <f t="shared" si="21"/>
        <v>123.913</v>
      </c>
      <c r="H617">
        <v>33.472000000000008</v>
      </c>
      <c r="I617">
        <v>4.2817185141585064E-2</v>
      </c>
    </row>
    <row r="618" spans="1:9" x14ac:dyDescent="0.2">
      <c r="A618">
        <v>10</v>
      </c>
      <c r="B618">
        <v>200</v>
      </c>
      <c r="C618" s="2">
        <v>-9.9265529999999994E-4</v>
      </c>
      <c r="D618" s="2">
        <v>4.5814860000000001E-4</v>
      </c>
      <c r="E618" s="2">
        <v>-6.8722287000000002E-4</v>
      </c>
      <c r="F618">
        <f t="shared" si="20"/>
        <v>1.2913326284699411E-3</v>
      </c>
      <c r="G618">
        <f t="shared" si="21"/>
        <v>124.113</v>
      </c>
      <c r="H618">
        <v>33.672000000000011</v>
      </c>
      <c r="I618">
        <v>4.0478020933934919E-2</v>
      </c>
    </row>
    <row r="619" spans="1:9" x14ac:dyDescent="0.2">
      <c r="A619">
        <v>7</v>
      </c>
      <c r="B619">
        <v>201</v>
      </c>
      <c r="C619" s="2">
        <v>8.3993904999999996E-4</v>
      </c>
      <c r="D619">
        <v>2.290743E-3</v>
      </c>
      <c r="E619" s="2">
        <v>-1.2980876000000001E-3</v>
      </c>
      <c r="F619">
        <f t="shared" si="20"/>
        <v>2.7636990641236002E-3</v>
      </c>
      <c r="G619">
        <f t="shared" si="21"/>
        <v>124.31399999999999</v>
      </c>
      <c r="H619">
        <v>33.873000000000005</v>
      </c>
      <c r="I619">
        <v>4.2114343153329618E-2</v>
      </c>
    </row>
    <row r="620" spans="1:9" x14ac:dyDescent="0.2">
      <c r="A620">
        <v>10</v>
      </c>
      <c r="B620">
        <v>202</v>
      </c>
      <c r="C620" s="2">
        <v>8.3993904999999996E-4</v>
      </c>
      <c r="D620">
        <v>-1.3744457E-3</v>
      </c>
      <c r="E620" s="2">
        <v>-7.6358099999999997E-5</v>
      </c>
      <c r="F620">
        <f t="shared" si="20"/>
        <v>1.6125846177484772E-3</v>
      </c>
      <c r="G620">
        <f t="shared" si="21"/>
        <v>124.51600000000001</v>
      </c>
      <c r="H620">
        <v>34.073000000000008</v>
      </c>
      <c r="I620">
        <v>4.3850404203407849E-2</v>
      </c>
    </row>
    <row r="621" spans="1:9" x14ac:dyDescent="0.2">
      <c r="A621">
        <v>6</v>
      </c>
      <c r="B621">
        <v>201</v>
      </c>
      <c r="C621" s="2">
        <v>-3.8179048E-4</v>
      </c>
      <c r="D621" s="2">
        <v>-1.5271619999999999E-4</v>
      </c>
      <c r="E621" s="2">
        <v>5.3450670000000004E-4</v>
      </c>
      <c r="F621">
        <f t="shared" si="20"/>
        <v>6.743764680843783E-4</v>
      </c>
      <c r="G621">
        <f t="shared" si="21"/>
        <v>124.717</v>
      </c>
      <c r="H621">
        <v>34.27300000000001</v>
      </c>
      <c r="I621">
        <v>3.7266783363294483E-2</v>
      </c>
    </row>
    <row r="622" spans="1:9" x14ac:dyDescent="0.2">
      <c r="A622">
        <v>9</v>
      </c>
      <c r="B622">
        <v>202</v>
      </c>
      <c r="C622">
        <v>1.4508037999999999E-3</v>
      </c>
      <c r="D622" s="2">
        <v>4.5814860000000001E-4</v>
      </c>
      <c r="E622" s="2">
        <v>-7.6358099999999997E-5</v>
      </c>
      <c r="F622">
        <f t="shared" si="20"/>
        <v>1.5233392154119874E-3</v>
      </c>
      <c r="G622">
        <f t="shared" si="21"/>
        <v>124.919</v>
      </c>
      <c r="H622">
        <v>34.474000000000004</v>
      </c>
      <c r="I622">
        <v>3.4893023734390016E-2</v>
      </c>
    </row>
    <row r="623" spans="1:9" x14ac:dyDescent="0.2">
      <c r="A623">
        <v>11</v>
      </c>
      <c r="B623">
        <v>200</v>
      </c>
      <c r="C623" s="2">
        <v>8.3993904999999996E-4</v>
      </c>
      <c r="D623" s="2">
        <v>4.5814860000000001E-4</v>
      </c>
      <c r="E623" s="2">
        <v>-6.8722287000000002E-4</v>
      </c>
      <c r="F623">
        <f t="shared" si="20"/>
        <v>1.1779953397394658E-3</v>
      </c>
      <c r="G623">
        <f t="shared" si="21"/>
        <v>125.119</v>
      </c>
      <c r="H623">
        <v>34.674000000000007</v>
      </c>
      <c r="I623">
        <v>3.6731055744951814E-2</v>
      </c>
    </row>
    <row r="624" spans="1:9" x14ac:dyDescent="0.2">
      <c r="A624">
        <v>4</v>
      </c>
      <c r="B624">
        <v>201</v>
      </c>
      <c r="C624">
        <v>-2.2143847E-3</v>
      </c>
      <c r="D624" s="2">
        <v>-7.6358095999999999E-4</v>
      </c>
      <c r="E624" s="2">
        <v>5.3450670000000004E-4</v>
      </c>
      <c r="F624">
        <f t="shared" si="20"/>
        <v>2.402551330234903E-3</v>
      </c>
      <c r="G624">
        <f t="shared" si="21"/>
        <v>125.32</v>
      </c>
      <c r="H624">
        <v>34.874000000000009</v>
      </c>
      <c r="I624">
        <v>3.4444987248546527E-2</v>
      </c>
    </row>
    <row r="625" spans="1:9" x14ac:dyDescent="0.2">
      <c r="A625">
        <v>6</v>
      </c>
      <c r="B625">
        <v>200</v>
      </c>
      <c r="C625" s="2">
        <v>2.290743E-4</v>
      </c>
      <c r="D625" s="2">
        <v>2.9016076999999999E-3</v>
      </c>
      <c r="E625" s="2">
        <v>-6.8722287000000002E-4</v>
      </c>
      <c r="F625">
        <f t="shared" si="20"/>
        <v>2.9906650686211613E-3</v>
      </c>
      <c r="G625">
        <f t="shared" si="21"/>
        <v>125.52</v>
      </c>
      <c r="H625">
        <v>35.075000000000003</v>
      </c>
      <c r="I625">
        <v>3.6338018765893793E-2</v>
      </c>
    </row>
    <row r="626" spans="1:9" x14ac:dyDescent="0.2">
      <c r="A626">
        <v>10</v>
      </c>
      <c r="B626">
        <v>203</v>
      </c>
      <c r="C626" s="2">
        <v>2.290743E-4</v>
      </c>
      <c r="D626" s="2">
        <v>-1.5271619999999999E-4</v>
      </c>
      <c r="E626" s="2">
        <v>-7.6358099999999997E-5</v>
      </c>
      <c r="F626">
        <f t="shared" si="20"/>
        <v>2.8570584890502329E-4</v>
      </c>
      <c r="G626">
        <f t="shared" si="21"/>
        <v>125.723</v>
      </c>
      <c r="H626">
        <v>35.275000000000006</v>
      </c>
      <c r="I626">
        <v>3.3975720264548093E-2</v>
      </c>
    </row>
    <row r="627" spans="1:9" x14ac:dyDescent="0.2">
      <c r="A627">
        <v>9</v>
      </c>
      <c r="B627">
        <v>200</v>
      </c>
      <c r="C627" s="2">
        <v>8.3993904999999996E-4</v>
      </c>
      <c r="D627" s="2">
        <v>-7.6358095999999999E-4</v>
      </c>
      <c r="E627" s="2">
        <v>5.3450670000000004E-4</v>
      </c>
      <c r="F627">
        <f t="shared" si="20"/>
        <v>1.254691556731898E-3</v>
      </c>
      <c r="G627">
        <f t="shared" si="21"/>
        <v>125.923</v>
      </c>
      <c r="H627">
        <v>35.476000000000013</v>
      </c>
      <c r="I627">
        <v>3.5670683626736276E-2</v>
      </c>
    </row>
    <row r="628" spans="1:9" x14ac:dyDescent="0.2">
      <c r="A628">
        <v>6</v>
      </c>
      <c r="B628">
        <v>200</v>
      </c>
      <c r="C628" s="2">
        <v>-9.9265529999999994E-4</v>
      </c>
      <c r="D628" s="2">
        <v>-1.5271619999999999E-4</v>
      </c>
      <c r="E628" s="2">
        <v>-6.8722287000000002E-4</v>
      </c>
      <c r="F628">
        <f t="shared" si="20"/>
        <v>1.2169478441624222E-3</v>
      </c>
      <c r="G628">
        <f t="shared" si="21"/>
        <v>126.123</v>
      </c>
      <c r="H628">
        <v>35.676000000000002</v>
      </c>
      <c r="I628">
        <v>3.3210680427586549E-2</v>
      </c>
    </row>
    <row r="629" spans="1:9" x14ac:dyDescent="0.2">
      <c r="A629">
        <v>8</v>
      </c>
      <c r="B629">
        <v>200</v>
      </c>
      <c r="C629" s="2">
        <v>-3.8179048E-4</v>
      </c>
      <c r="D629" s="2">
        <v>-1.5271619999999999E-4</v>
      </c>
      <c r="E629" s="2">
        <v>-7.6358099999999997E-5</v>
      </c>
      <c r="F629">
        <f t="shared" si="20"/>
        <v>4.1823051992493374E-4</v>
      </c>
      <c r="G629">
        <f t="shared" si="21"/>
        <v>126.32299999999999</v>
      </c>
      <c r="H629">
        <v>35.876000000000005</v>
      </c>
      <c r="I629">
        <v>3.9209726306963996E-2</v>
      </c>
    </row>
    <row r="630" spans="1:9" x14ac:dyDescent="0.2">
      <c r="A630">
        <v>6</v>
      </c>
      <c r="B630">
        <v>200</v>
      </c>
      <c r="C630">
        <v>-2.2143847E-3</v>
      </c>
      <c r="D630" s="2">
        <v>-1.5271619999999999E-4</v>
      </c>
      <c r="E630" s="2">
        <v>1.1453715E-3</v>
      </c>
      <c r="F630">
        <f t="shared" si="20"/>
        <v>2.4977385192106838E-3</v>
      </c>
      <c r="G630">
        <f t="shared" si="21"/>
        <v>126.523</v>
      </c>
      <c r="H630">
        <v>36.077000000000012</v>
      </c>
      <c r="I630">
        <v>3.6837428879558931E-2</v>
      </c>
    </row>
    <row r="631" spans="1:9" x14ac:dyDescent="0.2">
      <c r="A631">
        <v>6</v>
      </c>
      <c r="B631">
        <v>203</v>
      </c>
      <c r="C631">
        <v>-1.60352E-3</v>
      </c>
      <c r="D631">
        <v>-3.20704E-3</v>
      </c>
      <c r="E631" s="2">
        <v>-7.6358099999999997E-5</v>
      </c>
      <c r="F631">
        <f t="shared" si="20"/>
        <v>3.5863926878460491E-3</v>
      </c>
      <c r="G631">
        <f t="shared" si="21"/>
        <v>126.726</v>
      </c>
      <c r="H631">
        <v>36.277000000000001</v>
      </c>
      <c r="I631">
        <v>3.4374217266355443E-2</v>
      </c>
    </row>
    <row r="632" spans="1:9" x14ac:dyDescent="0.2">
      <c r="A632">
        <v>11</v>
      </c>
      <c r="B632">
        <v>200</v>
      </c>
      <c r="C632" s="2">
        <v>-1.60352E-3</v>
      </c>
      <c r="D632">
        <v>-1.9853105999999999E-3</v>
      </c>
      <c r="E632" s="2">
        <v>-1.9089525E-3</v>
      </c>
      <c r="F632">
        <f t="shared" si="20"/>
        <v>3.1869788540447846E-3</v>
      </c>
      <c r="G632">
        <f t="shared" si="21"/>
        <v>126.926</v>
      </c>
      <c r="H632">
        <v>36.478000000000009</v>
      </c>
      <c r="I632">
        <v>3.6261345698778272E-2</v>
      </c>
    </row>
    <row r="633" spans="1:9" x14ac:dyDescent="0.2">
      <c r="A633">
        <v>8</v>
      </c>
      <c r="B633">
        <v>202</v>
      </c>
      <c r="C633" s="2">
        <v>1.4508037999999999E-3</v>
      </c>
      <c r="D633" s="2">
        <v>-1.5271619999999999E-4</v>
      </c>
      <c r="E633" s="2">
        <v>-7.6358099999999997E-5</v>
      </c>
      <c r="F633">
        <f t="shared" si="20"/>
        <v>1.4608163687720951E-3</v>
      </c>
      <c r="G633">
        <f t="shared" si="21"/>
        <v>127.128</v>
      </c>
      <c r="H633">
        <v>36.678000000000011</v>
      </c>
      <c r="I633">
        <v>3.8098418170209758E-2</v>
      </c>
    </row>
    <row r="634" spans="1:9" x14ac:dyDescent="0.2">
      <c r="A634">
        <v>7</v>
      </c>
      <c r="B634">
        <v>201</v>
      </c>
      <c r="C634" s="2">
        <v>8.3993904999999996E-4</v>
      </c>
      <c r="D634" s="2">
        <v>-7.6358095999999999E-4</v>
      </c>
      <c r="E634" s="2">
        <v>5.3450670000000004E-4</v>
      </c>
      <c r="F634">
        <f t="shared" si="20"/>
        <v>1.254691556731898E-3</v>
      </c>
      <c r="G634">
        <f t="shared" si="21"/>
        <v>127.32899999999999</v>
      </c>
      <c r="H634">
        <v>36.878</v>
      </c>
      <c r="I634">
        <v>3.5803273356771241E-2</v>
      </c>
    </row>
    <row r="635" spans="1:9" x14ac:dyDescent="0.2">
      <c r="A635">
        <v>8</v>
      </c>
      <c r="B635">
        <v>202</v>
      </c>
      <c r="C635" s="2">
        <v>1.4508037999999999E-3</v>
      </c>
      <c r="D635" s="2">
        <v>-1.5271619999999999E-4</v>
      </c>
      <c r="E635" s="2">
        <v>5.3450670000000004E-4</v>
      </c>
      <c r="F635">
        <f t="shared" si="20"/>
        <v>1.5536573998735275E-3</v>
      </c>
      <c r="G635">
        <f t="shared" si="21"/>
        <v>127.53100000000001</v>
      </c>
      <c r="H635">
        <v>37.078000000000003</v>
      </c>
      <c r="I635">
        <v>3.7633170412204014E-2</v>
      </c>
    </row>
    <row r="636" spans="1:9" x14ac:dyDescent="0.2">
      <c r="A636">
        <v>7</v>
      </c>
      <c r="B636">
        <v>200</v>
      </c>
      <c r="C636">
        <v>2.0616686000000002E-3</v>
      </c>
      <c r="D636" s="2">
        <v>-7.6358095999999999E-4</v>
      </c>
      <c r="E636" s="2">
        <v>5.3450670000000004E-4</v>
      </c>
      <c r="F636">
        <f t="shared" si="20"/>
        <v>2.2625717029622228E-3</v>
      </c>
      <c r="G636">
        <f t="shared" si="21"/>
        <v>127.73099999999999</v>
      </c>
      <c r="H636">
        <v>37.279000000000011</v>
      </c>
      <c r="I636">
        <v>3.943465191799779E-2</v>
      </c>
    </row>
    <row r="637" spans="1:9" x14ac:dyDescent="0.2">
      <c r="A637">
        <v>10</v>
      </c>
      <c r="B637">
        <v>202</v>
      </c>
      <c r="C637" s="2">
        <v>-9.9265529999999994E-4</v>
      </c>
      <c r="D637" s="2">
        <v>-1.5271619999999999E-4</v>
      </c>
      <c r="E637">
        <v>-1.2980876000000001E-3</v>
      </c>
      <c r="F637">
        <f t="shared" si="20"/>
        <v>1.6412550684260781E-3</v>
      </c>
      <c r="G637">
        <f t="shared" si="21"/>
        <v>127.93300000000001</v>
      </c>
      <c r="H637">
        <v>37.480000000000004</v>
      </c>
      <c r="I637">
        <v>4.1277920916795045E-2</v>
      </c>
    </row>
    <row r="638" spans="1:9" x14ac:dyDescent="0.2">
      <c r="A638">
        <v>9</v>
      </c>
      <c r="B638">
        <v>201</v>
      </c>
      <c r="C638" s="2">
        <v>2.290743E-4</v>
      </c>
      <c r="D638">
        <v>-1.9853105999999999E-3</v>
      </c>
      <c r="E638" s="2">
        <v>-7.6358099999999997E-5</v>
      </c>
      <c r="F638">
        <f t="shared" si="20"/>
        <v>1.999940942335163E-3</v>
      </c>
      <c r="G638">
        <f t="shared" si="21"/>
        <v>128.13399999999999</v>
      </c>
      <c r="H638">
        <v>37.680000000000007</v>
      </c>
      <c r="I638">
        <v>3.4826146408976598E-2</v>
      </c>
    </row>
    <row r="639" spans="1:9" x14ac:dyDescent="0.2">
      <c r="A639">
        <v>10</v>
      </c>
      <c r="B639">
        <v>202</v>
      </c>
      <c r="C639" s="2">
        <v>-1.60352E-3</v>
      </c>
      <c r="D639" s="2">
        <v>-1.5271619999999999E-4</v>
      </c>
      <c r="E639" s="2">
        <v>5.3450670000000004E-4</v>
      </c>
      <c r="F639">
        <f t="shared" si="20"/>
        <v>1.6971434943714482E-3</v>
      </c>
      <c r="G639">
        <f t="shared" si="21"/>
        <v>128.33599999999998</v>
      </c>
      <c r="H639">
        <v>37.88000000000001</v>
      </c>
      <c r="I639">
        <v>1.2251503942332423E-2</v>
      </c>
    </row>
    <row r="640" spans="1:9" x14ac:dyDescent="0.2">
      <c r="A640">
        <v>7</v>
      </c>
      <c r="B640">
        <v>200</v>
      </c>
      <c r="C640" s="2">
        <v>-9.9265529999999994E-4</v>
      </c>
      <c r="D640" s="2">
        <v>4.5814860000000001E-4</v>
      </c>
      <c r="E640" s="2">
        <v>-1.2980876000000001E-3</v>
      </c>
      <c r="F640">
        <f t="shared" si="20"/>
        <v>1.6971435123683E-3</v>
      </c>
      <c r="G640">
        <f t="shared" si="21"/>
        <v>128.53599999999997</v>
      </c>
      <c r="H640">
        <v>38.08</v>
      </c>
      <c r="I640">
        <v>1.40763008601648E-2</v>
      </c>
    </row>
    <row r="641" spans="1:9" x14ac:dyDescent="0.2">
      <c r="A641">
        <v>9</v>
      </c>
      <c r="B641">
        <v>203</v>
      </c>
      <c r="C641" s="2">
        <v>3.8942629999999998E-3</v>
      </c>
      <c r="D641">
        <v>1.0690134000000001E-3</v>
      </c>
      <c r="E641" s="2">
        <v>-7.6358099999999997E-5</v>
      </c>
      <c r="F641">
        <f t="shared" si="20"/>
        <v>4.0390474770648794E-3</v>
      </c>
      <c r="G641">
        <f t="shared" si="21"/>
        <v>128.73899999999998</v>
      </c>
      <c r="H641">
        <v>38.280999999999992</v>
      </c>
      <c r="I641">
        <v>1.1920577837471991E-2</v>
      </c>
    </row>
    <row r="642" spans="1:9" x14ac:dyDescent="0.2">
      <c r="A642">
        <v>6</v>
      </c>
      <c r="B642">
        <v>201</v>
      </c>
      <c r="C642">
        <v>2.0616686000000002E-3</v>
      </c>
      <c r="D642" s="2">
        <v>2.290743E-3</v>
      </c>
      <c r="E642" s="2">
        <v>-1.2980876000000001E-3</v>
      </c>
      <c r="F642">
        <f t="shared" si="20"/>
        <v>3.3441011237025594E-3</v>
      </c>
      <c r="G642">
        <f t="shared" si="21"/>
        <v>128.93999999999997</v>
      </c>
      <c r="H642">
        <v>38.48099999999998</v>
      </c>
      <c r="I642">
        <v>1.3713861354180618E-2</v>
      </c>
    </row>
    <row r="643" spans="1:9" x14ac:dyDescent="0.2">
      <c r="A643">
        <v>9</v>
      </c>
      <c r="B643">
        <v>202</v>
      </c>
      <c r="C643" s="2">
        <v>-3.8179048E-4</v>
      </c>
      <c r="D643" s="2">
        <v>1.6798780999999999E-3</v>
      </c>
      <c r="E643" s="2">
        <v>-6.8722287000000002E-4</v>
      </c>
      <c r="F643">
        <f t="shared" si="20"/>
        <v>1.8547316987988524E-3</v>
      </c>
      <c r="G643">
        <f t="shared" si="21"/>
        <v>129.14199999999997</v>
      </c>
      <c r="H643">
        <v>38.680999999999969</v>
      </c>
      <c r="I643">
        <v>1.1574728837437716E-2</v>
      </c>
    </row>
    <row r="644" spans="1:9" x14ac:dyDescent="0.2">
      <c r="A644">
        <v>7</v>
      </c>
      <c r="B644">
        <v>201</v>
      </c>
      <c r="C644" s="2">
        <v>8.3993904999999996E-4</v>
      </c>
      <c r="D644" s="2">
        <v>-1.5271619999999999E-4</v>
      </c>
      <c r="E644" s="2">
        <v>5.3450670000000004E-4</v>
      </c>
      <c r="F644">
        <f t="shared" si="20"/>
        <v>1.0072324745570075E-3</v>
      </c>
      <c r="G644">
        <f t="shared" si="21"/>
        <v>129.34299999999996</v>
      </c>
      <c r="H644">
        <v>38.881999999999962</v>
      </c>
      <c r="I644">
        <v>1.3310240754498777E-2</v>
      </c>
    </row>
    <row r="645" spans="1:9" x14ac:dyDescent="0.2">
      <c r="A645">
        <v>7</v>
      </c>
      <c r="B645">
        <v>201</v>
      </c>
      <c r="C645" s="2">
        <v>-9.9265529999999994E-4</v>
      </c>
      <c r="D645" s="2">
        <v>-7.6358095999999999E-4</v>
      </c>
      <c r="E645" s="2">
        <v>-1.2980876000000001E-3</v>
      </c>
      <c r="F645">
        <f t="shared" si="20"/>
        <v>1.803732753033656E-3</v>
      </c>
      <c r="G645">
        <f t="shared" si="21"/>
        <v>129.54399999999995</v>
      </c>
      <c r="H645">
        <v>39.081999999999951</v>
      </c>
      <c r="I645">
        <v>1.5103710564772778E-2</v>
      </c>
    </row>
    <row r="646" spans="1:9" x14ac:dyDescent="0.2">
      <c r="A646">
        <v>9</v>
      </c>
      <c r="B646">
        <v>202</v>
      </c>
      <c r="C646">
        <v>-2.2143847E-3</v>
      </c>
      <c r="D646" s="2">
        <v>-1.5271619999999999E-4</v>
      </c>
      <c r="E646" s="2">
        <v>-7.6358099999999997E-5</v>
      </c>
      <c r="F646">
        <f t="shared" si="20"/>
        <v>2.2209575405153833E-3</v>
      </c>
      <c r="G646">
        <f t="shared" si="21"/>
        <v>129.74599999999995</v>
      </c>
      <c r="H646">
        <v>39.282999999999944</v>
      </c>
      <c r="I646">
        <v>1.296409658683334E-2</v>
      </c>
    </row>
    <row r="647" spans="1:9" x14ac:dyDescent="0.2">
      <c r="A647">
        <v>6</v>
      </c>
      <c r="B647">
        <v>201</v>
      </c>
      <c r="C647">
        <v>-2.8252497E-3</v>
      </c>
      <c r="D647" s="2">
        <v>-7.6358095999999999E-4</v>
      </c>
      <c r="E647" s="2">
        <v>-7.6358099999999997E-5</v>
      </c>
      <c r="F647">
        <f t="shared" si="20"/>
        <v>2.9276137568436554E-3</v>
      </c>
      <c r="G647">
        <f t="shared" si="21"/>
        <v>129.94699999999995</v>
      </c>
      <c r="H647">
        <v>39.482999999999961</v>
      </c>
      <c r="I647">
        <v>1.4690011493602139E-2</v>
      </c>
    </row>
    <row r="648" spans="1:9" x14ac:dyDescent="0.2">
      <c r="A648">
        <v>7</v>
      </c>
      <c r="B648">
        <v>200</v>
      </c>
      <c r="C648" s="2">
        <v>2.290743E-4</v>
      </c>
      <c r="D648" s="2">
        <v>4.5814860000000001E-4</v>
      </c>
      <c r="E648" s="2">
        <v>-7.6358099999999997E-5</v>
      </c>
      <c r="F648">
        <f t="shared" si="20"/>
        <v>5.1788583108447754E-4</v>
      </c>
      <c r="G648">
        <f t="shared" si="21"/>
        <v>130.14699999999993</v>
      </c>
      <c r="H648">
        <v>39.683999999999955</v>
      </c>
      <c r="I648">
        <v>1.6489923583021725E-2</v>
      </c>
    </row>
    <row r="649" spans="1:9" x14ac:dyDescent="0.2">
      <c r="A649">
        <v>11</v>
      </c>
      <c r="B649">
        <v>201</v>
      </c>
      <c r="C649">
        <v>-1.60352E-3</v>
      </c>
      <c r="D649" s="2">
        <v>-1.5271619999999999E-4</v>
      </c>
      <c r="E649" s="2">
        <v>-7.6358099999999997E-5</v>
      </c>
      <c r="F649">
        <f t="shared" si="20"/>
        <v>1.6125846295863204E-3</v>
      </c>
      <c r="G649">
        <f t="shared" si="21"/>
        <v>130.34799999999993</v>
      </c>
      <c r="H649">
        <v>39.883999999999943</v>
      </c>
      <c r="I649">
        <v>1.4313881684776359E-2</v>
      </c>
    </row>
    <row r="650" spans="1:9" x14ac:dyDescent="0.2">
      <c r="A650">
        <v>9</v>
      </c>
      <c r="B650">
        <v>202</v>
      </c>
      <c r="C650" s="2">
        <v>2.290743E-4</v>
      </c>
      <c r="D650" s="2">
        <v>4.5814860000000001E-4</v>
      </c>
      <c r="E650" s="2">
        <v>-7.6358099999999997E-5</v>
      </c>
      <c r="F650">
        <f t="shared" si="20"/>
        <v>5.1788583108447754E-4</v>
      </c>
      <c r="G650">
        <f t="shared" si="21"/>
        <v>130.54999999999993</v>
      </c>
      <c r="H650">
        <v>40.083999999999961</v>
      </c>
      <c r="I650">
        <v>8.2479722067757676E-3</v>
      </c>
    </row>
    <row r="651" spans="1:9" x14ac:dyDescent="0.2">
      <c r="A651">
        <v>5</v>
      </c>
      <c r="B651">
        <v>202</v>
      </c>
      <c r="C651" s="2">
        <v>8.3993904999999996E-4</v>
      </c>
      <c r="D651" s="2">
        <v>-7.6358095999999999E-4</v>
      </c>
      <c r="E651" s="2">
        <v>5.3450670000000004E-4</v>
      </c>
      <c r="F651">
        <f t="shared" si="20"/>
        <v>1.254691556731898E-3</v>
      </c>
      <c r="G651">
        <f t="shared" si="21"/>
        <v>130.75199999999992</v>
      </c>
      <c r="H651">
        <v>40.283999999999949</v>
      </c>
      <c r="I651">
        <v>6.0912363175534834E-3</v>
      </c>
    </row>
    <row r="652" spans="1:9" x14ac:dyDescent="0.2">
      <c r="A652">
        <v>8</v>
      </c>
      <c r="B652">
        <v>200</v>
      </c>
      <c r="C652" s="2">
        <v>2.290743E-4</v>
      </c>
      <c r="D652" s="2">
        <v>4.5814860000000001E-4</v>
      </c>
      <c r="E652" s="2">
        <v>-7.6358099999999997E-5</v>
      </c>
      <c r="F652">
        <f t="shared" si="20"/>
        <v>5.1788583108447754E-4</v>
      </c>
      <c r="G652">
        <f t="shared" si="21"/>
        <v>130.95199999999994</v>
      </c>
      <c r="H652">
        <v>40.484999999999943</v>
      </c>
      <c r="I652">
        <v>7.8930571850261665E-3</v>
      </c>
    </row>
    <row r="653" spans="1:9" x14ac:dyDescent="0.2">
      <c r="A653">
        <v>10</v>
      </c>
      <c r="B653">
        <v>200</v>
      </c>
      <c r="C653">
        <v>-2.8252497E-3</v>
      </c>
      <c r="D653" s="2">
        <v>-1.9853105999999999E-3</v>
      </c>
      <c r="E653" s="2">
        <v>5.3450670000000004E-4</v>
      </c>
      <c r="F653">
        <f t="shared" si="20"/>
        <v>3.4941653449954736E-3</v>
      </c>
      <c r="G653">
        <f t="shared" si="21"/>
        <v>131.15199999999993</v>
      </c>
      <c r="H653">
        <v>40.68499999999996</v>
      </c>
      <c r="I653">
        <v>5.6750549670159054E-3</v>
      </c>
    </row>
    <row r="654" spans="1:9" x14ac:dyDescent="0.2">
      <c r="A654">
        <v>9</v>
      </c>
      <c r="B654">
        <v>202</v>
      </c>
      <c r="C654" s="2">
        <v>-9.9265529999999994E-4</v>
      </c>
      <c r="D654" s="2">
        <v>-7.6358095999999999E-4</v>
      </c>
      <c r="E654" s="2">
        <v>-7.6358099999999997E-5</v>
      </c>
      <c r="F654">
        <f t="shared" ref="F654:F717" si="22">SQRT(SUMSQ(C654:E654))</f>
        <v>1.2546915902038323E-3</v>
      </c>
      <c r="G654">
        <f t="shared" ref="G654:G717" si="23">(G653*1000+B654)/1000</f>
        <v>131.35399999999993</v>
      </c>
      <c r="H654">
        <v>40.885999999999953</v>
      </c>
      <c r="I654">
        <v>3.6207987485647282E-3</v>
      </c>
    </row>
    <row r="655" spans="1:9" x14ac:dyDescent="0.2">
      <c r="A655">
        <v>10</v>
      </c>
      <c r="B655">
        <v>200</v>
      </c>
      <c r="C655" s="2">
        <v>2.290743E-4</v>
      </c>
      <c r="D655">
        <v>1.0690134000000001E-3</v>
      </c>
      <c r="E655" s="2">
        <v>-6.8722287000000002E-4</v>
      </c>
      <c r="F655">
        <f t="shared" si="22"/>
        <v>1.2913326284699413E-3</v>
      </c>
      <c r="G655">
        <f t="shared" si="23"/>
        <v>131.55399999999995</v>
      </c>
      <c r="H655">
        <v>41.08599999999997</v>
      </c>
      <c r="I655">
        <v>1.5726362260661251E-3</v>
      </c>
    </row>
    <row r="656" spans="1:9" x14ac:dyDescent="0.2">
      <c r="A656">
        <v>6</v>
      </c>
      <c r="B656">
        <v>200</v>
      </c>
      <c r="C656" s="2">
        <v>-9.9265529999999994E-4</v>
      </c>
      <c r="D656" s="2">
        <v>-1.5271619999999999E-4</v>
      </c>
      <c r="E656" s="2">
        <v>-7.6358099999999997E-5</v>
      </c>
      <c r="F656">
        <f t="shared" si="22"/>
        <v>1.0072325162523994E-3</v>
      </c>
      <c r="G656">
        <f t="shared" si="23"/>
        <v>131.75399999999993</v>
      </c>
      <c r="H656">
        <v>41.285999999999959</v>
      </c>
      <c r="I656">
        <v>-6.6395318998127724E-4</v>
      </c>
    </row>
    <row r="657" spans="1:9" x14ac:dyDescent="0.2">
      <c r="A657">
        <v>7</v>
      </c>
      <c r="B657">
        <v>200</v>
      </c>
      <c r="C657" s="2">
        <v>2.290743E-4</v>
      </c>
      <c r="D657">
        <v>1.0690134000000001E-3</v>
      </c>
      <c r="E657" s="2">
        <v>-7.6358099999999997E-5</v>
      </c>
      <c r="F657">
        <f t="shared" si="22"/>
        <v>1.095944909078764E-3</v>
      </c>
      <c r="G657">
        <f t="shared" si="23"/>
        <v>131.95399999999995</v>
      </c>
      <c r="H657">
        <v>41.486999999999952</v>
      </c>
      <c r="I657">
        <v>1.2217879345948995E-3</v>
      </c>
    </row>
    <row r="658" spans="1:9" x14ac:dyDescent="0.2">
      <c r="A658">
        <v>6</v>
      </c>
      <c r="B658">
        <v>200</v>
      </c>
      <c r="C658" s="2">
        <v>8.3993904999999996E-4</v>
      </c>
      <c r="D658" s="2">
        <v>4.5814860000000001E-4</v>
      </c>
      <c r="E658" s="2">
        <v>-6.8722287000000002E-4</v>
      </c>
      <c r="F658">
        <f t="shared" si="22"/>
        <v>1.1779953397394658E-3</v>
      </c>
      <c r="G658">
        <f t="shared" si="23"/>
        <v>132.15399999999994</v>
      </c>
      <c r="H658">
        <v>41.686999999999969</v>
      </c>
      <c r="I658">
        <v>3.0576492124044516E-3</v>
      </c>
    </row>
    <row r="659" spans="1:9" x14ac:dyDescent="0.2">
      <c r="A659">
        <v>7</v>
      </c>
      <c r="B659">
        <v>201</v>
      </c>
      <c r="C659" s="2">
        <v>2.290743E-4</v>
      </c>
      <c r="D659" s="2">
        <v>4.5814860000000001E-4</v>
      </c>
      <c r="E659">
        <v>-1.2980876000000001E-3</v>
      </c>
      <c r="F659">
        <f t="shared" si="22"/>
        <v>1.3954951063605383E-3</v>
      </c>
      <c r="G659">
        <f t="shared" si="23"/>
        <v>132.35499999999993</v>
      </c>
      <c r="H659">
        <v>41.886999999999958</v>
      </c>
      <c r="I659">
        <v>8.2998436679230017E-4</v>
      </c>
    </row>
    <row r="660" spans="1:9" x14ac:dyDescent="0.2">
      <c r="A660">
        <v>7</v>
      </c>
      <c r="B660">
        <v>201</v>
      </c>
      <c r="C660" s="2">
        <v>-3.8179048E-4</v>
      </c>
      <c r="D660">
        <v>1.6798780999999999E-3</v>
      </c>
      <c r="E660" s="2">
        <v>1.1453715E-3</v>
      </c>
      <c r="F660">
        <f t="shared" si="22"/>
        <v>2.0687267278426337E-3</v>
      </c>
      <c r="G660">
        <f t="shared" si="23"/>
        <v>132.55599999999995</v>
      </c>
      <c r="H660">
        <v>42.087999999999951</v>
      </c>
      <c r="I660">
        <v>2.5077352194486165E-3</v>
      </c>
    </row>
    <row r="661" spans="1:9" x14ac:dyDescent="0.2">
      <c r="A661">
        <v>5</v>
      </c>
      <c r="B661">
        <v>202</v>
      </c>
      <c r="C661" s="2">
        <v>-3.8179048E-4</v>
      </c>
      <c r="D661" s="2">
        <v>-1.5271619999999999E-4</v>
      </c>
      <c r="E661" s="2">
        <v>5.3450670000000004E-4</v>
      </c>
      <c r="F661">
        <f t="shared" si="22"/>
        <v>6.743764680843783E-4</v>
      </c>
      <c r="G661">
        <f t="shared" si="23"/>
        <v>132.75799999999995</v>
      </c>
      <c r="H661">
        <v>42.288999999999973</v>
      </c>
      <c r="I661">
        <v>4.7744191070225915E-4</v>
      </c>
    </row>
    <row r="662" spans="1:9" x14ac:dyDescent="0.2">
      <c r="A662">
        <v>11</v>
      </c>
      <c r="B662">
        <v>201</v>
      </c>
      <c r="C662" s="2">
        <v>-3.8179048E-4</v>
      </c>
      <c r="D662" s="2">
        <v>-1.5271619999999999E-4</v>
      </c>
      <c r="E662" s="2">
        <v>1.1453715E-3</v>
      </c>
      <c r="F662">
        <f t="shared" si="22"/>
        <v>1.2169478548291707E-3</v>
      </c>
      <c r="G662">
        <f t="shared" si="23"/>
        <v>132.95899999999995</v>
      </c>
      <c r="H662">
        <v>42.490999999999971</v>
      </c>
      <c r="I662">
        <v>2.3384594447884394E-3</v>
      </c>
    </row>
    <row r="663" spans="1:9" x14ac:dyDescent="0.2">
      <c r="A663">
        <v>9</v>
      </c>
      <c r="B663">
        <v>202</v>
      </c>
      <c r="C663">
        <v>-2.2143847E-3</v>
      </c>
      <c r="D663">
        <v>-1.3744457E-3</v>
      </c>
      <c r="E663" s="2">
        <v>5.3450670000000004E-4</v>
      </c>
      <c r="F663">
        <f t="shared" si="22"/>
        <v>2.6605070934292712E-3</v>
      </c>
      <c r="G663">
        <f t="shared" si="23"/>
        <v>133.16099999999994</v>
      </c>
      <c r="H663">
        <v>42.69099999999996</v>
      </c>
      <c r="I663">
        <v>3.9619206739346163E-3</v>
      </c>
    </row>
    <row r="664" spans="1:9" x14ac:dyDescent="0.2">
      <c r="A664">
        <v>8</v>
      </c>
      <c r="B664">
        <v>201</v>
      </c>
      <c r="C664">
        <v>-1.60352E-3</v>
      </c>
      <c r="D664" s="2">
        <v>-1.3744457E-3</v>
      </c>
      <c r="E664" s="2">
        <v>-6.8722287000000002E-4</v>
      </c>
      <c r="F664">
        <f t="shared" si="22"/>
        <v>2.2209575965559379E-3</v>
      </c>
      <c r="G664">
        <f t="shared" si="23"/>
        <v>133.36199999999994</v>
      </c>
      <c r="H664">
        <v>42.891999999999953</v>
      </c>
      <c r="I664">
        <v>5.7228394709263036E-3</v>
      </c>
    </row>
    <row r="665" spans="1:9" x14ac:dyDescent="0.2">
      <c r="A665">
        <v>6</v>
      </c>
      <c r="B665">
        <v>202</v>
      </c>
      <c r="C665" s="2">
        <v>8.3993904999999996E-4</v>
      </c>
      <c r="D665" s="2">
        <v>1.0690134000000001E-3</v>
      </c>
      <c r="E665" s="2">
        <v>-6.8722287000000002E-4</v>
      </c>
      <c r="F665">
        <f t="shared" si="22"/>
        <v>1.5233392695474964E-3</v>
      </c>
      <c r="G665">
        <f t="shared" si="23"/>
        <v>133.56399999999994</v>
      </c>
      <c r="H665">
        <v>43.09199999999997</v>
      </c>
      <c r="I665">
        <v>3.8197082988691267E-3</v>
      </c>
    </row>
    <row r="666" spans="1:9" x14ac:dyDescent="0.2">
      <c r="A666">
        <v>8</v>
      </c>
      <c r="B666">
        <v>201</v>
      </c>
      <c r="C666" s="2">
        <v>-3.8179048E-4</v>
      </c>
      <c r="D666" s="2">
        <v>-1.5271619999999999E-4</v>
      </c>
      <c r="E666" s="2">
        <v>-7.6358099999999997E-5</v>
      </c>
      <c r="F666">
        <f t="shared" si="22"/>
        <v>4.1823051992493374E-4</v>
      </c>
      <c r="G666">
        <f t="shared" si="23"/>
        <v>133.76499999999993</v>
      </c>
      <c r="H666">
        <v>43.291999999999959</v>
      </c>
      <c r="I666">
        <v>5.3183838567771591E-3</v>
      </c>
    </row>
    <row r="667" spans="1:9" x14ac:dyDescent="0.2">
      <c r="A667">
        <v>6</v>
      </c>
      <c r="B667">
        <v>202</v>
      </c>
      <c r="C667" s="2">
        <v>-9.9265529999999994E-4</v>
      </c>
      <c r="D667">
        <v>1.0690134000000001E-3</v>
      </c>
      <c r="E667" s="2">
        <v>-7.6358099999999997E-5</v>
      </c>
      <c r="F667">
        <f t="shared" si="22"/>
        <v>1.4608164680866861E-3</v>
      </c>
      <c r="G667">
        <f t="shared" si="23"/>
        <v>133.96699999999993</v>
      </c>
      <c r="H667">
        <v>43.492999999999952</v>
      </c>
      <c r="I667">
        <v>3.275004400208322E-3</v>
      </c>
    </row>
    <row r="668" spans="1:9" x14ac:dyDescent="0.2">
      <c r="A668">
        <v>10</v>
      </c>
      <c r="B668">
        <v>200</v>
      </c>
      <c r="C668">
        <v>1.4508037999999999E-3</v>
      </c>
      <c r="D668" s="2">
        <v>-2.5961753000000001E-3</v>
      </c>
      <c r="E668" s="2">
        <v>5.3450670000000004E-4</v>
      </c>
      <c r="F668">
        <f t="shared" si="22"/>
        <v>3.0216974148265445E-3</v>
      </c>
      <c r="G668">
        <f t="shared" si="23"/>
        <v>134.16699999999994</v>
      </c>
      <c r="H668">
        <v>43.693999999999974</v>
      </c>
      <c r="I668">
        <v>5.1263145449158129E-3</v>
      </c>
    </row>
    <row r="669" spans="1:9" x14ac:dyDescent="0.2">
      <c r="A669">
        <v>7</v>
      </c>
      <c r="B669">
        <v>203</v>
      </c>
      <c r="C669" s="2">
        <v>2.290743E-4</v>
      </c>
      <c r="D669" s="2">
        <v>-7.6358095999999999E-4</v>
      </c>
      <c r="E669" s="2">
        <v>5.3450670000000004E-4</v>
      </c>
      <c r="F669">
        <f t="shared" si="22"/>
        <v>9.598064022186462E-4</v>
      </c>
      <c r="G669">
        <f t="shared" si="23"/>
        <v>134.36999999999995</v>
      </c>
      <c r="H669">
        <v>43.895999999999972</v>
      </c>
      <c r="I669">
        <v>3.0319791629536074E-3</v>
      </c>
    </row>
    <row r="670" spans="1:9" x14ac:dyDescent="0.2">
      <c r="A670">
        <v>10</v>
      </c>
      <c r="B670">
        <v>201</v>
      </c>
      <c r="C670" s="2">
        <v>-3.8179048E-4</v>
      </c>
      <c r="D670" s="2">
        <v>-1.5271619999999999E-4</v>
      </c>
      <c r="E670" s="2">
        <v>-7.6358099999999997E-5</v>
      </c>
      <c r="F670">
        <f t="shared" si="22"/>
        <v>4.1823051992493374E-4</v>
      </c>
      <c r="G670">
        <f t="shared" si="23"/>
        <v>134.57099999999994</v>
      </c>
      <c r="H670">
        <v>44.095999999999961</v>
      </c>
      <c r="I670">
        <v>4.7388898133108931E-3</v>
      </c>
    </row>
    <row r="671" spans="1:9" x14ac:dyDescent="0.2">
      <c r="A671">
        <v>10</v>
      </c>
      <c r="B671">
        <v>202</v>
      </c>
      <c r="C671">
        <v>1.4508037999999999E-3</v>
      </c>
      <c r="D671">
        <v>-1.3744457E-3</v>
      </c>
      <c r="E671">
        <v>1.7562362000000001E-3</v>
      </c>
      <c r="F671">
        <f t="shared" si="22"/>
        <v>2.6605071393501971E-3</v>
      </c>
      <c r="G671">
        <f t="shared" si="23"/>
        <v>134.77299999999994</v>
      </c>
      <c r="H671">
        <v>44.29599999999995</v>
      </c>
      <c r="I671">
        <v>6.4657622749138008E-3</v>
      </c>
    </row>
    <row r="672" spans="1:9" x14ac:dyDescent="0.2">
      <c r="A672">
        <v>11</v>
      </c>
      <c r="B672">
        <v>200</v>
      </c>
      <c r="C672" s="2">
        <v>-3.8179048E-4</v>
      </c>
      <c r="D672" s="2">
        <v>-1.5271619999999999E-4</v>
      </c>
      <c r="E672" s="2">
        <v>-7.6358099999999997E-5</v>
      </c>
      <c r="F672">
        <f t="shared" si="22"/>
        <v>4.1823051992493374E-4</v>
      </c>
      <c r="G672">
        <f t="shared" si="23"/>
        <v>134.97299999999993</v>
      </c>
      <c r="H672">
        <v>44.496999999999971</v>
      </c>
      <c r="I672">
        <v>4.315562549422153E-3</v>
      </c>
    </row>
    <row r="673" spans="1:9" x14ac:dyDescent="0.2">
      <c r="A673">
        <v>11</v>
      </c>
      <c r="B673">
        <v>201</v>
      </c>
      <c r="C673" s="2">
        <v>2.290743E-4</v>
      </c>
      <c r="D673" s="2">
        <v>1.6798780999999999E-3</v>
      </c>
      <c r="E673" s="2">
        <v>-6.8722287000000002E-4</v>
      </c>
      <c r="F673">
        <f t="shared" si="22"/>
        <v>1.8294099428042738E-3</v>
      </c>
      <c r="G673">
        <f t="shared" si="23"/>
        <v>135.17399999999995</v>
      </c>
      <c r="H673">
        <v>44.69699999999996</v>
      </c>
      <c r="I673">
        <v>5.9773316521497524E-3</v>
      </c>
    </row>
    <row r="674" spans="1:9" x14ac:dyDescent="0.2">
      <c r="A674">
        <v>5</v>
      </c>
      <c r="B674">
        <v>201</v>
      </c>
      <c r="C674" s="2">
        <v>2.290743E-4</v>
      </c>
      <c r="D674" s="2">
        <v>4.5814860000000001E-4</v>
      </c>
      <c r="E674" s="2">
        <v>-7.6358099999999997E-5</v>
      </c>
      <c r="F674">
        <f t="shared" si="22"/>
        <v>5.1788583108447754E-4</v>
      </c>
      <c r="G674">
        <f t="shared" si="23"/>
        <v>135.37499999999994</v>
      </c>
      <c r="H674">
        <v>44.896999999999949</v>
      </c>
      <c r="I674">
        <v>7.7275557417365009E-3</v>
      </c>
    </row>
    <row r="675" spans="1:9" x14ac:dyDescent="0.2">
      <c r="A675">
        <v>9</v>
      </c>
      <c r="B675">
        <v>202</v>
      </c>
      <c r="C675">
        <v>2.0616686000000002E-3</v>
      </c>
      <c r="D675" s="2">
        <v>1.0690134000000001E-3</v>
      </c>
      <c r="E675" s="2">
        <v>-7.6358099999999997E-5</v>
      </c>
      <c r="F675">
        <f t="shared" si="22"/>
        <v>2.3235958394353202E-3</v>
      </c>
      <c r="G675">
        <f t="shared" si="23"/>
        <v>135.57699999999994</v>
      </c>
      <c r="H675">
        <v>45.097999999999971</v>
      </c>
      <c r="I675">
        <v>5.817669120659676E-3</v>
      </c>
    </row>
    <row r="676" spans="1:9" x14ac:dyDescent="0.2">
      <c r="A676">
        <v>6</v>
      </c>
      <c r="B676">
        <v>200</v>
      </c>
      <c r="C676" s="2">
        <v>2.290743E-4</v>
      </c>
      <c r="D676" s="2">
        <v>-1.5271619999999999E-4</v>
      </c>
      <c r="E676">
        <v>-1.2980876000000001E-3</v>
      </c>
      <c r="F676">
        <f t="shared" si="22"/>
        <v>1.3269622036579227E-3</v>
      </c>
      <c r="G676">
        <f t="shared" si="23"/>
        <v>135.77699999999993</v>
      </c>
      <c r="H676">
        <v>45.297999999999959</v>
      </c>
      <c r="I676">
        <v>7.5593214055976214E-3</v>
      </c>
    </row>
    <row r="677" spans="1:9" x14ac:dyDescent="0.2">
      <c r="A677">
        <v>7</v>
      </c>
      <c r="B677">
        <v>200</v>
      </c>
      <c r="C677" s="2">
        <v>2.290743E-4</v>
      </c>
      <c r="D677" s="2">
        <v>-1.5271619999999999E-4</v>
      </c>
      <c r="E677" s="2">
        <v>-1.2980876000000001E-3</v>
      </c>
      <c r="F677">
        <f t="shared" si="22"/>
        <v>1.3269622036579227E-3</v>
      </c>
      <c r="G677">
        <f t="shared" si="23"/>
        <v>135.97699999999995</v>
      </c>
      <c r="H677">
        <v>45.497999999999976</v>
      </c>
      <c r="I677">
        <v>9.0627415621473313E-3</v>
      </c>
    </row>
    <row r="678" spans="1:9" x14ac:dyDescent="0.2">
      <c r="A678">
        <v>7</v>
      </c>
      <c r="B678">
        <v>201</v>
      </c>
      <c r="C678" s="2">
        <v>-9.9265529999999994E-4</v>
      </c>
      <c r="D678" s="2">
        <v>4.5814860000000001E-4</v>
      </c>
      <c r="E678" s="2">
        <v>-2.5198172999999998E-3</v>
      </c>
      <c r="F678">
        <f t="shared" si="22"/>
        <v>2.7467697227251029E-3</v>
      </c>
      <c r="G678">
        <f t="shared" si="23"/>
        <v>136.17799999999994</v>
      </c>
      <c r="H678">
        <v>45.69899999999997</v>
      </c>
      <c r="I678">
        <v>3.4174861143173004E-3</v>
      </c>
    </row>
    <row r="679" spans="1:9" x14ac:dyDescent="0.2">
      <c r="A679">
        <v>8</v>
      </c>
      <c r="B679">
        <v>200</v>
      </c>
      <c r="C679" s="2">
        <v>-3.8179048E-4</v>
      </c>
      <c r="D679">
        <v>-1.3744457E-3</v>
      </c>
      <c r="E679" s="2">
        <v>-7.6358099999999997E-5</v>
      </c>
      <c r="F679">
        <f t="shared" si="22"/>
        <v>1.4285291429658447E-3</v>
      </c>
      <c r="G679">
        <f t="shared" si="23"/>
        <v>136.37799999999993</v>
      </c>
      <c r="H679">
        <v>45.898999999999958</v>
      </c>
      <c r="I679">
        <v>1.4827181459002524E-3</v>
      </c>
    </row>
    <row r="680" spans="1:9" x14ac:dyDescent="0.2">
      <c r="A680">
        <v>9</v>
      </c>
      <c r="B680">
        <v>202</v>
      </c>
      <c r="C680">
        <v>-2.2143847E-3</v>
      </c>
      <c r="D680" s="2">
        <v>-2.5961753000000001E-3</v>
      </c>
      <c r="E680" s="2">
        <v>-6.8722287000000002E-4</v>
      </c>
      <c r="F680">
        <f t="shared" si="22"/>
        <v>3.4807902925880524E-3</v>
      </c>
      <c r="G680">
        <f t="shared" si="23"/>
        <v>136.57999999999996</v>
      </c>
      <c r="H680">
        <v>46.099999999999952</v>
      </c>
      <c r="I680">
        <v>-5.5289787848187232E-4</v>
      </c>
    </row>
    <row r="681" spans="1:9" x14ac:dyDescent="0.2">
      <c r="A681">
        <v>11</v>
      </c>
      <c r="B681">
        <v>200</v>
      </c>
      <c r="C681">
        <v>1.4508037999999999E-3</v>
      </c>
      <c r="D681" s="2">
        <v>1.0690134000000001E-3</v>
      </c>
      <c r="E681" s="2">
        <v>5.3450670000000004E-4</v>
      </c>
      <c r="F681">
        <f t="shared" si="22"/>
        <v>1.8797124056139254E-3</v>
      </c>
      <c r="G681">
        <f t="shared" si="23"/>
        <v>136.77999999999994</v>
      </c>
      <c r="H681">
        <v>46.299999999999969</v>
      </c>
      <c r="I681">
        <v>1.012907148911015E-3</v>
      </c>
    </row>
    <row r="682" spans="1:9" x14ac:dyDescent="0.2">
      <c r="A682">
        <v>8</v>
      </c>
      <c r="B682">
        <v>202</v>
      </c>
      <c r="C682">
        <v>-6.4904382000000004E-3</v>
      </c>
      <c r="D682" s="2">
        <v>-7.6358095999999999E-4</v>
      </c>
      <c r="E682" s="2">
        <v>5.3450670000000004E-4</v>
      </c>
      <c r="F682">
        <f t="shared" si="22"/>
        <v>6.5570222908602847E-3</v>
      </c>
      <c r="G682">
        <f t="shared" si="23"/>
        <v>136.98199999999994</v>
      </c>
      <c r="H682">
        <v>46.500999999999962</v>
      </c>
      <c r="I682">
        <v>2.6577260700237533E-3</v>
      </c>
    </row>
    <row r="683" spans="1:9" x14ac:dyDescent="0.2">
      <c r="A683">
        <v>7</v>
      </c>
      <c r="B683">
        <v>200</v>
      </c>
      <c r="C683">
        <v>-1.60352E-3</v>
      </c>
      <c r="D683" s="2">
        <v>-3.20704E-3</v>
      </c>
      <c r="E683" s="2">
        <v>5.3450670000000004E-4</v>
      </c>
      <c r="F683">
        <f t="shared" si="22"/>
        <v>3.6252005964284087E-3</v>
      </c>
      <c r="G683">
        <f t="shared" si="23"/>
        <v>137.18199999999993</v>
      </c>
      <c r="H683">
        <v>46.700999999999951</v>
      </c>
      <c r="I683">
        <v>8.6738679437719981E-4</v>
      </c>
    </row>
    <row r="684" spans="1:9" x14ac:dyDescent="0.2">
      <c r="A684">
        <v>7</v>
      </c>
      <c r="B684">
        <v>201</v>
      </c>
      <c r="C684">
        <v>-3.642281E-2</v>
      </c>
      <c r="D684">
        <v>-2.6419901999999999E-2</v>
      </c>
      <c r="E684" s="2">
        <v>-3.1306820000000001E-3</v>
      </c>
      <c r="F684">
        <f t="shared" si="22"/>
        <v>4.5104694653337676E-2</v>
      </c>
      <c r="G684">
        <f t="shared" si="23"/>
        <v>137.38299999999995</v>
      </c>
      <c r="H684">
        <v>46.900999999999968</v>
      </c>
      <c r="I684">
        <v>2.5123360504062837E-3</v>
      </c>
    </row>
    <row r="685" spans="1:9" x14ac:dyDescent="0.2">
      <c r="A685">
        <v>5</v>
      </c>
      <c r="B685">
        <v>202</v>
      </c>
      <c r="C685" s="2">
        <v>-6.330086E-2</v>
      </c>
      <c r="D685" s="2">
        <v>-5.0396345999999996E-3</v>
      </c>
      <c r="E685" s="2">
        <v>1.1453715E-3</v>
      </c>
      <c r="F685">
        <f t="shared" si="22"/>
        <v>6.3511484548183325E-2</v>
      </c>
      <c r="G685">
        <f t="shared" si="23"/>
        <v>137.58499999999995</v>
      </c>
      <c r="H685">
        <v>47.100999999999956</v>
      </c>
      <c r="I685">
        <v>-3.0600133171842761E-3</v>
      </c>
    </row>
    <row r="686" spans="1:9" x14ac:dyDescent="0.2">
      <c r="A686">
        <v>7</v>
      </c>
      <c r="B686">
        <v>200</v>
      </c>
      <c r="C686">
        <v>-7.8648840000000008E-3</v>
      </c>
      <c r="D686" s="2">
        <v>2.290743E-3</v>
      </c>
      <c r="E686" s="2">
        <v>-2.3671009999999999E-3</v>
      </c>
      <c r="F686">
        <f t="shared" si="22"/>
        <v>8.5268441389359292E-3</v>
      </c>
      <c r="G686">
        <f t="shared" si="23"/>
        <v>137.78499999999994</v>
      </c>
      <c r="H686">
        <v>47.30199999999995</v>
      </c>
      <c r="I686">
        <v>-5.0730686779446883E-3</v>
      </c>
    </row>
    <row r="687" spans="1:9" x14ac:dyDescent="0.2">
      <c r="A687">
        <v>8</v>
      </c>
      <c r="B687">
        <v>200</v>
      </c>
      <c r="C687" s="2">
        <v>-6.6431546999999999E-3</v>
      </c>
      <c r="D687" s="2">
        <v>-1.5271619999999999E-4</v>
      </c>
      <c r="E687" s="2">
        <v>-1.1453715E-3</v>
      </c>
      <c r="F687">
        <f t="shared" si="22"/>
        <v>6.7429001534122374E-3</v>
      </c>
      <c r="G687">
        <f t="shared" si="23"/>
        <v>137.98499999999993</v>
      </c>
      <c r="H687">
        <v>47.501999999999967</v>
      </c>
      <c r="I687">
        <v>-7.0048321895372113E-3</v>
      </c>
    </row>
    <row r="688" spans="1:9" x14ac:dyDescent="0.2">
      <c r="A688">
        <v>7</v>
      </c>
      <c r="B688">
        <v>201</v>
      </c>
      <c r="C688">
        <v>-1.7562362000000001E-3</v>
      </c>
      <c r="D688">
        <v>3.5124724000000001E-3</v>
      </c>
      <c r="E688" s="2">
        <v>-1.7562362000000001E-3</v>
      </c>
      <c r="F688">
        <f t="shared" si="22"/>
        <v>4.3018825578045065E-3</v>
      </c>
      <c r="G688">
        <f t="shared" si="23"/>
        <v>138.18599999999995</v>
      </c>
      <c r="H688">
        <v>47.70299999999996</v>
      </c>
      <c r="I688">
        <v>-5.3001661889647096E-3</v>
      </c>
    </row>
    <row r="689" spans="1:9" x14ac:dyDescent="0.2">
      <c r="A689">
        <v>6</v>
      </c>
      <c r="B689">
        <v>200</v>
      </c>
      <c r="C689">
        <v>3.1306820000000001E-3</v>
      </c>
      <c r="D689" s="2">
        <v>4.5814860000000001E-4</v>
      </c>
      <c r="E689" s="2">
        <v>7.6358099999999997E-5</v>
      </c>
      <c r="F689">
        <f t="shared" si="22"/>
        <v>3.1649487332722423E-3</v>
      </c>
      <c r="G689">
        <f t="shared" si="23"/>
        <v>138.38599999999994</v>
      </c>
      <c r="H689">
        <v>47.902999999999949</v>
      </c>
      <c r="I689">
        <v>-3.7863966893833564E-3</v>
      </c>
    </row>
    <row r="690" spans="1:9" x14ac:dyDescent="0.2">
      <c r="A690">
        <v>5</v>
      </c>
      <c r="B690">
        <v>201</v>
      </c>
      <c r="C690">
        <v>8.0176004999999995E-3</v>
      </c>
      <c r="D690" s="2">
        <v>-3.8179049999999999E-3</v>
      </c>
      <c r="E690" s="2">
        <v>-5.3450670000000004E-4</v>
      </c>
      <c r="F690">
        <f t="shared" si="22"/>
        <v>8.8962921365572378E-3</v>
      </c>
      <c r="G690">
        <f t="shared" si="23"/>
        <v>138.58699999999993</v>
      </c>
      <c r="H690">
        <v>48.102999999999966</v>
      </c>
      <c r="I690">
        <v>-5.662325129900659E-3</v>
      </c>
    </row>
    <row r="691" spans="1:9" x14ac:dyDescent="0.2">
      <c r="A691">
        <v>7</v>
      </c>
      <c r="B691">
        <v>200</v>
      </c>
      <c r="C691" s="2">
        <v>-5.3450670000000004E-4</v>
      </c>
      <c r="D691" s="2">
        <v>4.5814860000000001E-4</v>
      </c>
      <c r="E691" s="2">
        <v>-1.7562362000000001E-3</v>
      </c>
      <c r="F691">
        <f t="shared" si="22"/>
        <v>1.8920790528456496E-3</v>
      </c>
      <c r="G691">
        <f t="shared" si="23"/>
        <v>138.78699999999995</v>
      </c>
      <c r="H691">
        <v>48.303999999999959</v>
      </c>
      <c r="I691">
        <v>-4.0111966438814593E-3</v>
      </c>
    </row>
    <row r="692" spans="1:9" x14ac:dyDescent="0.2">
      <c r="A692">
        <v>9</v>
      </c>
      <c r="B692">
        <v>201</v>
      </c>
      <c r="C692" s="2">
        <v>-4.8105600000000002E-3</v>
      </c>
      <c r="D692" s="2">
        <v>-1.9853105999999999E-3</v>
      </c>
      <c r="E692" s="2">
        <v>-5.3450670000000004E-4</v>
      </c>
      <c r="F692">
        <f t="shared" si="22"/>
        <v>5.2315048604027175E-3</v>
      </c>
      <c r="G692">
        <f t="shared" si="23"/>
        <v>138.98799999999994</v>
      </c>
      <c r="H692">
        <v>48.504999999999953</v>
      </c>
      <c r="I692">
        <v>-2.3818036302737516E-3</v>
      </c>
    </row>
    <row r="693" spans="1:9" x14ac:dyDescent="0.2">
      <c r="A693">
        <v>8</v>
      </c>
      <c r="B693">
        <v>200</v>
      </c>
      <c r="C693">
        <v>1.9089525E-3</v>
      </c>
      <c r="D693" s="2">
        <v>-1.5271619999999999E-4</v>
      </c>
      <c r="E693">
        <v>-1.1453715E-3</v>
      </c>
      <c r="F693">
        <f t="shared" si="22"/>
        <v>2.2314340138150936E-3</v>
      </c>
      <c r="G693">
        <f t="shared" si="23"/>
        <v>139.18799999999993</v>
      </c>
      <c r="H693">
        <v>48.705999999999975</v>
      </c>
      <c r="I693">
        <v>-4.2913309572969131E-3</v>
      </c>
    </row>
    <row r="694" spans="1:9" x14ac:dyDescent="0.2">
      <c r="A694">
        <v>10</v>
      </c>
      <c r="B694">
        <v>200</v>
      </c>
      <c r="C694" s="2">
        <v>1.2980876000000001E-3</v>
      </c>
      <c r="D694" s="2">
        <v>4.5814860000000001E-4</v>
      </c>
      <c r="E694" s="2">
        <v>7.6358099999999997E-5</v>
      </c>
      <c r="F694">
        <f t="shared" si="22"/>
        <v>1.3786812961635948E-3</v>
      </c>
      <c r="G694">
        <f t="shared" si="23"/>
        <v>139.38799999999995</v>
      </c>
      <c r="H694">
        <v>48.906999999999968</v>
      </c>
      <c r="I694">
        <v>-2.667480012370751E-3</v>
      </c>
    </row>
    <row r="695" spans="1:9" x14ac:dyDescent="0.2">
      <c r="A695">
        <v>4</v>
      </c>
      <c r="B695">
        <v>201</v>
      </c>
      <c r="C695">
        <v>1.1071924E-2</v>
      </c>
      <c r="D695" s="2">
        <v>-7.6358095999999999E-4</v>
      </c>
      <c r="E695">
        <v>-1.1453715E-3</v>
      </c>
      <c r="F695">
        <f t="shared" si="22"/>
        <v>1.1157169570158141E-2</v>
      </c>
      <c r="G695">
        <f t="shared" si="23"/>
        <v>139.58899999999994</v>
      </c>
      <c r="H695">
        <v>49.106999999999957</v>
      </c>
      <c r="I695">
        <v>-4.5774522288104221E-3</v>
      </c>
    </row>
    <row r="696" spans="1:9" x14ac:dyDescent="0.2">
      <c r="A696">
        <v>10</v>
      </c>
      <c r="B696">
        <v>201</v>
      </c>
      <c r="C696" s="2">
        <v>3.3063057999999999E-2</v>
      </c>
      <c r="D696">
        <v>1.1453714E-2</v>
      </c>
      <c r="E696" s="2">
        <v>6.8722287000000002E-4</v>
      </c>
      <c r="F696">
        <f t="shared" si="22"/>
        <v>3.4997509111052615E-2</v>
      </c>
      <c r="G696">
        <f t="shared" si="23"/>
        <v>139.78999999999994</v>
      </c>
      <c r="H696">
        <v>49.30799999999995</v>
      </c>
      <c r="I696">
        <v>-2.8317221472060005E-3</v>
      </c>
    </row>
    <row r="697" spans="1:9" x14ac:dyDescent="0.2">
      <c r="A697">
        <v>5</v>
      </c>
      <c r="B697">
        <v>202</v>
      </c>
      <c r="C697">
        <v>1.2904518E-2</v>
      </c>
      <c r="D697">
        <v>2.290743E-3</v>
      </c>
      <c r="E697">
        <v>2.5198172999999998E-3</v>
      </c>
      <c r="F697">
        <f t="shared" si="22"/>
        <v>1.3346294149678865E-2</v>
      </c>
      <c r="G697">
        <f t="shared" si="23"/>
        <v>139.99199999999993</v>
      </c>
      <c r="H697">
        <v>49.509999999999977</v>
      </c>
      <c r="I697">
        <v>-1.2331452963009477E-3</v>
      </c>
    </row>
    <row r="698" spans="1:9" x14ac:dyDescent="0.2">
      <c r="A698">
        <v>7</v>
      </c>
      <c r="B698">
        <v>200</v>
      </c>
      <c r="C698">
        <v>8.0176004999999995E-3</v>
      </c>
      <c r="D698" s="2">
        <v>4.5814860000000001E-4</v>
      </c>
      <c r="E698" s="2">
        <v>-5.3450670000000004E-4</v>
      </c>
      <c r="F698">
        <f t="shared" si="22"/>
        <v>8.0484480075121989E-3</v>
      </c>
      <c r="G698">
        <f t="shared" si="23"/>
        <v>140.19199999999995</v>
      </c>
      <c r="H698">
        <v>49.71099999999997</v>
      </c>
      <c r="I698">
        <v>2.4321686598611453E-4</v>
      </c>
    </row>
    <row r="699" spans="1:9" x14ac:dyDescent="0.2">
      <c r="A699">
        <v>11</v>
      </c>
      <c r="B699">
        <v>202</v>
      </c>
      <c r="C699">
        <v>7.4067352999999999E-3</v>
      </c>
      <c r="D699">
        <v>3.5124724000000001E-3</v>
      </c>
      <c r="E699" s="2">
        <v>-5.3450670000000004E-4</v>
      </c>
      <c r="F699">
        <f t="shared" si="22"/>
        <v>8.214796867687767E-3</v>
      </c>
      <c r="G699">
        <f t="shared" si="23"/>
        <v>140.39399999999995</v>
      </c>
      <c r="H699">
        <v>49.910999999999959</v>
      </c>
      <c r="I699">
        <v>-1.5240606482204494E-3</v>
      </c>
    </row>
    <row r="700" spans="1:9" x14ac:dyDescent="0.2">
      <c r="A700">
        <v>8</v>
      </c>
      <c r="B700">
        <v>201</v>
      </c>
      <c r="C700">
        <v>3.7415467999999999E-3</v>
      </c>
      <c r="D700">
        <v>1.0690134000000001E-3</v>
      </c>
      <c r="E700" s="2">
        <v>6.8722287000000002E-4</v>
      </c>
      <c r="F700">
        <f t="shared" si="22"/>
        <v>3.9514854648626556E-3</v>
      </c>
      <c r="G700">
        <f t="shared" si="23"/>
        <v>140.59499999999994</v>
      </c>
      <c r="H700">
        <v>50.110999999999976</v>
      </c>
      <c r="I700">
        <v>6.9860340408215503E-5</v>
      </c>
    </row>
    <row r="701" spans="1:9" x14ac:dyDescent="0.2">
      <c r="A701">
        <v>8</v>
      </c>
      <c r="B701">
        <v>200</v>
      </c>
      <c r="C701">
        <v>3.1306820000000001E-3</v>
      </c>
      <c r="D701" s="2">
        <v>1.0690134000000001E-3</v>
      </c>
      <c r="E701" s="2">
        <v>7.6358099999999997E-5</v>
      </c>
      <c r="F701">
        <f t="shared" si="22"/>
        <v>3.3090466895979529E-3</v>
      </c>
      <c r="G701">
        <f t="shared" si="23"/>
        <v>140.79499999999993</v>
      </c>
      <c r="H701">
        <v>50.311999999999969</v>
      </c>
      <c r="I701">
        <v>-1.8717899171271119E-3</v>
      </c>
    </row>
    <row r="702" spans="1:9" x14ac:dyDescent="0.2">
      <c r="A702">
        <v>8</v>
      </c>
      <c r="B702">
        <v>200</v>
      </c>
      <c r="C702">
        <v>-1.7562362000000001E-3</v>
      </c>
      <c r="D702" s="2">
        <v>-7.6358095999999999E-4</v>
      </c>
      <c r="E702" s="2">
        <v>6.8722287000000002E-4</v>
      </c>
      <c r="F702">
        <f t="shared" si="22"/>
        <v>2.0346244728981313E-3</v>
      </c>
      <c r="G702">
        <f t="shared" si="23"/>
        <v>140.99499999999995</v>
      </c>
      <c r="H702">
        <v>50.511999999999958</v>
      </c>
      <c r="I702">
        <v>-3.2246313149618736E-4</v>
      </c>
    </row>
    <row r="703" spans="1:9" x14ac:dyDescent="0.2">
      <c r="A703">
        <v>7</v>
      </c>
      <c r="B703">
        <v>200</v>
      </c>
      <c r="C703" s="2">
        <v>-2.3671009999999999E-3</v>
      </c>
      <c r="D703" s="2">
        <v>1.6798780999999999E-3</v>
      </c>
      <c r="E703" s="2">
        <v>6.8722287000000002E-4</v>
      </c>
      <c r="F703">
        <f t="shared" si="22"/>
        <v>2.9828564913705869E-3</v>
      </c>
      <c r="G703">
        <f t="shared" si="23"/>
        <v>141.19499999999994</v>
      </c>
      <c r="H703">
        <v>50.711999999999975</v>
      </c>
      <c r="I703">
        <v>-2.1693334661020457E-3</v>
      </c>
    </row>
    <row r="704" spans="1:9" x14ac:dyDescent="0.2">
      <c r="A704">
        <v>9</v>
      </c>
      <c r="B704">
        <v>200</v>
      </c>
      <c r="C704" s="2">
        <v>1.2980876000000001E-3</v>
      </c>
      <c r="D704" s="2">
        <v>1.0690134000000001E-3</v>
      </c>
      <c r="E704" s="2">
        <v>7.6358099999999997E-5</v>
      </c>
      <c r="F704">
        <f t="shared" si="22"/>
        <v>1.683345367442145E-3</v>
      </c>
      <c r="G704">
        <f t="shared" si="23"/>
        <v>141.39499999999995</v>
      </c>
      <c r="H704">
        <v>50.912999999999968</v>
      </c>
      <c r="I704">
        <v>-5.0909374628306883E-4</v>
      </c>
    </row>
    <row r="705" spans="1:9" x14ac:dyDescent="0.2">
      <c r="A705">
        <v>7</v>
      </c>
      <c r="B705">
        <v>202</v>
      </c>
      <c r="C705" s="2">
        <v>-3.5888306000000001E-3</v>
      </c>
      <c r="D705">
        <v>1.0690134000000001E-3</v>
      </c>
      <c r="E705" s="2">
        <v>-5.3450670000000004E-4</v>
      </c>
      <c r="F705">
        <f t="shared" si="22"/>
        <v>3.7826171015873139E-3</v>
      </c>
      <c r="G705">
        <f t="shared" si="23"/>
        <v>141.59699999999995</v>
      </c>
      <c r="H705">
        <v>51.112999999999957</v>
      </c>
      <c r="I705">
        <v>9.0465200972839261E-4</v>
      </c>
    </row>
    <row r="706" spans="1:9" x14ac:dyDescent="0.2">
      <c r="A706">
        <v>9</v>
      </c>
      <c r="B706">
        <v>201</v>
      </c>
      <c r="C706">
        <v>-6.6431546999999999E-3</v>
      </c>
      <c r="D706" s="2">
        <v>-1.5271619999999999E-4</v>
      </c>
      <c r="E706" s="2">
        <v>-4.1996953000000004E-3</v>
      </c>
      <c r="F706">
        <f t="shared" si="22"/>
        <v>7.860805761416359E-3</v>
      </c>
      <c r="G706">
        <f t="shared" si="23"/>
        <v>141.79799999999994</v>
      </c>
      <c r="H706">
        <v>51.31399999999995</v>
      </c>
      <c r="I706">
        <v>-8.6951028771773472E-4</v>
      </c>
    </row>
    <row r="707" spans="1:9" x14ac:dyDescent="0.2">
      <c r="A707">
        <v>10</v>
      </c>
      <c r="B707" s="3">
        <v>200</v>
      </c>
      <c r="C707" s="4">
        <v>-2.9779658999999998E-3</v>
      </c>
      <c r="D707" s="4">
        <v>4.5814860000000001E-4</v>
      </c>
      <c r="E707" s="4">
        <v>-5.3450670000000004E-4</v>
      </c>
      <c r="F707">
        <f t="shared" si="22"/>
        <v>3.060045498614303E-3</v>
      </c>
      <c r="G707">
        <f t="shared" si="23"/>
        <v>141.99799999999993</v>
      </c>
      <c r="H707">
        <v>51.513999999999967</v>
      </c>
      <c r="I707">
        <v>7.3805896300218818E-4</v>
      </c>
    </row>
    <row r="708" spans="1:9" x14ac:dyDescent="0.2">
      <c r="A708">
        <v>9</v>
      </c>
      <c r="B708" s="3">
        <v>201</v>
      </c>
      <c r="C708" s="3">
        <v>3.1306820000000001E-3</v>
      </c>
      <c r="D708" s="3">
        <v>4.7342019999999999E-3</v>
      </c>
      <c r="E708" s="4">
        <v>-1.1453715E-3</v>
      </c>
      <c r="F708">
        <f t="shared" si="22"/>
        <v>5.7901393968487706E-3</v>
      </c>
      <c r="G708">
        <f t="shared" si="23"/>
        <v>142.19899999999996</v>
      </c>
      <c r="H708">
        <v>51.719999999999956</v>
      </c>
      <c r="I708">
        <v>2.1990412008667808E-3</v>
      </c>
    </row>
    <row r="709" spans="1:9" x14ac:dyDescent="0.2">
      <c r="A709">
        <v>8</v>
      </c>
      <c r="B709">
        <v>201</v>
      </c>
      <c r="C709">
        <v>6.7958706000000001E-3</v>
      </c>
      <c r="D709">
        <v>-5.6504993999999999E-3</v>
      </c>
      <c r="E709" s="2">
        <v>-5.3450670000000004E-4</v>
      </c>
      <c r="F709">
        <f t="shared" si="22"/>
        <v>8.8542474606083613E-3</v>
      </c>
      <c r="G709">
        <f t="shared" si="23"/>
        <v>142.39999999999995</v>
      </c>
      <c r="H709">
        <v>51.921999999999954</v>
      </c>
      <c r="I709">
        <v>3.8379252678083361E-3</v>
      </c>
    </row>
    <row r="710" spans="1:9" x14ac:dyDescent="0.2">
      <c r="A710">
        <v>5</v>
      </c>
      <c r="B710">
        <v>202</v>
      </c>
      <c r="C710" s="2">
        <v>5.5741410000000003E-3</v>
      </c>
      <c r="D710" s="2">
        <v>-3.8179049999999999E-3</v>
      </c>
      <c r="E710" s="2">
        <v>1.2980876000000001E-3</v>
      </c>
      <c r="F710">
        <f t="shared" si="22"/>
        <v>6.8798603106589133E-3</v>
      </c>
      <c r="G710">
        <f t="shared" si="23"/>
        <v>142.60199999999995</v>
      </c>
      <c r="H710">
        <v>52.121999999999971</v>
      </c>
      <c r="I710">
        <v>2.0041876650970856E-3</v>
      </c>
    </row>
    <row r="711" spans="1:9" x14ac:dyDescent="0.2">
      <c r="A711">
        <v>5</v>
      </c>
      <c r="B711">
        <v>201</v>
      </c>
      <c r="C711" s="2">
        <v>7.6358099999999997E-5</v>
      </c>
      <c r="D711" s="2">
        <v>4.5814860000000001E-4</v>
      </c>
      <c r="E711" s="2">
        <v>6.8722287000000002E-4</v>
      </c>
      <c r="F711">
        <f t="shared" si="22"/>
        <v>8.2946125416960071E-4</v>
      </c>
      <c r="G711">
        <f t="shared" si="23"/>
        <v>142.80299999999994</v>
      </c>
      <c r="H711">
        <v>52.32199999999996</v>
      </c>
      <c r="I711">
        <v>1.6994018949627446E-4</v>
      </c>
    </row>
    <row r="712" spans="1:9" x14ac:dyDescent="0.2">
      <c r="A712">
        <v>10</v>
      </c>
      <c r="B712">
        <v>201</v>
      </c>
      <c r="C712">
        <v>-2.9779658999999998E-3</v>
      </c>
      <c r="D712" s="2">
        <v>1.0690134000000001E-3</v>
      </c>
      <c r="E712">
        <v>-1.1453715E-3</v>
      </c>
      <c r="F712">
        <f t="shared" si="22"/>
        <v>3.3649586065737304E-3</v>
      </c>
      <c r="G712">
        <f t="shared" si="23"/>
        <v>143.00399999999993</v>
      </c>
      <c r="H712">
        <v>52.521999999999949</v>
      </c>
      <c r="I712">
        <v>1.7712390563330803E-3</v>
      </c>
    </row>
    <row r="713" spans="1:9" x14ac:dyDescent="0.2">
      <c r="A713">
        <v>7</v>
      </c>
      <c r="B713">
        <v>200</v>
      </c>
      <c r="C713" s="2">
        <v>-7.2540193999999997E-3</v>
      </c>
      <c r="D713">
        <v>2.9016076999999999E-3</v>
      </c>
      <c r="E713" s="2">
        <v>-1.1453715E-3</v>
      </c>
      <c r="F713">
        <f t="shared" si="22"/>
        <v>7.896328296954724E-3</v>
      </c>
      <c r="G713">
        <f t="shared" si="23"/>
        <v>143.20399999999995</v>
      </c>
      <c r="H713">
        <v>52.722999999999971</v>
      </c>
      <c r="I713">
        <v>3.3204850660865483E-3</v>
      </c>
    </row>
    <row r="714" spans="1:9" x14ac:dyDescent="0.2">
      <c r="A714">
        <v>4</v>
      </c>
      <c r="B714">
        <v>200</v>
      </c>
      <c r="C714" s="2">
        <v>7.6358099999999997E-5</v>
      </c>
      <c r="D714" s="2">
        <v>4.5814860000000001E-4</v>
      </c>
      <c r="E714" s="2">
        <v>-5.3450670000000004E-4</v>
      </c>
      <c r="F714">
        <f t="shared" si="22"/>
        <v>7.0811588844091051E-4</v>
      </c>
      <c r="G714">
        <f t="shared" si="23"/>
        <v>143.40399999999994</v>
      </c>
      <c r="H714">
        <v>52.922999999999959</v>
      </c>
      <c r="I714">
        <v>4.8491454683705021E-3</v>
      </c>
    </row>
    <row r="715" spans="1:9" x14ac:dyDescent="0.2">
      <c r="A715">
        <v>7</v>
      </c>
      <c r="B715">
        <v>200</v>
      </c>
      <c r="C715">
        <v>3.1306820000000001E-3</v>
      </c>
      <c r="D715" s="2">
        <v>4.5814860000000001E-4</v>
      </c>
      <c r="E715">
        <v>-1.7562362000000001E-3</v>
      </c>
      <c r="F715">
        <f t="shared" si="22"/>
        <v>3.6187615996354887E-3</v>
      </c>
      <c r="G715">
        <f t="shared" si="23"/>
        <v>143.60399999999993</v>
      </c>
      <c r="H715">
        <v>53.122999999999976</v>
      </c>
      <c r="I715">
        <v>3.0114980674272288E-3</v>
      </c>
    </row>
    <row r="716" spans="1:9" x14ac:dyDescent="0.2">
      <c r="A716">
        <v>6</v>
      </c>
      <c r="B716">
        <v>200</v>
      </c>
      <c r="C716" s="2">
        <v>1.2904518E-2</v>
      </c>
      <c r="D716" s="2">
        <v>-7.6358095999999999E-4</v>
      </c>
      <c r="E716" s="2">
        <v>-5.3450670000000004E-4</v>
      </c>
      <c r="F716">
        <f t="shared" si="22"/>
        <v>1.2938135032033922E-2</v>
      </c>
      <c r="G716">
        <f t="shared" si="23"/>
        <v>143.80399999999995</v>
      </c>
      <c r="H716">
        <v>53.32399999999997</v>
      </c>
      <c r="I716">
        <v>4.5001172643426299E-3</v>
      </c>
    </row>
    <row r="717" spans="1:9" x14ac:dyDescent="0.2">
      <c r="A717">
        <v>9</v>
      </c>
      <c r="B717">
        <v>201</v>
      </c>
      <c r="C717" s="2">
        <v>-4.1996953000000004E-3</v>
      </c>
      <c r="D717" s="2">
        <v>-7.6358095999999999E-4</v>
      </c>
      <c r="E717" s="2">
        <v>7.6358099999999997E-5</v>
      </c>
      <c r="F717">
        <f t="shared" si="22"/>
        <v>4.2692302649016516E-3</v>
      </c>
      <c r="G717">
        <f t="shared" si="23"/>
        <v>144.00499999999994</v>
      </c>
      <c r="H717">
        <v>53.524999999999963</v>
      </c>
      <c r="I717">
        <v>2.7207127816234224E-3</v>
      </c>
    </row>
    <row r="718" spans="1:9" x14ac:dyDescent="0.2">
      <c r="A718">
        <v>5</v>
      </c>
      <c r="B718">
        <v>200</v>
      </c>
      <c r="C718">
        <v>5.5741410000000003E-3</v>
      </c>
      <c r="D718" s="2">
        <v>-1.5271619999999999E-4</v>
      </c>
      <c r="E718" s="2">
        <v>7.6358099999999997E-5</v>
      </c>
      <c r="F718">
        <f t="shared" ref="F718:F781" si="24">SQRT(SUMSQ(C718:E718))</f>
        <v>5.576755390463083E-3</v>
      </c>
      <c r="G718">
        <f t="shared" ref="G718:G781" si="25">(G717*1000+B718)/1000</f>
        <v>144.20499999999996</v>
      </c>
      <c r="H718">
        <v>53.723999999999975</v>
      </c>
      <c r="I718">
        <v>4.2828902742715492E-3</v>
      </c>
    </row>
    <row r="719" spans="1:9" x14ac:dyDescent="0.2">
      <c r="A719">
        <v>7</v>
      </c>
      <c r="B719">
        <v>201</v>
      </c>
      <c r="C719" s="2">
        <v>6.8722287000000002E-4</v>
      </c>
      <c r="D719" s="2">
        <v>-1.5271619999999999E-4</v>
      </c>
      <c r="E719" s="2">
        <v>7.6358099999999997E-5</v>
      </c>
      <c r="F719">
        <f t="shared" si="24"/>
        <v>7.0811585932606174E-4</v>
      </c>
      <c r="G719">
        <f t="shared" si="25"/>
        <v>144.40599999999995</v>
      </c>
      <c r="H719">
        <v>53.924999999999969</v>
      </c>
      <c r="I719">
        <v>5.7617662408453616E-3</v>
      </c>
    </row>
    <row r="720" spans="1:9" x14ac:dyDescent="0.2">
      <c r="A720">
        <v>9</v>
      </c>
      <c r="B720">
        <v>200</v>
      </c>
      <c r="C720">
        <v>-1.7562362000000001E-3</v>
      </c>
      <c r="D720" s="2">
        <v>4.5814860000000001E-4</v>
      </c>
      <c r="E720" s="2">
        <v>-5.3450670000000004E-4</v>
      </c>
      <c r="F720">
        <f t="shared" si="24"/>
        <v>1.8920790528456496E-3</v>
      </c>
      <c r="G720">
        <f t="shared" si="25"/>
        <v>144.60599999999994</v>
      </c>
      <c r="H720">
        <v>54.124999999999957</v>
      </c>
      <c r="I720">
        <v>3.9179114889426768E-3</v>
      </c>
    </row>
    <row r="721" spans="1:9" x14ac:dyDescent="0.2">
      <c r="A721">
        <v>6</v>
      </c>
      <c r="B721">
        <v>201</v>
      </c>
      <c r="C721" s="2">
        <v>6.8722287000000002E-4</v>
      </c>
      <c r="D721" s="2">
        <v>1.0690134000000001E-3</v>
      </c>
      <c r="E721" s="2">
        <v>7.6358099999999997E-5</v>
      </c>
      <c r="F721">
        <f t="shared" si="24"/>
        <v>1.2731439360363806E-3</v>
      </c>
      <c r="G721">
        <f t="shared" si="25"/>
        <v>144.80699999999993</v>
      </c>
      <c r="H721">
        <v>54.325999999999951</v>
      </c>
      <c r="I721">
        <v>5.508804943618789E-3</v>
      </c>
    </row>
    <row r="722" spans="1:9" x14ac:dyDescent="0.2">
      <c r="A722">
        <v>6</v>
      </c>
      <c r="B722">
        <v>200</v>
      </c>
      <c r="C722">
        <v>-1.7562362000000001E-3</v>
      </c>
      <c r="D722">
        <v>-1.3744457E-3</v>
      </c>
      <c r="E722" s="2">
        <v>6.8722287000000002E-4</v>
      </c>
      <c r="F722">
        <f t="shared" si="24"/>
        <v>2.3336113312824756E-3</v>
      </c>
      <c r="G722">
        <f t="shared" si="25"/>
        <v>145.00699999999995</v>
      </c>
      <c r="H722">
        <v>54.525999999999968</v>
      </c>
      <c r="I722">
        <v>3.5905332717163481E-3</v>
      </c>
    </row>
    <row r="723" spans="1:9" x14ac:dyDescent="0.2">
      <c r="A723">
        <v>8</v>
      </c>
      <c r="B723">
        <v>201</v>
      </c>
      <c r="C723">
        <v>-2.9779658999999998E-3</v>
      </c>
      <c r="D723" s="2">
        <v>-1.9853105999999999E-3</v>
      </c>
      <c r="E723" s="2">
        <v>7.6358099999999997E-5</v>
      </c>
      <c r="F723">
        <f t="shared" si="24"/>
        <v>3.5798840259805595E-3</v>
      </c>
      <c r="G723">
        <f t="shared" si="25"/>
        <v>145.20799999999994</v>
      </c>
      <c r="H723">
        <v>54.726999999999961</v>
      </c>
      <c r="I723">
        <v>5.1318600462106935E-3</v>
      </c>
    </row>
    <row r="724" spans="1:9" x14ac:dyDescent="0.2">
      <c r="A724">
        <v>10</v>
      </c>
      <c r="B724">
        <v>202</v>
      </c>
      <c r="C724" s="2">
        <v>6.8722287000000002E-4</v>
      </c>
      <c r="D724" s="2">
        <v>4.5814860000000001E-4</v>
      </c>
      <c r="E724" s="2">
        <v>7.6358099999999997E-5</v>
      </c>
      <c r="F724">
        <f t="shared" si="24"/>
        <v>8.2946125416960071E-4</v>
      </c>
      <c r="G724">
        <f t="shared" si="25"/>
        <v>145.40999999999994</v>
      </c>
      <c r="H724">
        <v>54.92699999999995</v>
      </c>
      <c r="I724">
        <v>6.8271085247750421E-3</v>
      </c>
    </row>
    <row r="725" spans="1:9" x14ac:dyDescent="0.2">
      <c r="A725">
        <v>7</v>
      </c>
      <c r="B725">
        <v>201</v>
      </c>
      <c r="C725" s="2">
        <v>7.6358099999999997E-5</v>
      </c>
      <c r="D725">
        <v>1.0690134000000001E-3</v>
      </c>
      <c r="E725" s="2">
        <v>7.6358099999999997E-5</v>
      </c>
      <c r="F725">
        <f t="shared" si="24"/>
        <v>1.0744537068905205E-3</v>
      </c>
      <c r="G725">
        <f t="shared" si="25"/>
        <v>145.61099999999993</v>
      </c>
      <c r="H725">
        <v>55.127999999999972</v>
      </c>
      <c r="I725">
        <v>4.9768805793731115E-3</v>
      </c>
    </row>
    <row r="726" spans="1:9" x14ac:dyDescent="0.2">
      <c r="A726">
        <v>9</v>
      </c>
      <c r="B726">
        <v>201</v>
      </c>
      <c r="C726">
        <v>-2.9779658999999998E-3</v>
      </c>
      <c r="D726">
        <v>1.6798780999999999E-3</v>
      </c>
      <c r="E726" s="2">
        <v>-5.3450670000000004E-4</v>
      </c>
      <c r="F726">
        <f t="shared" si="24"/>
        <v>3.4606312639123096E-3</v>
      </c>
      <c r="G726">
        <f t="shared" si="25"/>
        <v>145.81199999999995</v>
      </c>
      <c r="H726">
        <v>55.32999999999997</v>
      </c>
      <c r="I726">
        <v>6.4408597596658504E-3</v>
      </c>
    </row>
    <row r="727" spans="1:9" x14ac:dyDescent="0.2">
      <c r="A727">
        <v>5</v>
      </c>
      <c r="B727">
        <v>200</v>
      </c>
      <c r="C727" s="2">
        <v>6.8722287000000002E-4</v>
      </c>
      <c r="D727" s="2">
        <v>-7.6358095999999999E-4</v>
      </c>
      <c r="E727" s="2">
        <v>-5.3450670000000004E-4</v>
      </c>
      <c r="F727">
        <f t="shared" si="24"/>
        <v>1.1580278787103738E-3</v>
      </c>
      <c r="G727">
        <f t="shared" si="25"/>
        <v>146.01199999999994</v>
      </c>
      <c r="H727">
        <v>55.529999999999959</v>
      </c>
      <c r="I727">
        <v>7.8539150611025444E-3</v>
      </c>
    </row>
    <row r="728" spans="1:9" x14ac:dyDescent="0.2">
      <c r="A728">
        <v>8</v>
      </c>
      <c r="B728">
        <v>200</v>
      </c>
      <c r="C728" s="2">
        <v>-2.9779658999999998E-3</v>
      </c>
      <c r="D728">
        <v>1.0690134000000001E-3</v>
      </c>
      <c r="E728" s="2">
        <v>-5.3450670000000004E-4</v>
      </c>
      <c r="F728">
        <f t="shared" si="24"/>
        <v>3.2088577349716299E-3</v>
      </c>
      <c r="G728">
        <f t="shared" si="25"/>
        <v>146.21199999999993</v>
      </c>
      <c r="H728">
        <v>55.729999999999976</v>
      </c>
      <c r="I728">
        <v>6.0182295984764012E-3</v>
      </c>
    </row>
    <row r="729" spans="1:9" x14ac:dyDescent="0.2">
      <c r="A729">
        <v>7</v>
      </c>
      <c r="B729">
        <v>200</v>
      </c>
      <c r="C729" s="2">
        <v>7.6358099999999997E-5</v>
      </c>
      <c r="D729">
        <v>1.0690134000000001E-3</v>
      </c>
      <c r="E729" s="2">
        <v>-5.3450670000000004E-4</v>
      </c>
      <c r="F729">
        <f t="shared" si="24"/>
        <v>1.1976300017785377E-3</v>
      </c>
      <c r="G729">
        <f t="shared" si="25"/>
        <v>146.41199999999995</v>
      </c>
      <c r="H729">
        <v>55.930999999999969</v>
      </c>
      <c r="I729">
        <v>7.5660496112490211E-3</v>
      </c>
    </row>
    <row r="730" spans="1:9" x14ac:dyDescent="0.2">
      <c r="A730">
        <v>7</v>
      </c>
      <c r="B730">
        <v>200</v>
      </c>
      <c r="C730">
        <v>-1.1453715E-3</v>
      </c>
      <c r="D730">
        <v>9.010255E-3</v>
      </c>
      <c r="E730">
        <v>-2.3671009999999999E-3</v>
      </c>
      <c r="F730">
        <f t="shared" si="24"/>
        <v>9.3861460771840887E-3</v>
      </c>
      <c r="G730">
        <f t="shared" si="25"/>
        <v>146.61199999999994</v>
      </c>
      <c r="H730">
        <v>56.130999999999958</v>
      </c>
      <c r="I730">
        <v>5.6991886016893112E-3</v>
      </c>
    </row>
    <row r="731" spans="1:9" x14ac:dyDescent="0.2">
      <c r="A731">
        <v>10</v>
      </c>
      <c r="B731">
        <v>201</v>
      </c>
      <c r="C731" s="2">
        <v>8.0176004999999995E-3</v>
      </c>
      <c r="D731">
        <v>2.290743E-3</v>
      </c>
      <c r="E731" s="2">
        <v>3.1306820000000001E-3</v>
      </c>
      <c r="F731">
        <f t="shared" si="24"/>
        <v>8.9067722018008992E-3</v>
      </c>
      <c r="G731">
        <f t="shared" si="25"/>
        <v>146.81299999999993</v>
      </c>
      <c r="H731">
        <v>56.331999999999951</v>
      </c>
      <c r="I731">
        <v>7.2336570060546994E-3</v>
      </c>
    </row>
    <row r="732" spans="1:9" x14ac:dyDescent="0.2">
      <c r="A732">
        <v>9</v>
      </c>
      <c r="B732">
        <v>202</v>
      </c>
      <c r="C732">
        <v>-2.0693045E-2</v>
      </c>
      <c r="D732">
        <v>-5.0396345999999996E-3</v>
      </c>
      <c r="E732" s="2">
        <v>-5.3450670000000004E-4</v>
      </c>
      <c r="F732">
        <f t="shared" si="24"/>
        <v>2.1304594004249108E-2</v>
      </c>
      <c r="G732">
        <f t="shared" si="25"/>
        <v>147.01499999999993</v>
      </c>
      <c r="H732">
        <v>56.531999999999968</v>
      </c>
      <c r="I732">
        <v>8.8071266118351175E-3</v>
      </c>
    </row>
    <row r="733" spans="1:9" x14ac:dyDescent="0.2">
      <c r="A733">
        <v>9</v>
      </c>
      <c r="B733">
        <v>201</v>
      </c>
      <c r="C733">
        <v>7.4067352999999999E-3</v>
      </c>
      <c r="D733">
        <v>1.0690134000000001E-3</v>
      </c>
      <c r="E733">
        <v>-2.3671009999999999E-3</v>
      </c>
      <c r="F733">
        <f t="shared" si="24"/>
        <v>7.8489288822008486E-3</v>
      </c>
      <c r="G733">
        <f t="shared" si="25"/>
        <v>147.21599999999995</v>
      </c>
      <c r="H733">
        <v>56.731999999999957</v>
      </c>
      <c r="I733">
        <v>6.9826793204743037E-3</v>
      </c>
    </row>
    <row r="734" spans="1:9" x14ac:dyDescent="0.2">
      <c r="A734">
        <v>9</v>
      </c>
      <c r="B734">
        <v>201</v>
      </c>
      <c r="C734" s="2">
        <v>-1.1453715E-3</v>
      </c>
      <c r="D734">
        <v>-2.5961753000000001E-3</v>
      </c>
      <c r="E734" s="2">
        <v>7.6358099999999997E-5</v>
      </c>
      <c r="F734">
        <f t="shared" si="24"/>
        <v>2.8386321742659708E-3</v>
      </c>
      <c r="G734">
        <f t="shared" si="25"/>
        <v>147.41699999999994</v>
      </c>
      <c r="H734">
        <v>56.93299999999995</v>
      </c>
      <c r="I734">
        <v>8.3794266605166819E-3</v>
      </c>
    </row>
    <row r="735" spans="1:9" x14ac:dyDescent="0.2">
      <c r="A735">
        <v>6</v>
      </c>
      <c r="B735">
        <v>200</v>
      </c>
      <c r="C735">
        <v>-1.7562362000000001E-3</v>
      </c>
      <c r="D735">
        <v>2.9016076999999999E-3</v>
      </c>
      <c r="E735" s="2">
        <v>-1.7562362000000001E-3</v>
      </c>
      <c r="F735">
        <f t="shared" si="24"/>
        <v>3.8194316887568717E-3</v>
      </c>
      <c r="G735">
        <f t="shared" si="25"/>
        <v>147.61699999999993</v>
      </c>
      <c r="H735">
        <v>57.132999999999967</v>
      </c>
      <c r="I735">
        <v>9.9242171837858606E-3</v>
      </c>
    </row>
    <row r="736" spans="1:9" x14ac:dyDescent="0.2">
      <c r="A736">
        <v>7</v>
      </c>
      <c r="B736">
        <v>201</v>
      </c>
      <c r="C736" s="2">
        <v>6.8722287000000002E-4</v>
      </c>
      <c r="D736">
        <v>2.290743E-3</v>
      </c>
      <c r="E736">
        <v>-1.7562362000000001E-3</v>
      </c>
      <c r="F736">
        <f t="shared" si="24"/>
        <v>2.9671778435561421E-3</v>
      </c>
      <c r="G736">
        <f t="shared" si="25"/>
        <v>147.81799999999996</v>
      </c>
      <c r="H736">
        <v>57.333999999999961</v>
      </c>
      <c r="I736">
        <v>8.2349595472595814E-3</v>
      </c>
    </row>
    <row r="737" spans="1:9" x14ac:dyDescent="0.2">
      <c r="A737">
        <v>6</v>
      </c>
      <c r="B737">
        <v>200</v>
      </c>
      <c r="C737">
        <v>1.2980876000000001E-3</v>
      </c>
      <c r="D737">
        <v>6.5667965000000003E-3</v>
      </c>
      <c r="E737" s="2">
        <v>-2.9779658999999998E-3</v>
      </c>
      <c r="F737">
        <f t="shared" si="24"/>
        <v>7.3263994288633233E-3</v>
      </c>
      <c r="G737">
        <f t="shared" si="25"/>
        <v>148.01799999999994</v>
      </c>
      <c r="H737">
        <v>57.533999999999949</v>
      </c>
      <c r="I737">
        <v>9.6925092334185139E-3</v>
      </c>
    </row>
    <row r="738" spans="1:9" x14ac:dyDescent="0.2">
      <c r="A738">
        <v>7</v>
      </c>
      <c r="B738">
        <v>200</v>
      </c>
      <c r="C738">
        <v>-5.4214247999999996E-3</v>
      </c>
      <c r="D738" s="2">
        <v>1.6798780999999999E-3</v>
      </c>
      <c r="E738" s="2">
        <v>6.8722287000000002E-4</v>
      </c>
      <c r="F738">
        <f t="shared" si="24"/>
        <v>5.7171769752182482E-3</v>
      </c>
      <c r="G738">
        <f t="shared" si="25"/>
        <v>148.21799999999993</v>
      </c>
      <c r="H738">
        <v>57.733999999999966</v>
      </c>
      <c r="I738">
        <v>1.1150787328188267E-2</v>
      </c>
    </row>
    <row r="739" spans="1:9" x14ac:dyDescent="0.2">
      <c r="A739">
        <v>9</v>
      </c>
      <c r="B739">
        <v>200</v>
      </c>
      <c r="C739">
        <v>-6.0322895000000003E-3</v>
      </c>
      <c r="D739" s="2">
        <v>-1.3744457E-3</v>
      </c>
      <c r="E739">
        <v>-2.3671009999999999E-3</v>
      </c>
      <c r="F739">
        <f t="shared" si="24"/>
        <v>6.6242572971058232E-3</v>
      </c>
      <c r="G739">
        <f t="shared" si="25"/>
        <v>148.41799999999995</v>
      </c>
      <c r="H739">
        <v>57.933999999999955</v>
      </c>
      <c r="I739">
        <v>9.4351485965536996E-3</v>
      </c>
    </row>
    <row r="740" spans="1:9" x14ac:dyDescent="0.2">
      <c r="A740">
        <v>9</v>
      </c>
      <c r="B740">
        <v>200</v>
      </c>
      <c r="C740" s="2">
        <v>6.8722287000000002E-4</v>
      </c>
      <c r="D740" s="2">
        <v>-7.6358095999999999E-4</v>
      </c>
      <c r="E740">
        <v>-1.7562362000000001E-3</v>
      </c>
      <c r="F740">
        <f t="shared" si="24"/>
        <v>2.0346244728981313E-3</v>
      </c>
      <c r="G740">
        <f t="shared" si="25"/>
        <v>148.61799999999994</v>
      </c>
      <c r="H740">
        <v>58.134999999999977</v>
      </c>
      <c r="I740">
        <v>1.0886216574060109E-2</v>
      </c>
    </row>
    <row r="741" spans="1:9" x14ac:dyDescent="0.2">
      <c r="A741">
        <v>8</v>
      </c>
      <c r="B741">
        <v>200</v>
      </c>
      <c r="C741" s="2">
        <v>7.6358099999999997E-5</v>
      </c>
      <c r="D741">
        <v>1.0690134000000001E-3</v>
      </c>
      <c r="E741">
        <v>-1.1453715E-3</v>
      </c>
      <c r="F741">
        <f t="shared" si="24"/>
        <v>1.5685968512742273E-3</v>
      </c>
      <c r="G741">
        <f t="shared" si="25"/>
        <v>148.81799999999996</v>
      </c>
      <c r="H741">
        <v>58.334999999999965</v>
      </c>
      <c r="I741">
        <v>9.0683113293979246E-3</v>
      </c>
    </row>
    <row r="742" spans="1:9" x14ac:dyDescent="0.2">
      <c r="A742">
        <v>6</v>
      </c>
      <c r="B742">
        <v>201</v>
      </c>
      <c r="C742" s="2">
        <v>7.6358099999999997E-5</v>
      </c>
      <c r="D742">
        <v>2.290743E-3</v>
      </c>
      <c r="E742">
        <v>-1.1453715E-3</v>
      </c>
      <c r="F742">
        <f t="shared" si="24"/>
        <v>2.5622665600005127E-3</v>
      </c>
      <c r="G742">
        <f t="shared" si="25"/>
        <v>149.01899999999995</v>
      </c>
      <c r="H742">
        <v>58.534999999999954</v>
      </c>
      <c r="I742">
        <v>1.0508394623599661E-2</v>
      </c>
    </row>
    <row r="743" spans="1:9" x14ac:dyDescent="0.2">
      <c r="A743">
        <v>7</v>
      </c>
      <c r="B743">
        <v>201</v>
      </c>
      <c r="C743" s="2">
        <v>6.8722287000000002E-4</v>
      </c>
      <c r="D743" s="2">
        <v>4.5814860000000001E-4</v>
      </c>
      <c r="E743">
        <v>-2.3671009999999999E-3</v>
      </c>
      <c r="F743">
        <f t="shared" si="24"/>
        <v>2.5070585467702978E-3</v>
      </c>
      <c r="G743">
        <f t="shared" si="25"/>
        <v>149.21999999999994</v>
      </c>
      <c r="H743">
        <v>58.735999999999976</v>
      </c>
      <c r="I743">
        <v>1.1932608987151372E-2</v>
      </c>
    </row>
    <row r="744" spans="1:9" x14ac:dyDescent="0.2">
      <c r="A744">
        <v>7</v>
      </c>
      <c r="B744">
        <v>202</v>
      </c>
      <c r="C744" s="2">
        <v>7.6358099999999997E-5</v>
      </c>
      <c r="D744" s="2">
        <v>-7.6358095999999999E-4</v>
      </c>
      <c r="E744" s="2">
        <v>-5.3450670000000004E-4</v>
      </c>
      <c r="F744">
        <f t="shared" si="24"/>
        <v>9.3519188098219804E-4</v>
      </c>
      <c r="G744">
        <f t="shared" si="25"/>
        <v>149.42199999999994</v>
      </c>
      <c r="H744">
        <v>58.935999999999964</v>
      </c>
      <c r="I744">
        <v>1.3484502862799268E-2</v>
      </c>
    </row>
    <row r="745" spans="1:9" x14ac:dyDescent="0.2">
      <c r="A745">
        <v>6</v>
      </c>
      <c r="B745">
        <v>200</v>
      </c>
      <c r="C745" s="2">
        <v>-3.5888306000000001E-3</v>
      </c>
      <c r="D745" s="2">
        <v>-1.5271619999999999E-4</v>
      </c>
      <c r="E745" s="2">
        <v>-5.3450670000000004E-4</v>
      </c>
      <c r="F745">
        <f t="shared" si="24"/>
        <v>3.6316283848411156E-3</v>
      </c>
      <c r="G745">
        <f t="shared" si="25"/>
        <v>149.62199999999993</v>
      </c>
      <c r="H745">
        <v>59.136999999999958</v>
      </c>
      <c r="I745">
        <v>1.1734167030905391E-2</v>
      </c>
    </row>
    <row r="746" spans="1:9" x14ac:dyDescent="0.2">
      <c r="A746">
        <v>9</v>
      </c>
      <c r="B746">
        <v>200</v>
      </c>
      <c r="C746">
        <v>-3.5888306000000001E-3</v>
      </c>
      <c r="D746" s="2">
        <v>-7.6358095999999999E-4</v>
      </c>
      <c r="E746" s="2">
        <v>-5.3450670000000004E-4</v>
      </c>
      <c r="F746">
        <f t="shared" si="24"/>
        <v>3.7078913644166779E-3</v>
      </c>
      <c r="G746">
        <f t="shared" si="25"/>
        <v>149.82199999999995</v>
      </c>
      <c r="H746">
        <v>59.336999999999975</v>
      </c>
      <c r="I746">
        <v>9.9703738102350972E-3</v>
      </c>
    </row>
    <row r="747" spans="1:9" x14ac:dyDescent="0.2">
      <c r="A747">
        <v>10</v>
      </c>
      <c r="B747">
        <v>200</v>
      </c>
      <c r="C747">
        <v>-7.2540193999999997E-3</v>
      </c>
      <c r="D747">
        <v>2.9016076999999999E-3</v>
      </c>
      <c r="E747" s="2">
        <v>7.6358099999999997E-5</v>
      </c>
      <c r="F747">
        <f t="shared" si="24"/>
        <v>7.8131911060533559E-3</v>
      </c>
      <c r="G747">
        <f t="shared" si="25"/>
        <v>150.02199999999993</v>
      </c>
      <c r="H747">
        <v>59.536999999999964</v>
      </c>
      <c r="I747">
        <v>1.1301657028776144E-2</v>
      </c>
    </row>
    <row r="748" spans="1:9" x14ac:dyDescent="0.2">
      <c r="A748">
        <v>9</v>
      </c>
      <c r="B748">
        <v>200</v>
      </c>
      <c r="C748">
        <v>1.2980876000000001E-3</v>
      </c>
      <c r="D748" s="2">
        <v>4.5814860000000001E-4</v>
      </c>
      <c r="E748">
        <v>-1.7562362000000001E-3</v>
      </c>
      <c r="F748">
        <f t="shared" si="24"/>
        <v>2.2314338769379122E-3</v>
      </c>
      <c r="G748">
        <f t="shared" si="25"/>
        <v>150.22199999999995</v>
      </c>
      <c r="H748">
        <v>59.736999999999952</v>
      </c>
      <c r="I748">
        <v>1.2768542185722024E-2</v>
      </c>
    </row>
    <row r="749" spans="1:9" x14ac:dyDescent="0.2">
      <c r="A749">
        <v>6</v>
      </c>
      <c r="B749">
        <v>200</v>
      </c>
      <c r="C749">
        <v>-3.5888306000000001E-3</v>
      </c>
      <c r="D749">
        <v>-1.9853105999999999E-3</v>
      </c>
      <c r="E749">
        <v>-1.1453715E-3</v>
      </c>
      <c r="F749">
        <f t="shared" si="24"/>
        <v>4.2582906343955635E-3</v>
      </c>
      <c r="G749">
        <f t="shared" si="25"/>
        <v>150.42199999999994</v>
      </c>
      <c r="H749">
        <v>59.937999999999974</v>
      </c>
      <c r="I749">
        <v>1.4287637394820481E-2</v>
      </c>
    </row>
    <row r="750" spans="1:9" x14ac:dyDescent="0.2">
      <c r="A750">
        <v>6</v>
      </c>
      <c r="B750">
        <v>200</v>
      </c>
      <c r="C750" s="2">
        <v>-5.3450670000000004E-4</v>
      </c>
      <c r="D750">
        <v>-1.3744457E-3</v>
      </c>
      <c r="E750">
        <v>-1.1453715E-3</v>
      </c>
      <c r="F750">
        <f t="shared" si="24"/>
        <v>1.8672638452038935E-3</v>
      </c>
      <c r="G750">
        <f t="shared" si="25"/>
        <v>150.62199999999993</v>
      </c>
      <c r="H750">
        <v>60.137999999999963</v>
      </c>
      <c r="I750">
        <v>1.2511672504949577E-2</v>
      </c>
    </row>
    <row r="751" spans="1:9" x14ac:dyDescent="0.2">
      <c r="A751">
        <v>11</v>
      </c>
      <c r="B751">
        <v>200</v>
      </c>
      <c r="C751">
        <v>1.9089525E-3</v>
      </c>
      <c r="D751" s="2">
        <v>4.5814860000000001E-4</v>
      </c>
      <c r="E751" s="2">
        <v>-2.9779658999999998E-3</v>
      </c>
      <c r="F751">
        <f t="shared" si="24"/>
        <v>3.5668306223454204E-3</v>
      </c>
      <c r="G751">
        <f t="shared" si="25"/>
        <v>150.82199999999995</v>
      </c>
      <c r="H751">
        <v>60.338999999999956</v>
      </c>
      <c r="I751">
        <v>1.3913977346866864E-2</v>
      </c>
    </row>
    <row r="752" spans="1:9" x14ac:dyDescent="0.2">
      <c r="A752">
        <v>7</v>
      </c>
      <c r="B752">
        <v>200</v>
      </c>
      <c r="C752">
        <v>-1.7562362000000001E-3</v>
      </c>
      <c r="D752" s="2">
        <v>-7.6358095999999999E-4</v>
      </c>
      <c r="E752" s="2">
        <v>-5.3450670000000004E-4</v>
      </c>
      <c r="F752">
        <f t="shared" si="24"/>
        <v>1.9882451772882167E-3</v>
      </c>
      <c r="G752">
        <f t="shared" si="25"/>
        <v>151.02199999999993</v>
      </c>
      <c r="H752">
        <v>60.538999999999973</v>
      </c>
      <c r="I752">
        <v>1.2207692067811469E-2</v>
      </c>
    </row>
    <row r="753" spans="1:9" x14ac:dyDescent="0.2">
      <c r="A753">
        <v>6</v>
      </c>
      <c r="B753">
        <v>201</v>
      </c>
      <c r="C753" s="2">
        <v>6.8722287000000002E-4</v>
      </c>
      <c r="D753" s="2">
        <v>-1.5271619999999999E-4</v>
      </c>
      <c r="E753" s="2">
        <v>6.8722287000000002E-4</v>
      </c>
      <c r="F753">
        <f t="shared" si="24"/>
        <v>9.8380525707302143E-4</v>
      </c>
      <c r="G753">
        <f t="shared" si="25"/>
        <v>151.22299999999993</v>
      </c>
      <c r="H753">
        <v>60.738999999999962</v>
      </c>
      <c r="I753">
        <v>1.3708313239019219E-2</v>
      </c>
    </row>
    <row r="754" spans="1:9" x14ac:dyDescent="0.2">
      <c r="A754">
        <v>11</v>
      </c>
      <c r="B754">
        <v>201</v>
      </c>
      <c r="C754" s="2">
        <v>-5.3450670000000004E-4</v>
      </c>
      <c r="D754" s="2">
        <v>-7.6358095999999999E-4</v>
      </c>
      <c r="E754" s="2">
        <v>-1.7562362000000001E-3</v>
      </c>
      <c r="F754">
        <f t="shared" si="24"/>
        <v>1.9882451772882167E-3</v>
      </c>
      <c r="G754">
        <f t="shared" si="25"/>
        <v>151.42399999999995</v>
      </c>
      <c r="H754">
        <v>60.939999999999955</v>
      </c>
      <c r="I754">
        <v>1.5057717539995911E-2</v>
      </c>
    </row>
    <row r="755" spans="1:9" x14ac:dyDescent="0.2">
      <c r="A755">
        <v>5</v>
      </c>
      <c r="B755">
        <v>201</v>
      </c>
      <c r="C755" s="2">
        <v>-1.1453715E-3</v>
      </c>
      <c r="D755">
        <v>-1.3744457E-3</v>
      </c>
      <c r="E755" s="2">
        <v>-5.3450670000000004E-4</v>
      </c>
      <c r="F755">
        <f t="shared" si="24"/>
        <v>1.8672638452038937E-3</v>
      </c>
      <c r="G755">
        <f t="shared" si="25"/>
        <v>151.62499999999994</v>
      </c>
      <c r="H755">
        <v>61.139999999999972</v>
      </c>
      <c r="I755">
        <v>1.3273699877499911E-2</v>
      </c>
    </row>
    <row r="756" spans="1:9" x14ac:dyDescent="0.2">
      <c r="A756">
        <v>7</v>
      </c>
      <c r="B756">
        <v>200</v>
      </c>
      <c r="C756" s="2">
        <v>6.8722287000000002E-4</v>
      </c>
      <c r="D756">
        <v>-1.3744457E-3</v>
      </c>
      <c r="E756" s="2">
        <v>7.6358099999999997E-5</v>
      </c>
      <c r="F756">
        <f t="shared" si="24"/>
        <v>1.5385729799834446E-3</v>
      </c>
      <c r="G756">
        <f t="shared" si="25"/>
        <v>151.82499999999993</v>
      </c>
      <c r="H756">
        <v>61.339999999999961</v>
      </c>
      <c r="I756">
        <v>1.4781514009672791E-2</v>
      </c>
    </row>
    <row r="757" spans="1:9" x14ac:dyDescent="0.2">
      <c r="A757">
        <v>7</v>
      </c>
      <c r="B757">
        <v>200</v>
      </c>
      <c r="C757" s="2">
        <v>7.6358099999999997E-5</v>
      </c>
      <c r="D757" s="2">
        <v>-1.5271619999999999E-4</v>
      </c>
      <c r="E757" s="2">
        <v>-1.1453715E-3</v>
      </c>
      <c r="F757">
        <f t="shared" si="24"/>
        <v>1.1580279228888654E-3</v>
      </c>
      <c r="G757">
        <f t="shared" si="25"/>
        <v>152.02499999999995</v>
      </c>
      <c r="H757">
        <v>61.540999999999954</v>
      </c>
      <c r="I757">
        <v>1.6234419402771233E-2</v>
      </c>
    </row>
    <row r="758" spans="1:9" x14ac:dyDescent="0.2">
      <c r="A758">
        <v>10</v>
      </c>
      <c r="B758">
        <v>201</v>
      </c>
      <c r="C758">
        <v>-1.7562362000000001E-3</v>
      </c>
      <c r="D758" s="2">
        <v>-1.5271619999999999E-4</v>
      </c>
      <c r="E758" s="2">
        <v>7.6358099999999997E-5</v>
      </c>
      <c r="F758">
        <f t="shared" si="24"/>
        <v>1.7645164740994882E-3</v>
      </c>
      <c r="G758">
        <f t="shared" si="25"/>
        <v>152.22599999999994</v>
      </c>
      <c r="H758">
        <v>61.740999999999971</v>
      </c>
      <c r="I758">
        <v>1.7531220998068326E-2</v>
      </c>
    </row>
    <row r="759" spans="1:9" x14ac:dyDescent="0.2">
      <c r="A759">
        <v>6</v>
      </c>
      <c r="B759">
        <v>200</v>
      </c>
      <c r="C759">
        <v>-1.7562362000000001E-3</v>
      </c>
      <c r="D759">
        <v>-1.9853105999999999E-3</v>
      </c>
      <c r="E759" s="2">
        <v>-1.7562362000000001E-3</v>
      </c>
      <c r="F759">
        <f t="shared" si="24"/>
        <v>3.1796523959158238E-3</v>
      </c>
      <c r="G759">
        <f t="shared" si="25"/>
        <v>152.42599999999993</v>
      </c>
      <c r="H759">
        <v>61.94099999999996</v>
      </c>
      <c r="I759">
        <v>1.5909414806559986E-2</v>
      </c>
    </row>
    <row r="760" spans="1:9" x14ac:dyDescent="0.2">
      <c r="A760">
        <v>6</v>
      </c>
      <c r="B760">
        <v>202</v>
      </c>
      <c r="C760">
        <v>-2.3671009999999999E-3</v>
      </c>
      <c r="D760" s="2">
        <v>-7.6358095999999999E-4</v>
      </c>
      <c r="E760" s="2">
        <v>7.6358099999999997E-5</v>
      </c>
      <c r="F760">
        <f t="shared" si="24"/>
        <v>2.4883837296749735E-3</v>
      </c>
      <c r="G760">
        <f t="shared" si="25"/>
        <v>152.62799999999993</v>
      </c>
      <c r="H760">
        <v>62.141999999999953</v>
      </c>
      <c r="I760">
        <v>1.7408447151369744E-2</v>
      </c>
    </row>
    <row r="761" spans="1:9" x14ac:dyDescent="0.2">
      <c r="A761">
        <v>11</v>
      </c>
      <c r="B761">
        <v>201</v>
      </c>
      <c r="C761" s="2">
        <v>-1.7562362000000001E-3</v>
      </c>
      <c r="D761" s="2">
        <v>1.6798780999999999E-3</v>
      </c>
      <c r="E761" s="2">
        <v>7.6358099999999997E-5</v>
      </c>
      <c r="F761">
        <f t="shared" si="24"/>
        <v>2.4314988341526426E-3</v>
      </c>
      <c r="G761">
        <f t="shared" si="25"/>
        <v>152.82899999999995</v>
      </c>
      <c r="H761">
        <v>62.34199999999997</v>
      </c>
      <c r="I761">
        <v>1.5640182189743904E-2</v>
      </c>
    </row>
    <row r="762" spans="1:9" x14ac:dyDescent="0.2">
      <c r="A762">
        <v>10</v>
      </c>
      <c r="B762">
        <v>201</v>
      </c>
      <c r="C762">
        <v>-1.1453715E-3</v>
      </c>
      <c r="D762">
        <v>-1.9853105999999999E-3</v>
      </c>
      <c r="E762" s="2">
        <v>6.8722287000000002E-4</v>
      </c>
      <c r="F762">
        <f t="shared" si="24"/>
        <v>2.3928245494677721E-3</v>
      </c>
      <c r="G762">
        <f t="shared" si="25"/>
        <v>153.02999999999994</v>
      </c>
      <c r="H762">
        <v>62.541999999999959</v>
      </c>
      <c r="I762">
        <v>1.7073421014064803E-2</v>
      </c>
    </row>
    <row r="763" spans="1:9" x14ac:dyDescent="0.2">
      <c r="A763">
        <v>5</v>
      </c>
      <c r="B763">
        <v>200</v>
      </c>
      <c r="C763" s="2">
        <v>-1.7562362000000001E-3</v>
      </c>
      <c r="D763" s="2">
        <v>4.5814860000000001E-4</v>
      </c>
      <c r="E763" s="2">
        <v>-1.1453715E-3</v>
      </c>
      <c r="F763">
        <f t="shared" si="24"/>
        <v>2.1461923499268769E-3</v>
      </c>
      <c r="G763">
        <f t="shared" si="25"/>
        <v>153.22999999999993</v>
      </c>
      <c r="H763">
        <v>62.742999999999952</v>
      </c>
      <c r="I763">
        <v>1.5318216760807739E-2</v>
      </c>
    </row>
    <row r="764" spans="1:9" x14ac:dyDescent="0.2">
      <c r="A764">
        <v>5</v>
      </c>
      <c r="B764">
        <v>201</v>
      </c>
      <c r="C764">
        <v>-2.3671009999999999E-3</v>
      </c>
      <c r="D764" s="2">
        <v>4.5814860000000001E-4</v>
      </c>
      <c r="E764" s="2">
        <v>7.6358099999999997E-5</v>
      </c>
      <c r="F764">
        <f t="shared" si="24"/>
        <v>2.4122391762258087E-3</v>
      </c>
      <c r="G764">
        <f t="shared" si="25"/>
        <v>153.43099999999995</v>
      </c>
      <c r="H764">
        <v>62.942999999999969</v>
      </c>
      <c r="I764">
        <v>1.6681380458544403E-2</v>
      </c>
    </row>
    <row r="765" spans="1:9" x14ac:dyDescent="0.2">
      <c r="A765">
        <v>6</v>
      </c>
      <c r="B765">
        <v>200</v>
      </c>
      <c r="C765">
        <v>-4.1996953000000004E-3</v>
      </c>
      <c r="D765">
        <v>-3.20704E-3</v>
      </c>
      <c r="E765" s="2">
        <v>-5.3450670000000004E-4</v>
      </c>
      <c r="F765">
        <f t="shared" si="24"/>
        <v>5.3111433408247399E-3</v>
      </c>
      <c r="G765">
        <f t="shared" si="25"/>
        <v>153.63099999999994</v>
      </c>
      <c r="H765">
        <v>63.143999999999963</v>
      </c>
      <c r="I765">
        <v>1.8090807476818405E-2</v>
      </c>
    </row>
    <row r="766" spans="1:9" x14ac:dyDescent="0.2">
      <c r="A766">
        <v>6</v>
      </c>
      <c r="B766">
        <v>200</v>
      </c>
      <c r="C766" s="2">
        <v>-5.3450670000000004E-4</v>
      </c>
      <c r="D766" s="2">
        <v>4.5814860000000001E-4</v>
      </c>
      <c r="E766" s="2">
        <v>-1.1453715E-3</v>
      </c>
      <c r="F766">
        <f t="shared" si="24"/>
        <v>1.3444230826042448E-3</v>
      </c>
      <c r="G766">
        <f t="shared" si="25"/>
        <v>153.83099999999993</v>
      </c>
      <c r="H766">
        <v>63.343999999999951</v>
      </c>
      <c r="I766">
        <v>1.6280605178518637E-2</v>
      </c>
    </row>
    <row r="767" spans="1:9" x14ac:dyDescent="0.2">
      <c r="A767">
        <v>7</v>
      </c>
      <c r="B767">
        <v>202</v>
      </c>
      <c r="C767">
        <v>-2.9779658999999998E-3</v>
      </c>
      <c r="D767" s="2">
        <v>-1.5271619999999999E-4</v>
      </c>
      <c r="E767" s="2">
        <v>6.8722287000000002E-4</v>
      </c>
      <c r="F767">
        <f t="shared" si="24"/>
        <v>3.0600454918769241E-3</v>
      </c>
      <c r="G767">
        <f t="shared" si="25"/>
        <v>154.03299999999993</v>
      </c>
      <c r="H767">
        <v>63.543999999999969</v>
      </c>
      <c r="I767">
        <v>1.7730225970984063E-2</v>
      </c>
    </row>
    <row r="768" spans="1:9" x14ac:dyDescent="0.2">
      <c r="A768">
        <v>7</v>
      </c>
      <c r="B768">
        <v>200</v>
      </c>
      <c r="C768" s="2">
        <v>7.6358099999999997E-5</v>
      </c>
      <c r="D768" s="2">
        <v>-1.5271619999999999E-4</v>
      </c>
      <c r="E768" s="2">
        <v>6.8722287000000002E-4</v>
      </c>
      <c r="F768">
        <f t="shared" si="24"/>
        <v>7.0811585932606174E-4</v>
      </c>
      <c r="G768">
        <f t="shared" si="25"/>
        <v>154.23299999999995</v>
      </c>
      <c r="H768">
        <v>63.744999999999962</v>
      </c>
      <c r="I768">
        <v>1.9252071112417807E-2</v>
      </c>
    </row>
    <row r="769" spans="1:9" x14ac:dyDescent="0.2">
      <c r="A769">
        <v>6</v>
      </c>
      <c r="B769">
        <v>200</v>
      </c>
      <c r="C769" s="2">
        <v>-5.3450670000000004E-4</v>
      </c>
      <c r="D769" s="2">
        <v>4.5814860000000001E-4</v>
      </c>
      <c r="E769" s="2">
        <v>-1.1453715E-3</v>
      </c>
      <c r="F769">
        <f t="shared" si="24"/>
        <v>1.3444230826042448E-3</v>
      </c>
      <c r="G769">
        <f t="shared" si="25"/>
        <v>154.43299999999994</v>
      </c>
      <c r="H769">
        <v>63.944999999999951</v>
      </c>
      <c r="I769">
        <v>1.751896610785468E-2</v>
      </c>
    </row>
    <row r="770" spans="1:9" x14ac:dyDescent="0.2">
      <c r="A770">
        <v>8</v>
      </c>
      <c r="B770">
        <v>201</v>
      </c>
      <c r="C770" s="2">
        <v>-5.3450670000000004E-4</v>
      </c>
      <c r="D770" s="2">
        <v>-7.6358095999999999E-4</v>
      </c>
      <c r="E770" s="2">
        <v>6.8722287000000002E-4</v>
      </c>
      <c r="F770">
        <f t="shared" si="24"/>
        <v>1.1580278787103741E-3</v>
      </c>
      <c r="G770">
        <f t="shared" si="25"/>
        <v>154.63399999999993</v>
      </c>
      <c r="H770">
        <v>64.144999999999968</v>
      </c>
      <c r="I770">
        <v>1.8856341481879993E-2</v>
      </c>
    </row>
    <row r="771" spans="1:9" x14ac:dyDescent="0.2">
      <c r="A771">
        <v>10</v>
      </c>
      <c r="B771">
        <v>201</v>
      </c>
      <c r="C771" s="2">
        <v>1.2980876000000001E-3</v>
      </c>
      <c r="D771" s="2">
        <v>-1.5271619999999999E-4</v>
      </c>
      <c r="E771" s="2">
        <v>-1.1453715E-3</v>
      </c>
      <c r="F771">
        <f t="shared" si="24"/>
        <v>1.7378807577128098E-3</v>
      </c>
      <c r="G771">
        <f t="shared" si="25"/>
        <v>154.83499999999995</v>
      </c>
      <c r="H771">
        <v>64.345999999999961</v>
      </c>
      <c r="I771">
        <v>2.0229202663260962E-2</v>
      </c>
    </row>
    <row r="772" spans="1:9" x14ac:dyDescent="0.2">
      <c r="A772">
        <v>7</v>
      </c>
      <c r="B772">
        <v>201</v>
      </c>
      <c r="C772" s="2">
        <v>-1.1453715E-3</v>
      </c>
      <c r="D772" s="2">
        <v>-7.6358095999999999E-4</v>
      </c>
      <c r="E772" s="2">
        <v>-5.3450670000000004E-4</v>
      </c>
      <c r="F772">
        <f t="shared" si="24"/>
        <v>1.4766953537651772E-3</v>
      </c>
      <c r="G772">
        <f t="shared" si="25"/>
        <v>155.03599999999994</v>
      </c>
      <c r="H772">
        <v>64.54599999999995</v>
      </c>
      <c r="I772">
        <v>1.8541245522264365E-2</v>
      </c>
    </row>
    <row r="773" spans="1:9" x14ac:dyDescent="0.2">
      <c r="A773">
        <v>5</v>
      </c>
      <c r="B773">
        <v>200</v>
      </c>
      <c r="C773" s="2">
        <v>7.6358099999999997E-5</v>
      </c>
      <c r="D773" s="2">
        <v>-1.5271619999999999E-4</v>
      </c>
      <c r="E773" s="2">
        <v>-1.7562362000000001E-3</v>
      </c>
      <c r="F773">
        <f t="shared" si="24"/>
        <v>1.7645164740994882E-3</v>
      </c>
      <c r="G773">
        <f t="shared" si="25"/>
        <v>155.23599999999993</v>
      </c>
      <c r="H773">
        <v>64.745999999999967</v>
      </c>
      <c r="I773">
        <v>1.9889096888446565E-2</v>
      </c>
    </row>
    <row r="774" spans="1:9" x14ac:dyDescent="0.2">
      <c r="A774">
        <v>8</v>
      </c>
      <c r="B774">
        <v>200</v>
      </c>
      <c r="C774" s="2">
        <v>-5.3450670000000004E-4</v>
      </c>
      <c r="D774" s="2">
        <v>-1.3744457E-3</v>
      </c>
      <c r="E774" s="2">
        <v>7.6358099999999997E-5</v>
      </c>
      <c r="F774">
        <f t="shared" si="24"/>
        <v>1.4766952813729008E-3</v>
      </c>
      <c r="G774">
        <f t="shared" si="25"/>
        <v>155.43599999999995</v>
      </c>
      <c r="H774">
        <v>64.94699999999996</v>
      </c>
      <c r="I774">
        <v>1.8251463656024404E-2</v>
      </c>
    </row>
    <row r="775" spans="1:9" x14ac:dyDescent="0.2">
      <c r="A775">
        <v>7</v>
      </c>
      <c r="B775">
        <v>202</v>
      </c>
      <c r="C775">
        <v>-2.3671009999999999E-3</v>
      </c>
      <c r="D775">
        <v>-1.9853105999999999E-3</v>
      </c>
      <c r="E775" s="2">
        <v>-2.3671009999999999E-3</v>
      </c>
      <c r="F775">
        <f t="shared" si="24"/>
        <v>3.8920165039313948E-3</v>
      </c>
      <c r="G775">
        <f t="shared" si="25"/>
        <v>155.63799999999995</v>
      </c>
      <c r="H775">
        <v>65.146999999999949</v>
      </c>
      <c r="I775">
        <v>1.9698179194118041E-2</v>
      </c>
    </row>
    <row r="776" spans="1:9" x14ac:dyDescent="0.2">
      <c r="A776">
        <v>11</v>
      </c>
      <c r="B776">
        <v>200</v>
      </c>
      <c r="C776" s="2">
        <v>7.6358099999999997E-5</v>
      </c>
      <c r="D776" s="2">
        <v>4.5814860000000001E-4</v>
      </c>
      <c r="E776" s="2">
        <v>-5.3450670000000004E-4</v>
      </c>
      <c r="F776">
        <f t="shared" si="24"/>
        <v>7.0811588844091051E-4</v>
      </c>
      <c r="G776">
        <f t="shared" si="25"/>
        <v>155.83799999999994</v>
      </c>
      <c r="H776">
        <v>65.346999999999966</v>
      </c>
      <c r="I776">
        <v>2.0980756980620595E-2</v>
      </c>
    </row>
    <row r="777" spans="1:9" x14ac:dyDescent="0.2">
      <c r="A777">
        <v>9</v>
      </c>
      <c r="B777">
        <v>202</v>
      </c>
      <c r="C777" s="2">
        <v>-5.3450670000000004E-4</v>
      </c>
      <c r="D777" s="2">
        <v>4.5814860000000001E-4</v>
      </c>
      <c r="E777" s="2">
        <v>7.6358099999999997E-5</v>
      </c>
      <c r="F777">
        <f t="shared" si="24"/>
        <v>7.0811588844091051E-4</v>
      </c>
      <c r="G777">
        <f t="shared" si="25"/>
        <v>156.03999999999994</v>
      </c>
      <c r="H777">
        <v>65.546999999999954</v>
      </c>
      <c r="I777">
        <v>1.9233316842981799E-2</v>
      </c>
    </row>
    <row r="778" spans="1:9" x14ac:dyDescent="0.2">
      <c r="A778">
        <v>5</v>
      </c>
      <c r="B778">
        <v>201</v>
      </c>
      <c r="C778">
        <v>-2.3671009999999999E-3</v>
      </c>
      <c r="D778" s="2">
        <v>-1.5271619999999999E-4</v>
      </c>
      <c r="E778" s="2">
        <v>-1.1453715E-3</v>
      </c>
      <c r="F778">
        <f t="shared" si="24"/>
        <v>2.6340776858239565E-3</v>
      </c>
      <c r="G778">
        <f t="shared" si="25"/>
        <v>156.24099999999993</v>
      </c>
      <c r="H778">
        <v>65.747999999999976</v>
      </c>
      <c r="I778">
        <v>2.0586128409717339E-2</v>
      </c>
    </row>
    <row r="779" spans="1:9" x14ac:dyDescent="0.2">
      <c r="A779">
        <v>8</v>
      </c>
      <c r="B779">
        <v>201</v>
      </c>
      <c r="C779" s="2">
        <v>-1.1453715E-3</v>
      </c>
      <c r="D779" s="2">
        <v>4.5814860000000001E-4</v>
      </c>
      <c r="E779" s="2">
        <v>-5.3450670000000004E-4</v>
      </c>
      <c r="F779">
        <f t="shared" si="24"/>
        <v>1.3444230826042448E-3</v>
      </c>
      <c r="G779">
        <f t="shared" si="25"/>
        <v>156.44199999999995</v>
      </c>
      <c r="H779">
        <v>65.947999999999965</v>
      </c>
      <c r="I779">
        <v>1.8972652971016146E-2</v>
      </c>
    </row>
    <row r="780" spans="1:9" x14ac:dyDescent="0.2">
      <c r="A780">
        <v>8</v>
      </c>
      <c r="B780">
        <v>201</v>
      </c>
      <c r="C780" s="2">
        <v>-5.3450670000000004E-4</v>
      </c>
      <c r="D780">
        <v>-1.3744457E-3</v>
      </c>
      <c r="E780" s="2">
        <v>6.8722287000000002E-4</v>
      </c>
      <c r="F780">
        <f t="shared" si="24"/>
        <v>1.6269829954994664E-3</v>
      </c>
      <c r="G780">
        <f t="shared" si="25"/>
        <v>156.64299999999994</v>
      </c>
      <c r="H780">
        <v>66.148999999999958</v>
      </c>
      <c r="I780">
        <v>2.0398806991582353E-2</v>
      </c>
    </row>
    <row r="781" spans="1:9" x14ac:dyDescent="0.2">
      <c r="A781">
        <v>11</v>
      </c>
      <c r="B781">
        <v>200</v>
      </c>
      <c r="C781">
        <v>-1.1453715E-3</v>
      </c>
      <c r="D781">
        <v>1.0690134000000001E-3</v>
      </c>
      <c r="E781" s="2">
        <v>7.6358099999999997E-5</v>
      </c>
      <c r="F781">
        <f t="shared" si="24"/>
        <v>1.5685968512742273E-3</v>
      </c>
      <c r="G781">
        <f t="shared" si="25"/>
        <v>156.84299999999993</v>
      </c>
      <c r="H781">
        <v>66.348999999999975</v>
      </c>
      <c r="I781">
        <v>2.1714956781209944E-2</v>
      </c>
    </row>
    <row r="782" spans="1:9" x14ac:dyDescent="0.2">
      <c r="A782">
        <v>8</v>
      </c>
      <c r="B782">
        <v>200</v>
      </c>
      <c r="C782">
        <v>-1.7562362000000001E-3</v>
      </c>
      <c r="D782" s="2">
        <v>-1.5271619999999999E-4</v>
      </c>
      <c r="E782" s="2">
        <v>6.8722287000000002E-4</v>
      </c>
      <c r="F782">
        <f t="shared" ref="F782:F845" si="26">SQRT(SUMSQ(C782:E782))</f>
        <v>1.892079041949336E-3</v>
      </c>
      <c r="G782">
        <f t="shared" ref="G782:G845" si="27">(G781*1000+B782)/1000</f>
        <v>157.04299999999995</v>
      </c>
      <c r="H782">
        <v>66.548999999999964</v>
      </c>
      <c r="I782">
        <v>2.3077681939688892E-2</v>
      </c>
    </row>
    <row r="783" spans="1:9" x14ac:dyDescent="0.2">
      <c r="A783">
        <v>8</v>
      </c>
      <c r="B783">
        <v>200</v>
      </c>
      <c r="C783">
        <v>-2.3671009999999999E-3</v>
      </c>
      <c r="D783" s="2">
        <v>-7.6358095999999999E-4</v>
      </c>
      <c r="E783" s="2">
        <v>-1.1453715E-3</v>
      </c>
      <c r="F783">
        <f t="shared" si="26"/>
        <v>2.7382656736861331E-3</v>
      </c>
      <c r="G783">
        <f t="shared" si="27"/>
        <v>157.24299999999994</v>
      </c>
      <c r="H783">
        <v>66.749999999999957</v>
      </c>
      <c r="I783">
        <v>2.1327978359746435E-2</v>
      </c>
    </row>
    <row r="784" spans="1:9" x14ac:dyDescent="0.2">
      <c r="A784">
        <v>7</v>
      </c>
      <c r="B784">
        <v>200</v>
      </c>
      <c r="C784">
        <v>-1.7562362000000001E-3</v>
      </c>
      <c r="D784" s="2">
        <v>4.5814860000000001E-4</v>
      </c>
      <c r="E784" s="2">
        <v>-5.3450670000000004E-4</v>
      </c>
      <c r="F784">
        <f t="shared" si="26"/>
        <v>1.8920790528456496E-3</v>
      </c>
      <c r="G784">
        <f t="shared" si="27"/>
        <v>157.44299999999996</v>
      </c>
      <c r="H784">
        <v>66.949999999999974</v>
      </c>
      <c r="I784">
        <v>1.9718648832203221E-2</v>
      </c>
    </row>
    <row r="785" spans="1:9" x14ac:dyDescent="0.2">
      <c r="A785">
        <v>5</v>
      </c>
      <c r="B785">
        <v>201</v>
      </c>
      <c r="C785">
        <v>2.5198172999999998E-3</v>
      </c>
      <c r="D785">
        <v>3.5124724000000001E-3</v>
      </c>
      <c r="E785" s="2">
        <v>-5.3450670000000004E-4</v>
      </c>
      <c r="F785">
        <f t="shared" si="26"/>
        <v>4.3557592906961632E-3</v>
      </c>
      <c r="G785">
        <f t="shared" si="27"/>
        <v>157.64399999999995</v>
      </c>
      <c r="H785">
        <v>67.150999999999968</v>
      </c>
      <c r="I785">
        <v>2.1098479337664133E-2</v>
      </c>
    </row>
    <row r="786" spans="1:9" x14ac:dyDescent="0.2">
      <c r="A786">
        <v>8</v>
      </c>
      <c r="B786">
        <v>200</v>
      </c>
      <c r="C786" s="2">
        <v>-5.3450670000000004E-4</v>
      </c>
      <c r="D786" s="2">
        <v>-1.5271619999999999E-4</v>
      </c>
      <c r="E786">
        <v>-1.1453715E-3</v>
      </c>
      <c r="F786">
        <f t="shared" si="26"/>
        <v>1.2731439522299041E-3</v>
      </c>
      <c r="G786">
        <f t="shared" si="27"/>
        <v>157.84399999999994</v>
      </c>
      <c r="H786">
        <v>67.350999999999956</v>
      </c>
      <c r="I786">
        <v>2.2429966581431465E-2</v>
      </c>
    </row>
    <row r="787" spans="1:9" x14ac:dyDescent="0.2">
      <c r="A787">
        <v>10</v>
      </c>
      <c r="B787">
        <v>201</v>
      </c>
      <c r="C787" s="2">
        <v>6.8722287000000002E-4</v>
      </c>
      <c r="D787" s="2">
        <v>-1.5271619999999999E-4</v>
      </c>
      <c r="E787">
        <v>-2.3671009999999999E-3</v>
      </c>
      <c r="F787">
        <f t="shared" si="26"/>
        <v>2.4695677060964489E-3</v>
      </c>
      <c r="G787">
        <f t="shared" si="27"/>
        <v>158.04499999999993</v>
      </c>
      <c r="H787">
        <v>67.550999999999974</v>
      </c>
      <c r="I787">
        <v>2.3762059957165585E-2</v>
      </c>
    </row>
    <row r="788" spans="1:9" x14ac:dyDescent="0.2">
      <c r="A788">
        <v>6</v>
      </c>
      <c r="B788">
        <v>200</v>
      </c>
      <c r="C788">
        <v>-1.7562362000000001E-3</v>
      </c>
      <c r="D788" s="2">
        <v>4.5814860000000001E-4</v>
      </c>
      <c r="E788" s="2">
        <v>-5.3450670000000004E-4</v>
      </c>
      <c r="F788">
        <f t="shared" si="26"/>
        <v>1.8920790528456496E-3</v>
      </c>
      <c r="G788">
        <f t="shared" si="27"/>
        <v>158.24499999999995</v>
      </c>
      <c r="H788">
        <v>67.751999999999967</v>
      </c>
      <c r="I788">
        <v>2.2094886380739011E-2</v>
      </c>
    </row>
    <row r="789" spans="1:9" x14ac:dyDescent="0.2">
      <c r="A789">
        <v>10</v>
      </c>
      <c r="B789">
        <v>200</v>
      </c>
      <c r="C789" s="2">
        <v>-5.3450670000000004E-4</v>
      </c>
      <c r="D789" s="2">
        <v>-1.3744457E-3</v>
      </c>
      <c r="E789" s="2">
        <v>-1.1453715E-3</v>
      </c>
      <c r="F789">
        <f t="shared" si="26"/>
        <v>1.8672638452038935E-3</v>
      </c>
      <c r="G789">
        <f t="shared" si="27"/>
        <v>158.44499999999994</v>
      </c>
      <c r="H789">
        <v>67.951999999999956</v>
      </c>
      <c r="I789">
        <v>2.3510360381942139E-2</v>
      </c>
    </row>
    <row r="790" spans="1:9" x14ac:dyDescent="0.2">
      <c r="A790">
        <v>6</v>
      </c>
      <c r="B790">
        <v>200</v>
      </c>
      <c r="C790">
        <v>1.2980876000000001E-3</v>
      </c>
      <c r="D790" s="2">
        <v>-7.6358095999999999E-4</v>
      </c>
      <c r="E790" s="2">
        <v>7.6358099999999997E-5</v>
      </c>
      <c r="F790">
        <f t="shared" si="26"/>
        <v>1.5079515440437374E-3</v>
      </c>
      <c r="G790">
        <f t="shared" si="27"/>
        <v>158.64499999999995</v>
      </c>
      <c r="H790">
        <v>68.151999999999973</v>
      </c>
      <c r="I790">
        <v>2.4839145855700014E-2</v>
      </c>
    </row>
    <row r="791" spans="1:9" x14ac:dyDescent="0.2">
      <c r="A791">
        <v>6</v>
      </c>
      <c r="B791">
        <v>200</v>
      </c>
      <c r="C791">
        <v>-1.1453715E-3</v>
      </c>
      <c r="D791" s="2">
        <v>-7.6358095999999999E-4</v>
      </c>
      <c r="E791" s="2">
        <v>-5.3450670000000004E-4</v>
      </c>
      <c r="F791">
        <f t="shared" si="26"/>
        <v>1.4766953537651772E-3</v>
      </c>
      <c r="G791">
        <f t="shared" si="27"/>
        <v>158.84499999999994</v>
      </c>
      <c r="H791">
        <v>68.352999999999966</v>
      </c>
      <c r="I791">
        <v>2.313735236406543E-2</v>
      </c>
    </row>
    <row r="792" spans="1:9" x14ac:dyDescent="0.2">
      <c r="A792">
        <v>7</v>
      </c>
      <c r="B792">
        <v>200</v>
      </c>
      <c r="C792" s="2">
        <v>-5.3450670000000004E-4</v>
      </c>
      <c r="D792" s="2">
        <v>4.5814860000000001E-4</v>
      </c>
      <c r="E792" s="2">
        <v>-1.1453715E-3</v>
      </c>
      <c r="F792">
        <f t="shared" si="26"/>
        <v>1.3444230826042448E-3</v>
      </c>
      <c r="G792">
        <f t="shared" si="27"/>
        <v>159.04499999999993</v>
      </c>
      <c r="H792">
        <v>68.552999999999955</v>
      </c>
      <c r="I792">
        <v>2.1479171009935183E-2</v>
      </c>
    </row>
    <row r="793" spans="1:9" x14ac:dyDescent="0.2">
      <c r="A793">
        <v>9</v>
      </c>
      <c r="B793">
        <v>200</v>
      </c>
      <c r="C793" s="2">
        <v>6.8722287000000002E-4</v>
      </c>
      <c r="D793" s="2">
        <v>-1.5271619999999999E-4</v>
      </c>
      <c r="E793" s="2">
        <v>-1.1453715E-3</v>
      </c>
      <c r="F793">
        <f t="shared" si="26"/>
        <v>1.3444230672692756E-3</v>
      </c>
      <c r="G793">
        <f t="shared" si="27"/>
        <v>159.24499999999995</v>
      </c>
      <c r="H793">
        <v>68.752999999999972</v>
      </c>
      <c r="I793">
        <v>2.2846573361889843E-2</v>
      </c>
    </row>
    <row r="794" spans="1:9" x14ac:dyDescent="0.2">
      <c r="A794">
        <v>9</v>
      </c>
      <c r="B794">
        <v>200</v>
      </c>
      <c r="C794" s="2">
        <v>-5.3450670000000004E-4</v>
      </c>
      <c r="D794" s="2">
        <v>-1.5271619999999999E-4</v>
      </c>
      <c r="E794" s="2">
        <v>-5.3450670000000004E-4</v>
      </c>
      <c r="F794">
        <f t="shared" si="26"/>
        <v>7.7117900803394545E-4</v>
      </c>
      <c r="G794">
        <f t="shared" si="27"/>
        <v>159.44499999999994</v>
      </c>
      <c r="H794">
        <v>68.953999999999965</v>
      </c>
      <c r="I794">
        <v>2.4127240862184249E-2</v>
      </c>
    </row>
    <row r="795" spans="1:9" x14ac:dyDescent="0.2">
      <c r="A795">
        <v>6</v>
      </c>
      <c r="B795">
        <v>200</v>
      </c>
      <c r="C795">
        <v>1.9089525E-3</v>
      </c>
      <c r="D795">
        <v>2.290743E-3</v>
      </c>
      <c r="E795">
        <v>-1.1453715E-3</v>
      </c>
      <c r="F795">
        <f t="shared" si="26"/>
        <v>3.1942884986045799E-3</v>
      </c>
      <c r="G795">
        <f t="shared" si="27"/>
        <v>159.64499999999995</v>
      </c>
      <c r="H795">
        <v>69.155999999999963</v>
      </c>
      <c r="I795">
        <v>1.9422477293962983E-2</v>
      </c>
    </row>
    <row r="796" spans="1:9" x14ac:dyDescent="0.2">
      <c r="A796">
        <v>7</v>
      </c>
      <c r="B796">
        <v>200</v>
      </c>
      <c r="C796" s="2">
        <v>6.8722287000000002E-4</v>
      </c>
      <c r="D796">
        <v>2.290743E-3</v>
      </c>
      <c r="E796" s="2">
        <v>-5.3450670000000004E-4</v>
      </c>
      <c r="F796">
        <f t="shared" si="26"/>
        <v>2.4506073078820537E-3</v>
      </c>
      <c r="G796">
        <f t="shared" si="27"/>
        <v>159.84499999999994</v>
      </c>
      <c r="H796">
        <v>69.356999999999957</v>
      </c>
      <c r="I796">
        <v>1.7873029295071421E-2</v>
      </c>
    </row>
    <row r="797" spans="1:9" x14ac:dyDescent="0.2">
      <c r="A797">
        <v>4</v>
      </c>
      <c r="B797">
        <v>200</v>
      </c>
      <c r="C797">
        <v>1.2980876000000001E-3</v>
      </c>
      <c r="D797" s="2">
        <v>1.6798780999999999E-3</v>
      </c>
      <c r="E797" s="2">
        <v>-5.3450670000000004E-4</v>
      </c>
      <c r="F797">
        <f t="shared" si="26"/>
        <v>2.1892280055942691E-3</v>
      </c>
      <c r="G797">
        <f t="shared" si="27"/>
        <v>160.04499999999993</v>
      </c>
      <c r="H797">
        <v>69.556999999999974</v>
      </c>
      <c r="I797">
        <v>1.9239048611637548E-2</v>
      </c>
    </row>
    <row r="798" spans="1:9" x14ac:dyDescent="0.2">
      <c r="A798">
        <v>8</v>
      </c>
      <c r="B798">
        <v>200</v>
      </c>
      <c r="C798" s="2">
        <v>7.6358099999999997E-5</v>
      </c>
      <c r="D798">
        <v>1.0690134000000001E-3</v>
      </c>
      <c r="E798" s="2">
        <v>-5.3450670000000004E-4</v>
      </c>
      <c r="F798">
        <f t="shared" si="26"/>
        <v>1.1976300017785377E-3</v>
      </c>
      <c r="G798">
        <f t="shared" si="27"/>
        <v>160.24499999999995</v>
      </c>
      <c r="H798">
        <v>69.757999999999967</v>
      </c>
      <c r="I798">
        <v>1.7601443895153723E-2</v>
      </c>
    </row>
    <row r="799" spans="1:9" x14ac:dyDescent="0.2">
      <c r="A799">
        <v>9</v>
      </c>
      <c r="B799">
        <v>202</v>
      </c>
      <c r="C799">
        <v>-1.1453715E-3</v>
      </c>
      <c r="D799" s="2">
        <v>4.5814860000000001E-4</v>
      </c>
      <c r="E799" s="2">
        <v>7.6358099999999997E-5</v>
      </c>
      <c r="F799">
        <f t="shared" si="26"/>
        <v>1.2359638231476762E-3</v>
      </c>
      <c r="G799">
        <f t="shared" si="27"/>
        <v>160.44699999999995</v>
      </c>
      <c r="H799">
        <v>69.959999999999965</v>
      </c>
      <c r="I799">
        <v>1.5941288999034787E-2</v>
      </c>
    </row>
    <row r="800" spans="1:9" x14ac:dyDescent="0.2">
      <c r="A800">
        <v>10</v>
      </c>
      <c r="B800">
        <v>200</v>
      </c>
      <c r="C800" s="2">
        <v>-5.3450670000000004E-4</v>
      </c>
      <c r="D800" s="2">
        <v>-1.5271619999999999E-4</v>
      </c>
      <c r="E800" s="2">
        <v>-1.7562362000000001E-3</v>
      </c>
      <c r="F800">
        <f t="shared" si="26"/>
        <v>1.8421143396319811E-3</v>
      </c>
      <c r="G800">
        <f t="shared" si="27"/>
        <v>160.64699999999993</v>
      </c>
      <c r="H800">
        <v>70.159999999999954</v>
      </c>
      <c r="I800">
        <v>2.0213440190971387E-2</v>
      </c>
    </row>
    <row r="801" spans="1:9" x14ac:dyDescent="0.2">
      <c r="A801">
        <v>7</v>
      </c>
      <c r="B801">
        <v>201</v>
      </c>
      <c r="C801">
        <v>-3.5888306000000001E-3</v>
      </c>
      <c r="D801">
        <v>1.6798780999999999E-3</v>
      </c>
      <c r="E801">
        <v>-1.7562362000000001E-3</v>
      </c>
      <c r="F801">
        <f t="shared" si="26"/>
        <v>4.3342889955039236E-3</v>
      </c>
      <c r="G801">
        <f t="shared" si="27"/>
        <v>160.84799999999993</v>
      </c>
      <c r="H801">
        <v>70.360999999999976</v>
      </c>
      <c r="I801">
        <v>1.8595277156614604E-2</v>
      </c>
    </row>
    <row r="802" spans="1:9" x14ac:dyDescent="0.2">
      <c r="A802">
        <v>10</v>
      </c>
      <c r="B802">
        <v>201</v>
      </c>
      <c r="C802">
        <v>-1.1453715E-3</v>
      </c>
      <c r="D802">
        <v>1.0690134000000001E-3</v>
      </c>
      <c r="E802" s="2">
        <v>6.8722287000000002E-4</v>
      </c>
      <c r="F802">
        <f t="shared" si="26"/>
        <v>1.7108304402958369E-3</v>
      </c>
      <c r="G802">
        <f t="shared" si="27"/>
        <v>161.04899999999995</v>
      </c>
      <c r="H802">
        <v>70.560999999999964</v>
      </c>
      <c r="I802">
        <v>1.9967361480552403E-2</v>
      </c>
    </row>
    <row r="803" spans="1:9" x14ac:dyDescent="0.2">
      <c r="A803">
        <v>9</v>
      </c>
      <c r="B803">
        <v>200</v>
      </c>
      <c r="C803" s="2">
        <v>7.6358099999999997E-5</v>
      </c>
      <c r="D803" s="2">
        <v>4.5814860000000001E-4</v>
      </c>
      <c r="E803" s="2">
        <v>-1.1453715E-3</v>
      </c>
      <c r="F803">
        <f t="shared" si="26"/>
        <v>1.2359638231476762E-3</v>
      </c>
      <c r="G803">
        <f t="shared" si="27"/>
        <v>161.24899999999994</v>
      </c>
      <c r="H803">
        <v>70.760999999999953</v>
      </c>
      <c r="I803">
        <v>1.8320097118460336E-2</v>
      </c>
    </row>
    <row r="804" spans="1:9" x14ac:dyDescent="0.2">
      <c r="A804">
        <v>5</v>
      </c>
      <c r="B804">
        <v>202</v>
      </c>
      <c r="C804" s="2">
        <v>6.8722287000000002E-4</v>
      </c>
      <c r="D804" s="2">
        <v>1.6798780999999999E-3</v>
      </c>
      <c r="E804" s="2">
        <v>-1.1453715E-3</v>
      </c>
      <c r="F804">
        <f t="shared" si="26"/>
        <v>2.1461923438785484E-3</v>
      </c>
      <c r="G804">
        <f t="shared" si="27"/>
        <v>161.45099999999994</v>
      </c>
      <c r="H804">
        <v>70.961999999999975</v>
      </c>
      <c r="I804">
        <v>1.6687260106218463E-2</v>
      </c>
    </row>
    <row r="805" spans="1:9" x14ac:dyDescent="0.2">
      <c r="A805">
        <v>5</v>
      </c>
      <c r="B805">
        <v>200</v>
      </c>
      <c r="C805">
        <v>1.9089525E-3</v>
      </c>
      <c r="D805" s="2">
        <v>4.5814860000000001E-4</v>
      </c>
      <c r="E805">
        <v>-1.1453715E-3</v>
      </c>
      <c r="F805">
        <f t="shared" si="26"/>
        <v>2.2728562778914245E-3</v>
      </c>
      <c r="G805">
        <f t="shared" si="27"/>
        <v>161.65099999999995</v>
      </c>
      <c r="H805">
        <v>71.161999999999964</v>
      </c>
      <c r="I805">
        <v>2.0963591702658373E-2</v>
      </c>
    </row>
    <row r="806" spans="1:9" x14ac:dyDescent="0.2">
      <c r="A806">
        <v>9</v>
      </c>
      <c r="B806">
        <v>202</v>
      </c>
      <c r="C806" s="2">
        <v>-5.3450670000000004E-4</v>
      </c>
      <c r="D806" s="2">
        <v>1.0690134000000001E-3</v>
      </c>
      <c r="E806">
        <v>-1.1453715E-3</v>
      </c>
      <c r="F806">
        <f t="shared" si="26"/>
        <v>1.6554041605410749E-3</v>
      </c>
      <c r="G806">
        <f t="shared" si="27"/>
        <v>161.85299999999995</v>
      </c>
      <c r="H806">
        <v>71.361999999999952</v>
      </c>
      <c r="I806">
        <v>1.9347191826473795E-2</v>
      </c>
    </row>
    <row r="807" spans="1:9" x14ac:dyDescent="0.2">
      <c r="A807">
        <v>11</v>
      </c>
      <c r="B807">
        <v>200</v>
      </c>
      <c r="C807" s="2">
        <v>-5.3450670000000004E-4</v>
      </c>
      <c r="D807" s="2">
        <v>4.5814860000000001E-4</v>
      </c>
      <c r="E807" s="2">
        <v>-5.3450670000000004E-4</v>
      </c>
      <c r="F807">
        <f t="shared" si="26"/>
        <v>8.8390891180694633E-4</v>
      </c>
      <c r="G807">
        <f t="shared" si="27"/>
        <v>162.05299999999994</v>
      </c>
      <c r="H807">
        <v>71.562999999999974</v>
      </c>
      <c r="I807">
        <v>2.0641055351485877E-2</v>
      </c>
    </row>
    <row r="808" spans="1:9" x14ac:dyDescent="0.2">
      <c r="A808">
        <v>9</v>
      </c>
      <c r="B808">
        <v>201</v>
      </c>
      <c r="C808">
        <v>-1.1453715E-3</v>
      </c>
      <c r="D808">
        <v>-1.3744457E-3</v>
      </c>
      <c r="E808" s="2">
        <v>-5.3450670000000004E-4</v>
      </c>
      <c r="F808">
        <f t="shared" si="26"/>
        <v>1.8672638452038937E-3</v>
      </c>
      <c r="G808">
        <f t="shared" si="27"/>
        <v>162.25399999999993</v>
      </c>
      <c r="H808">
        <v>71.762999999999963</v>
      </c>
      <c r="I808">
        <v>1.8961113021785585E-2</v>
      </c>
    </row>
    <row r="809" spans="1:9" x14ac:dyDescent="0.2">
      <c r="A809">
        <v>4</v>
      </c>
      <c r="B809">
        <v>200</v>
      </c>
      <c r="C809" s="2">
        <v>-5.3450670000000004E-4</v>
      </c>
      <c r="D809" s="2">
        <v>1.0690134000000001E-3</v>
      </c>
      <c r="E809" s="2">
        <v>-5.3450670000000004E-4</v>
      </c>
      <c r="F809">
        <f t="shared" si="26"/>
        <v>1.3092686790988853E-3</v>
      </c>
      <c r="G809">
        <f t="shared" si="27"/>
        <v>162.45399999999995</v>
      </c>
      <c r="H809">
        <v>71.962999999999951</v>
      </c>
      <c r="I809">
        <v>2.040699821410415E-2</v>
      </c>
    </row>
    <row r="810" spans="1:9" x14ac:dyDescent="0.2">
      <c r="A810">
        <v>6</v>
      </c>
      <c r="B810">
        <v>201</v>
      </c>
      <c r="C810" s="2">
        <v>7.6358099999999997E-5</v>
      </c>
      <c r="D810" s="2">
        <v>-1.5271619999999999E-4</v>
      </c>
      <c r="E810">
        <v>-1.1453715E-3</v>
      </c>
      <c r="F810">
        <f t="shared" si="26"/>
        <v>1.1580279228888654E-3</v>
      </c>
      <c r="G810">
        <f t="shared" si="27"/>
        <v>162.65499999999994</v>
      </c>
      <c r="H810">
        <v>72.163999999999973</v>
      </c>
      <c r="I810">
        <v>2.1694257299600023E-2</v>
      </c>
    </row>
    <row r="811" spans="1:9" x14ac:dyDescent="0.2">
      <c r="A811">
        <v>5</v>
      </c>
      <c r="B811">
        <v>202</v>
      </c>
      <c r="C811" s="2">
        <v>-1.1453715E-3</v>
      </c>
      <c r="D811" s="2">
        <v>-7.6358095999999999E-4</v>
      </c>
      <c r="E811">
        <v>-1.1453715E-3</v>
      </c>
      <c r="F811">
        <f t="shared" si="26"/>
        <v>1.7907561610948101E-3</v>
      </c>
      <c r="G811">
        <f t="shared" si="27"/>
        <v>162.85699999999994</v>
      </c>
      <c r="H811">
        <v>72.363999999999962</v>
      </c>
      <c r="I811">
        <v>1.7129068037222667E-2</v>
      </c>
    </row>
    <row r="812" spans="1:9" x14ac:dyDescent="0.2">
      <c r="A812">
        <v>7</v>
      </c>
      <c r="B812">
        <v>200</v>
      </c>
      <c r="C812" s="2">
        <v>6.8722287000000002E-4</v>
      </c>
      <c r="D812" s="2">
        <v>-1.5271619999999999E-4</v>
      </c>
      <c r="E812" s="2">
        <v>7.6358099999999997E-5</v>
      </c>
      <c r="F812">
        <f t="shared" si="26"/>
        <v>7.0811585932606174E-4</v>
      </c>
      <c r="G812">
        <f t="shared" si="27"/>
        <v>163.05699999999993</v>
      </c>
      <c r="H812">
        <v>72.56399999999995</v>
      </c>
      <c r="I812">
        <v>1.548549220849332E-2</v>
      </c>
    </row>
    <row r="813" spans="1:9" x14ac:dyDescent="0.2">
      <c r="A813">
        <v>7</v>
      </c>
      <c r="B813">
        <v>203</v>
      </c>
      <c r="C813">
        <v>-1.1453715E-3</v>
      </c>
      <c r="D813" s="2">
        <v>-1.5271619999999999E-4</v>
      </c>
      <c r="E813" s="2">
        <v>-2.3671009999999999E-3</v>
      </c>
      <c r="F813">
        <f t="shared" si="26"/>
        <v>2.6340776858239565E-3</v>
      </c>
      <c r="G813">
        <f t="shared" si="27"/>
        <v>163.25999999999993</v>
      </c>
      <c r="H813">
        <v>72.764999999999972</v>
      </c>
      <c r="I813">
        <v>1.3896670160371136E-2</v>
      </c>
    </row>
    <row r="814" spans="1:9" x14ac:dyDescent="0.2">
      <c r="A814">
        <v>7</v>
      </c>
      <c r="B814">
        <v>201</v>
      </c>
      <c r="C814">
        <v>-1.1453715E-3</v>
      </c>
      <c r="D814" s="2">
        <v>4.5814860000000001E-4</v>
      </c>
      <c r="E814" s="2">
        <v>6.8722287000000002E-4</v>
      </c>
      <c r="F814">
        <f t="shared" si="26"/>
        <v>1.4121088080403885E-3</v>
      </c>
      <c r="G814">
        <f t="shared" si="27"/>
        <v>163.46099999999996</v>
      </c>
      <c r="H814">
        <v>72.964999999999961</v>
      </c>
      <c r="I814">
        <v>1.5296497621585029E-2</v>
      </c>
    </row>
    <row r="815" spans="1:9" x14ac:dyDescent="0.2">
      <c r="A815">
        <v>9</v>
      </c>
      <c r="B815">
        <v>202</v>
      </c>
      <c r="C815">
        <v>-1.1453715E-3</v>
      </c>
      <c r="D815" s="2">
        <v>-1.5271619999999999E-4</v>
      </c>
      <c r="E815" s="2">
        <v>-2.3671009999999999E-3</v>
      </c>
      <c r="F815">
        <f t="shared" si="26"/>
        <v>2.6340776858239565E-3</v>
      </c>
      <c r="G815">
        <f t="shared" si="27"/>
        <v>163.66299999999995</v>
      </c>
      <c r="H815">
        <v>73.165999999999954</v>
      </c>
      <c r="I815">
        <v>1.0768778794128814E-2</v>
      </c>
    </row>
    <row r="816" spans="1:9" x14ac:dyDescent="0.2">
      <c r="A816">
        <v>9</v>
      </c>
      <c r="B816">
        <v>201</v>
      </c>
      <c r="C816" s="2">
        <v>7.6358099999999997E-5</v>
      </c>
      <c r="D816">
        <v>1.6798780999999999E-3</v>
      </c>
      <c r="E816" s="2">
        <v>7.6358099999999997E-5</v>
      </c>
      <c r="F816">
        <f t="shared" si="26"/>
        <v>1.6833453447616831E-3</v>
      </c>
      <c r="G816">
        <f t="shared" si="27"/>
        <v>163.86399999999995</v>
      </c>
      <c r="H816">
        <v>73.365999999999971</v>
      </c>
      <c r="I816">
        <v>9.1571504224802983E-3</v>
      </c>
    </row>
    <row r="817" spans="1:9" x14ac:dyDescent="0.2">
      <c r="A817">
        <v>8</v>
      </c>
      <c r="B817">
        <v>202</v>
      </c>
      <c r="C817" s="2">
        <v>7.6358099999999997E-5</v>
      </c>
      <c r="D817" s="2">
        <v>1.0690134000000001E-3</v>
      </c>
      <c r="E817" s="2">
        <v>6.8722287000000002E-4</v>
      </c>
      <c r="F817">
        <f t="shared" si="26"/>
        <v>1.2731439360363806E-3</v>
      </c>
      <c r="G817">
        <f t="shared" si="27"/>
        <v>164.06599999999995</v>
      </c>
      <c r="H817">
        <v>73.56599999999996</v>
      </c>
      <c r="I817">
        <v>7.5336999712254269E-3</v>
      </c>
    </row>
    <row r="818" spans="1:9" x14ac:dyDescent="0.2">
      <c r="A818">
        <v>8</v>
      </c>
      <c r="B818">
        <v>201</v>
      </c>
      <c r="C818">
        <v>1.2980876000000001E-3</v>
      </c>
      <c r="D818" s="2">
        <v>4.5814860000000001E-4</v>
      </c>
      <c r="E818" s="2">
        <v>-5.3450670000000004E-4</v>
      </c>
      <c r="F818">
        <f t="shared" si="26"/>
        <v>1.4766952865437779E-3</v>
      </c>
      <c r="G818">
        <f t="shared" si="27"/>
        <v>164.26699999999994</v>
      </c>
      <c r="H818">
        <v>73.765999999999977</v>
      </c>
      <c r="I818">
        <v>8.8575902256927842E-3</v>
      </c>
    </row>
    <row r="819" spans="1:9" x14ac:dyDescent="0.2">
      <c r="A819">
        <v>5</v>
      </c>
      <c r="B819">
        <v>200</v>
      </c>
      <c r="C819" s="2">
        <v>6.8722287000000002E-4</v>
      </c>
      <c r="D819" s="2">
        <v>-1.5271619999999999E-4</v>
      </c>
      <c r="E819">
        <v>-1.1453715E-3</v>
      </c>
      <c r="F819">
        <f t="shared" si="26"/>
        <v>1.3444230672692756E-3</v>
      </c>
      <c r="G819">
        <f t="shared" si="27"/>
        <v>164.46699999999993</v>
      </c>
      <c r="H819">
        <v>73.96699999999997</v>
      </c>
      <c r="I819">
        <v>1.0209154823480714E-2</v>
      </c>
    </row>
    <row r="820" spans="1:9" x14ac:dyDescent="0.2">
      <c r="A820">
        <v>7</v>
      </c>
      <c r="B820">
        <v>200</v>
      </c>
      <c r="C820" s="2">
        <v>-5.3450670000000004E-4</v>
      </c>
      <c r="D820">
        <v>1.0690134000000001E-3</v>
      </c>
      <c r="E820" s="2">
        <v>7.6358099999999997E-5</v>
      </c>
      <c r="F820">
        <f t="shared" si="26"/>
        <v>1.1976300017785377E-3</v>
      </c>
      <c r="G820">
        <f t="shared" si="27"/>
        <v>164.66699999999994</v>
      </c>
      <c r="H820">
        <v>74.166999999999959</v>
      </c>
      <c r="I820">
        <v>8.6216006076964887E-3</v>
      </c>
    </row>
    <row r="821" spans="1:9" x14ac:dyDescent="0.2">
      <c r="A821">
        <v>6</v>
      </c>
      <c r="B821">
        <v>200</v>
      </c>
      <c r="C821" s="2">
        <v>6.8722287000000002E-4</v>
      </c>
      <c r="D821" s="2">
        <v>-1.5271619999999999E-4</v>
      </c>
      <c r="E821" s="2">
        <v>7.6358099999999997E-5</v>
      </c>
      <c r="F821">
        <f t="shared" si="26"/>
        <v>7.0811585932606174E-4</v>
      </c>
      <c r="G821">
        <f t="shared" si="27"/>
        <v>164.86699999999993</v>
      </c>
      <c r="H821">
        <v>74.367999999999952</v>
      </c>
      <c r="I821">
        <v>9.8838484890125429E-3</v>
      </c>
    </row>
    <row r="822" spans="1:9" x14ac:dyDescent="0.2">
      <c r="A822">
        <v>6</v>
      </c>
      <c r="B822">
        <v>201</v>
      </c>
      <c r="C822">
        <v>-1.1453715E-3</v>
      </c>
      <c r="D822" s="2">
        <v>-1.5271619999999999E-4</v>
      </c>
      <c r="E822" s="2">
        <v>-5.3450670000000004E-4</v>
      </c>
      <c r="F822">
        <f t="shared" si="26"/>
        <v>1.2731439522299041E-3</v>
      </c>
      <c r="G822">
        <f t="shared" si="27"/>
        <v>165.06799999999996</v>
      </c>
      <c r="H822">
        <v>74.567999999999969</v>
      </c>
      <c r="I822">
        <v>8.3073021047804421E-3</v>
      </c>
    </row>
    <row r="823" spans="1:9" x14ac:dyDescent="0.2">
      <c r="A823">
        <v>9</v>
      </c>
      <c r="B823">
        <v>200</v>
      </c>
      <c r="C823">
        <v>1.2980876000000001E-3</v>
      </c>
      <c r="D823" s="2">
        <v>4.5814860000000001E-4</v>
      </c>
      <c r="E823" s="2">
        <v>-1.1453715E-3</v>
      </c>
      <c r="F823">
        <f t="shared" si="26"/>
        <v>1.790756105662625E-3</v>
      </c>
      <c r="G823">
        <f t="shared" si="27"/>
        <v>165.26799999999994</v>
      </c>
      <c r="H823">
        <v>74.767999999999958</v>
      </c>
      <c r="I823">
        <v>1.2535418917486277E-2</v>
      </c>
    </row>
    <row r="824" spans="1:9" x14ac:dyDescent="0.2">
      <c r="A824">
        <v>6</v>
      </c>
      <c r="B824">
        <v>201</v>
      </c>
      <c r="C824" s="2">
        <v>-5.3450670000000004E-4</v>
      </c>
      <c r="D824" s="2">
        <v>-7.6358095999999999E-4</v>
      </c>
      <c r="E824" s="2">
        <v>7.6358099999999997E-5</v>
      </c>
      <c r="F824">
        <f t="shared" si="26"/>
        <v>9.3519188098219804E-4</v>
      </c>
      <c r="G824">
        <f t="shared" si="27"/>
        <v>165.46899999999994</v>
      </c>
      <c r="H824">
        <v>74.968999999999951</v>
      </c>
      <c r="I824">
        <v>1.1045441873378685E-2</v>
      </c>
    </row>
    <row r="825" spans="1:9" x14ac:dyDescent="0.2">
      <c r="A825">
        <v>9</v>
      </c>
      <c r="B825">
        <v>200</v>
      </c>
      <c r="C825" s="2">
        <v>7.6358099999999997E-5</v>
      </c>
      <c r="D825" s="2">
        <v>4.5814860000000001E-4</v>
      </c>
      <c r="E825" s="2">
        <v>6.8722287000000002E-4</v>
      </c>
      <c r="F825">
        <f t="shared" si="26"/>
        <v>8.2946125416960071E-4</v>
      </c>
      <c r="G825">
        <f t="shared" si="27"/>
        <v>165.66899999999995</v>
      </c>
      <c r="H825">
        <v>75.168999999999969</v>
      </c>
      <c r="I825">
        <v>1.2322742302615271E-2</v>
      </c>
    </row>
    <row r="826" spans="1:9" x14ac:dyDescent="0.2">
      <c r="A826">
        <v>7</v>
      </c>
      <c r="B826">
        <v>200</v>
      </c>
      <c r="C826" s="2">
        <v>-5.3450670000000004E-4</v>
      </c>
      <c r="D826" s="2">
        <v>-1.5271619999999999E-4</v>
      </c>
      <c r="E826" s="2">
        <v>-2.3671009999999999E-3</v>
      </c>
      <c r="F826">
        <f t="shared" si="26"/>
        <v>2.431498878117843E-3</v>
      </c>
      <c r="G826">
        <f t="shared" si="27"/>
        <v>165.86899999999994</v>
      </c>
      <c r="H826">
        <v>75.368999999999957</v>
      </c>
      <c r="I826">
        <v>1.0675581936177032E-2</v>
      </c>
    </row>
    <row r="827" spans="1:9" x14ac:dyDescent="0.2">
      <c r="A827">
        <v>6</v>
      </c>
      <c r="B827">
        <v>202</v>
      </c>
      <c r="C827">
        <v>1.9089525E-3</v>
      </c>
      <c r="D827" s="2">
        <v>3.5124724000000001E-3</v>
      </c>
      <c r="E827" s="2">
        <v>7.6358099999999997E-5</v>
      </c>
      <c r="F827">
        <f t="shared" si="26"/>
        <v>3.9984237603652795E-3</v>
      </c>
      <c r="G827">
        <f t="shared" si="27"/>
        <v>166.07099999999994</v>
      </c>
      <c r="H827">
        <v>75.569999999999951</v>
      </c>
      <c r="I827">
        <v>1.1997995915943457E-2</v>
      </c>
    </row>
    <row r="828" spans="1:9" x14ac:dyDescent="0.2">
      <c r="A828">
        <v>8</v>
      </c>
      <c r="B828">
        <v>200</v>
      </c>
      <c r="C828">
        <v>-2.9779658999999998E-3</v>
      </c>
      <c r="D828" s="2">
        <v>-1.5271619999999999E-4</v>
      </c>
      <c r="E828">
        <v>-1.1453715E-3</v>
      </c>
      <c r="F828">
        <f t="shared" si="26"/>
        <v>3.1942884986045795E-3</v>
      </c>
      <c r="G828">
        <f t="shared" si="27"/>
        <v>166.27099999999993</v>
      </c>
      <c r="H828">
        <v>75.769999999999968</v>
      </c>
      <c r="I828">
        <v>1.040673821081067E-2</v>
      </c>
    </row>
    <row r="829" spans="1:9" x14ac:dyDescent="0.2">
      <c r="A829">
        <v>9</v>
      </c>
      <c r="B829">
        <v>202</v>
      </c>
      <c r="C829">
        <v>-1.7562362000000001E-3</v>
      </c>
      <c r="D829">
        <v>-1.9853105999999999E-3</v>
      </c>
      <c r="E829">
        <v>-1.7562362000000001E-3</v>
      </c>
      <c r="F829">
        <f t="shared" si="26"/>
        <v>3.1796523959158238E-3</v>
      </c>
      <c r="G829">
        <f t="shared" si="27"/>
        <v>166.47299999999993</v>
      </c>
      <c r="H829">
        <v>75.969999999999956</v>
      </c>
      <c r="I829">
        <v>1.1652435901819819E-2</v>
      </c>
    </row>
    <row r="830" spans="1:9" x14ac:dyDescent="0.2">
      <c r="A830">
        <v>6</v>
      </c>
      <c r="B830">
        <v>201</v>
      </c>
      <c r="C830">
        <v>-2.3671009999999999E-3</v>
      </c>
      <c r="D830" s="2">
        <v>-1.5271619999999999E-4</v>
      </c>
      <c r="E830" s="2">
        <v>-1.1453715E-3</v>
      </c>
      <c r="F830">
        <f t="shared" si="26"/>
        <v>2.6340776858239565E-3</v>
      </c>
      <c r="G830">
        <f t="shared" si="27"/>
        <v>166.67399999999995</v>
      </c>
      <c r="H830">
        <v>76.169999999999973</v>
      </c>
      <c r="I830">
        <v>1.0158623366667823E-2</v>
      </c>
    </row>
    <row r="831" spans="1:9" x14ac:dyDescent="0.2">
      <c r="A831">
        <v>7</v>
      </c>
      <c r="B831">
        <v>202</v>
      </c>
      <c r="C831">
        <v>-1.1453715E-3</v>
      </c>
      <c r="D831" s="2">
        <v>-1.5271619999999999E-4</v>
      </c>
      <c r="E831" s="2">
        <v>-5.3450670000000004E-4</v>
      </c>
      <c r="F831">
        <f t="shared" si="26"/>
        <v>1.2731439522299041E-3</v>
      </c>
      <c r="G831">
        <f t="shared" si="27"/>
        <v>166.87599999999995</v>
      </c>
      <c r="H831">
        <v>76.370999999999967</v>
      </c>
      <c r="I831">
        <v>1.1430358863668064E-2</v>
      </c>
    </row>
    <row r="832" spans="1:9" x14ac:dyDescent="0.2">
      <c r="A832">
        <v>6</v>
      </c>
      <c r="B832">
        <v>201</v>
      </c>
      <c r="C832" s="2">
        <v>6.8722287000000002E-4</v>
      </c>
      <c r="D832">
        <v>-2.5961753000000001E-3</v>
      </c>
      <c r="E832" s="2">
        <v>-1.7562362000000001E-3</v>
      </c>
      <c r="F832">
        <f t="shared" si="26"/>
        <v>3.2088575929092845E-3</v>
      </c>
      <c r="G832">
        <f t="shared" si="27"/>
        <v>167.07699999999994</v>
      </c>
      <c r="H832">
        <v>76.570999999999955</v>
      </c>
      <c r="I832">
        <v>1.2747485142448139E-2</v>
      </c>
    </row>
    <row r="833" spans="1:9" x14ac:dyDescent="0.2">
      <c r="A833">
        <v>9</v>
      </c>
      <c r="B833">
        <v>202</v>
      </c>
      <c r="C833" s="2">
        <v>-1.7562362000000001E-3</v>
      </c>
      <c r="D833" s="2">
        <v>-1.5271619999999999E-4</v>
      </c>
      <c r="E833">
        <v>1.2980876000000001E-3</v>
      </c>
      <c r="F833">
        <f t="shared" si="26"/>
        <v>2.1892280021063681E-3</v>
      </c>
      <c r="G833">
        <f t="shared" si="27"/>
        <v>167.27899999999994</v>
      </c>
      <c r="H833">
        <v>76.771999999999949</v>
      </c>
      <c r="I833">
        <v>1.1156202751259682E-2</v>
      </c>
    </row>
    <row r="834" spans="1:9" x14ac:dyDescent="0.2">
      <c r="A834">
        <v>10</v>
      </c>
      <c r="B834">
        <v>201</v>
      </c>
      <c r="C834">
        <v>-1.1453715E-3</v>
      </c>
      <c r="D834">
        <v>1.0690134000000001E-3</v>
      </c>
      <c r="E834" s="2">
        <v>-5.3450670000000004E-4</v>
      </c>
      <c r="F834">
        <f t="shared" si="26"/>
        <v>1.6554041605410749E-3</v>
      </c>
      <c r="G834">
        <f t="shared" si="27"/>
        <v>167.47999999999993</v>
      </c>
      <c r="H834">
        <v>76.971999999999966</v>
      </c>
      <c r="I834">
        <v>1.2430567156605355E-2</v>
      </c>
    </row>
    <row r="835" spans="1:9" x14ac:dyDescent="0.2">
      <c r="A835">
        <v>7</v>
      </c>
      <c r="B835">
        <v>202</v>
      </c>
      <c r="C835">
        <v>-1.1453715E-3</v>
      </c>
      <c r="D835" s="2">
        <v>4.5814860000000001E-4</v>
      </c>
      <c r="E835" s="2">
        <v>-1.1453715E-3</v>
      </c>
      <c r="F835">
        <f t="shared" si="26"/>
        <v>1.6833454445557099E-3</v>
      </c>
      <c r="G835">
        <f t="shared" si="27"/>
        <v>167.68199999999993</v>
      </c>
      <c r="H835">
        <v>77.171999999999954</v>
      </c>
      <c r="I835">
        <v>1.3751910995518457E-2</v>
      </c>
    </row>
    <row r="836" spans="1:9" x14ac:dyDescent="0.2">
      <c r="A836">
        <v>7</v>
      </c>
      <c r="B836">
        <v>201</v>
      </c>
      <c r="C836" s="2">
        <v>7.6358099999999997E-5</v>
      </c>
      <c r="D836" s="2">
        <v>1.0690134000000001E-3</v>
      </c>
      <c r="E836" s="2">
        <v>-2.3671009999999999E-3</v>
      </c>
      <c r="F836">
        <f t="shared" si="26"/>
        <v>2.598420164834042E-3</v>
      </c>
      <c r="G836">
        <f t="shared" si="27"/>
        <v>167.88299999999995</v>
      </c>
      <c r="H836">
        <v>77.372999999999976</v>
      </c>
      <c r="I836">
        <v>1.4977651539719935E-2</v>
      </c>
    </row>
    <row r="837" spans="1:9" x14ac:dyDescent="0.2">
      <c r="A837">
        <v>9</v>
      </c>
      <c r="B837">
        <v>202</v>
      </c>
      <c r="C837" s="2">
        <v>7.6358099999999997E-5</v>
      </c>
      <c r="D837">
        <v>1.6798780999999999E-3</v>
      </c>
      <c r="E837">
        <v>-1.1453715E-3</v>
      </c>
      <c r="F837">
        <f t="shared" si="26"/>
        <v>2.034624501795717E-3</v>
      </c>
      <c r="G837">
        <f t="shared" si="27"/>
        <v>168.08499999999995</v>
      </c>
      <c r="H837">
        <v>77.572999999999965</v>
      </c>
      <c r="I837">
        <v>1.3488893993215857E-2</v>
      </c>
    </row>
    <row r="838" spans="1:9" x14ac:dyDescent="0.2">
      <c r="A838">
        <v>4</v>
      </c>
      <c r="B838">
        <v>201</v>
      </c>
      <c r="C838" s="2">
        <v>2.5198172999999998E-3</v>
      </c>
      <c r="D838" s="2">
        <v>-1.5271619999999999E-4</v>
      </c>
      <c r="E838" s="2">
        <v>6.8722287000000002E-4</v>
      </c>
      <c r="F838">
        <f t="shared" si="26"/>
        <v>2.6163097553945644E-3</v>
      </c>
      <c r="G838">
        <f t="shared" si="27"/>
        <v>168.28599999999994</v>
      </c>
      <c r="H838">
        <v>77.773999999999958</v>
      </c>
      <c r="I838">
        <v>1.1949460908788916E-2</v>
      </c>
    </row>
    <row r="839" spans="1:9" x14ac:dyDescent="0.2">
      <c r="A839">
        <v>5</v>
      </c>
      <c r="B839">
        <v>201</v>
      </c>
      <c r="C839">
        <v>3.1306820000000001E-3</v>
      </c>
      <c r="D839" s="2">
        <v>1.6798780999999999E-3</v>
      </c>
      <c r="E839" s="2">
        <v>-5.3450670000000004E-4</v>
      </c>
      <c r="F839">
        <f t="shared" si="26"/>
        <v>3.5928898714445035E-3</v>
      </c>
      <c r="G839">
        <f t="shared" si="27"/>
        <v>168.48699999999994</v>
      </c>
      <c r="H839">
        <v>77.973999999999975</v>
      </c>
      <c r="I839">
        <v>1.3171429592330723E-2</v>
      </c>
    </row>
    <row r="840" spans="1:9" x14ac:dyDescent="0.2">
      <c r="A840">
        <v>9</v>
      </c>
      <c r="B840">
        <v>200</v>
      </c>
      <c r="C840" s="2">
        <v>6.8722287000000002E-4</v>
      </c>
      <c r="D840" s="2">
        <v>1.0690134000000001E-3</v>
      </c>
      <c r="E840">
        <v>-1.1453715E-3</v>
      </c>
      <c r="F840">
        <f t="shared" si="26"/>
        <v>1.7108304402958369E-3</v>
      </c>
      <c r="G840">
        <f t="shared" si="27"/>
        <v>168.68699999999995</v>
      </c>
      <c r="H840">
        <v>78.173999999999964</v>
      </c>
      <c r="I840">
        <v>1.445940878541117E-2</v>
      </c>
    </row>
    <row r="841" spans="1:9" x14ac:dyDescent="0.2">
      <c r="A841">
        <v>5</v>
      </c>
      <c r="B841" s="3">
        <v>201</v>
      </c>
      <c r="C841" s="3">
        <v>1.9089525E-3</v>
      </c>
      <c r="D841" s="4">
        <v>-7.6358095999999999E-4</v>
      </c>
      <c r="E841" s="4">
        <v>-2.3671009999999999E-3</v>
      </c>
      <c r="F841">
        <f t="shared" si="26"/>
        <v>3.1353345393963579E-3</v>
      </c>
      <c r="G841">
        <f t="shared" si="27"/>
        <v>168.88799999999995</v>
      </c>
      <c r="H841">
        <v>78.377999999999972</v>
      </c>
      <c r="I841">
        <v>1.2892610855472417E-2</v>
      </c>
    </row>
    <row r="842" spans="1:9" x14ac:dyDescent="0.2">
      <c r="A842">
        <v>8</v>
      </c>
      <c r="B842" s="3">
        <v>200</v>
      </c>
      <c r="C842" s="4">
        <v>7.6358099999999997E-5</v>
      </c>
      <c r="D842" s="4">
        <v>-1.5271619999999999E-4</v>
      </c>
      <c r="E842" s="4">
        <v>-1.1453715E-3</v>
      </c>
      <c r="F842">
        <f t="shared" si="26"/>
        <v>1.1580279228888654E-3</v>
      </c>
      <c r="G842">
        <f t="shared" si="27"/>
        <v>169.08799999999994</v>
      </c>
      <c r="H842">
        <v>78.57799999999996</v>
      </c>
      <c r="I842">
        <v>1.4156644979186802E-2</v>
      </c>
    </row>
    <row r="843" spans="1:9" x14ac:dyDescent="0.2">
      <c r="A843">
        <v>9</v>
      </c>
      <c r="B843">
        <v>201</v>
      </c>
      <c r="C843" s="2">
        <v>-2.9779658999999998E-3</v>
      </c>
      <c r="D843" s="2">
        <v>-7.6358095999999999E-4</v>
      </c>
      <c r="E843" s="2">
        <v>-5.3450670000000004E-4</v>
      </c>
      <c r="F843">
        <f t="shared" si="26"/>
        <v>3.1204221183010195E-3</v>
      </c>
      <c r="G843">
        <f t="shared" si="27"/>
        <v>169.28899999999993</v>
      </c>
      <c r="H843">
        <v>78.778999999999954</v>
      </c>
      <c r="I843">
        <v>1.2628440336217012E-2</v>
      </c>
    </row>
    <row r="844" spans="1:9" x14ac:dyDescent="0.2">
      <c r="A844">
        <v>5</v>
      </c>
      <c r="B844">
        <v>201</v>
      </c>
      <c r="C844" s="2">
        <v>7.6358099999999997E-5</v>
      </c>
      <c r="D844" s="2">
        <v>-7.6358095999999999E-4</v>
      </c>
      <c r="E844" s="2">
        <v>-1.7562362000000001E-3</v>
      </c>
      <c r="F844">
        <f t="shared" si="26"/>
        <v>1.916572991592173E-3</v>
      </c>
      <c r="G844">
        <f t="shared" si="27"/>
        <v>169.48999999999995</v>
      </c>
      <c r="H844">
        <v>78.978999999999971</v>
      </c>
      <c r="I844">
        <v>1.1060653647740845E-2</v>
      </c>
    </row>
    <row r="845" spans="1:9" x14ac:dyDescent="0.2">
      <c r="A845">
        <v>8</v>
      </c>
      <c r="B845">
        <v>200</v>
      </c>
      <c r="C845" s="2">
        <v>-2.3671009999999999E-3</v>
      </c>
      <c r="D845" s="2">
        <v>4.5814860000000001E-4</v>
      </c>
      <c r="E845" s="2">
        <v>6.8722287000000002E-4</v>
      </c>
      <c r="F845">
        <f t="shared" si="26"/>
        <v>2.5070585467702978E-3</v>
      </c>
      <c r="G845">
        <f t="shared" si="27"/>
        <v>169.68999999999994</v>
      </c>
      <c r="H845">
        <v>79.178999999999959</v>
      </c>
      <c r="I845">
        <v>9.6216300056991434E-3</v>
      </c>
    </row>
    <row r="846" spans="1:9" x14ac:dyDescent="0.2">
      <c r="A846">
        <v>8</v>
      </c>
      <c r="B846">
        <v>201</v>
      </c>
      <c r="C846" s="2">
        <v>7.6358099999999997E-5</v>
      </c>
      <c r="D846" s="2">
        <v>4.5814860000000001E-4</v>
      </c>
      <c r="E846" s="2">
        <v>-5.3450670000000004E-4</v>
      </c>
      <c r="F846">
        <f t="shared" ref="F846:F890" si="28">SQRT(SUMSQ(C846:E846))</f>
        <v>7.0811588844091051E-4</v>
      </c>
      <c r="G846">
        <f t="shared" ref="G846:G890" si="29">(G845*1000+B846)/1000</f>
        <v>169.89099999999993</v>
      </c>
      <c r="H846">
        <v>79.379999999999953</v>
      </c>
      <c r="I846">
        <v>8.1679772596749429E-3</v>
      </c>
    </row>
    <row r="847" spans="1:9" x14ac:dyDescent="0.2">
      <c r="A847">
        <v>8</v>
      </c>
      <c r="B847">
        <v>200</v>
      </c>
      <c r="C847">
        <v>1.9089525E-3</v>
      </c>
      <c r="D847">
        <v>1.6798780999999999E-3</v>
      </c>
      <c r="E847" s="2">
        <v>-5.3450670000000004E-4</v>
      </c>
      <c r="F847">
        <f t="shared" si="28"/>
        <v>2.5984201912817623E-3</v>
      </c>
      <c r="G847">
        <f t="shared" si="29"/>
        <v>170.09099999999995</v>
      </c>
      <c r="H847">
        <v>79.57999999999997</v>
      </c>
      <c r="I847">
        <v>9.3461438127354773E-3</v>
      </c>
    </row>
    <row r="848" spans="1:9" x14ac:dyDescent="0.2">
      <c r="A848">
        <v>6</v>
      </c>
      <c r="B848">
        <v>201</v>
      </c>
      <c r="C848">
        <v>1.9089525E-3</v>
      </c>
      <c r="D848" s="2">
        <v>2.290743E-3</v>
      </c>
      <c r="E848" s="2">
        <v>-5.3450670000000004E-4</v>
      </c>
      <c r="F848">
        <f t="shared" si="28"/>
        <v>3.0294059733964578E-3</v>
      </c>
      <c r="G848">
        <f t="shared" si="29"/>
        <v>170.29199999999994</v>
      </c>
      <c r="H848">
        <v>79.779999999999959</v>
      </c>
      <c r="I848">
        <v>7.773788577568443E-3</v>
      </c>
    </row>
    <row r="849" spans="1:9" x14ac:dyDescent="0.2">
      <c r="A849">
        <v>10</v>
      </c>
      <c r="B849">
        <v>201</v>
      </c>
      <c r="C849">
        <v>-1.7562362000000001E-3</v>
      </c>
      <c r="D849" s="2">
        <v>-1.5271619999999999E-4</v>
      </c>
      <c r="E849" s="2">
        <v>-5.3450670000000004E-4</v>
      </c>
      <c r="F849">
        <f t="shared" si="28"/>
        <v>1.8421143396319811E-3</v>
      </c>
      <c r="G849">
        <f t="shared" si="29"/>
        <v>170.49299999999994</v>
      </c>
      <c r="H849">
        <v>79.980999999999952</v>
      </c>
      <c r="I849">
        <v>9.022372283367032E-3</v>
      </c>
    </row>
    <row r="850" spans="1:9" x14ac:dyDescent="0.2">
      <c r="A850">
        <v>9</v>
      </c>
      <c r="B850">
        <v>200</v>
      </c>
      <c r="C850">
        <v>-2.3671009999999999E-3</v>
      </c>
      <c r="D850" s="2">
        <v>-7.6358095999999999E-4</v>
      </c>
      <c r="E850" s="2">
        <v>-1.1453715E-3</v>
      </c>
      <c r="F850">
        <f t="shared" si="28"/>
        <v>2.7382656736861331E-3</v>
      </c>
      <c r="G850">
        <f t="shared" si="29"/>
        <v>170.69299999999996</v>
      </c>
      <c r="H850">
        <v>80.180999999999969</v>
      </c>
      <c r="I850">
        <v>1.0280934646326467E-2</v>
      </c>
    </row>
    <row r="851" spans="1:9" x14ac:dyDescent="0.2">
      <c r="A851">
        <v>7</v>
      </c>
      <c r="B851">
        <v>201</v>
      </c>
      <c r="C851" s="2">
        <v>-2.9779658999999998E-3</v>
      </c>
      <c r="D851">
        <v>-1.3744457E-3</v>
      </c>
      <c r="E851" s="2">
        <v>7.6358099999999997E-5</v>
      </c>
      <c r="F851">
        <f t="shared" si="28"/>
        <v>3.2807335221329554E-3</v>
      </c>
      <c r="G851">
        <f t="shared" si="29"/>
        <v>170.89399999999995</v>
      </c>
      <c r="H851">
        <v>80.381999999999962</v>
      </c>
      <c r="I851">
        <v>1.1561236384918929E-2</v>
      </c>
    </row>
    <row r="852" spans="1:9" x14ac:dyDescent="0.2">
      <c r="A852">
        <v>8</v>
      </c>
      <c r="B852">
        <v>201</v>
      </c>
      <c r="C852" s="2">
        <v>-5.3450670000000004E-4</v>
      </c>
      <c r="D852" s="2">
        <v>-1.3744457E-3</v>
      </c>
      <c r="E852" s="2">
        <v>-1.1453715E-3</v>
      </c>
      <c r="F852">
        <f t="shared" si="28"/>
        <v>1.8672638452038935E-3</v>
      </c>
      <c r="G852">
        <f t="shared" si="29"/>
        <v>171.09499999999994</v>
      </c>
      <c r="H852">
        <v>80.582999999999956</v>
      </c>
      <c r="I852">
        <v>1.0117687166885726E-2</v>
      </c>
    </row>
    <row r="853" spans="1:9" x14ac:dyDescent="0.2">
      <c r="A853">
        <v>6</v>
      </c>
      <c r="B853">
        <v>202</v>
      </c>
      <c r="C853">
        <v>1.2980876000000001E-3</v>
      </c>
      <c r="D853" s="2">
        <v>-7.6358095999999999E-4</v>
      </c>
      <c r="E853">
        <v>-1.1453715E-3</v>
      </c>
      <c r="F853">
        <f t="shared" si="28"/>
        <v>1.8920790609169933E-3</v>
      </c>
      <c r="G853">
        <f t="shared" si="29"/>
        <v>171.29699999999994</v>
      </c>
      <c r="H853">
        <v>80.781999999999968</v>
      </c>
      <c r="I853">
        <v>1.1373812171086132E-2</v>
      </c>
    </row>
    <row r="854" spans="1:9" x14ac:dyDescent="0.2">
      <c r="A854">
        <v>9</v>
      </c>
      <c r="B854">
        <v>200</v>
      </c>
      <c r="C854" s="2">
        <v>6.8722287000000002E-4</v>
      </c>
      <c r="D854" s="2">
        <v>-1.3744457E-3</v>
      </c>
      <c r="E854" s="2">
        <v>-1.7562362000000001E-3</v>
      </c>
      <c r="F854">
        <f t="shared" si="28"/>
        <v>2.3336113312824752E-3</v>
      </c>
      <c r="G854">
        <f t="shared" si="29"/>
        <v>171.49699999999993</v>
      </c>
      <c r="H854">
        <v>80.982999999999961</v>
      </c>
      <c r="I854">
        <v>1.25427637879194E-2</v>
      </c>
    </row>
    <row r="855" spans="1:9" x14ac:dyDescent="0.2">
      <c r="A855">
        <v>6</v>
      </c>
      <c r="B855">
        <v>201</v>
      </c>
      <c r="C855" s="2">
        <v>7.6358099999999997E-5</v>
      </c>
      <c r="D855">
        <v>-1.3744457E-3</v>
      </c>
      <c r="E855" s="2">
        <v>-1.1453715E-3</v>
      </c>
      <c r="F855">
        <f t="shared" si="28"/>
        <v>1.7907561013986105E-3</v>
      </c>
      <c r="G855">
        <f t="shared" si="29"/>
        <v>171.69799999999995</v>
      </c>
      <c r="H855">
        <v>81.183999999999955</v>
      </c>
      <c r="I855">
        <v>1.1067965401964872E-2</v>
      </c>
    </row>
    <row r="856" spans="1:9" x14ac:dyDescent="0.2">
      <c r="A856">
        <v>6</v>
      </c>
      <c r="B856">
        <v>201</v>
      </c>
      <c r="C856" s="2">
        <v>7.6358099999999997E-5</v>
      </c>
      <c r="D856" s="2">
        <v>-7.6358095999999999E-4</v>
      </c>
      <c r="E856" s="2">
        <v>-1.1453715E-3</v>
      </c>
      <c r="F856">
        <f t="shared" si="28"/>
        <v>1.3786813681639356E-3</v>
      </c>
      <c r="G856">
        <f t="shared" si="29"/>
        <v>171.89899999999994</v>
      </c>
      <c r="H856">
        <v>81.383999999999972</v>
      </c>
      <c r="I856">
        <v>9.5284934923817576E-3</v>
      </c>
    </row>
    <row r="857" spans="1:9" x14ac:dyDescent="0.2">
      <c r="A857">
        <v>9</v>
      </c>
      <c r="B857">
        <v>200</v>
      </c>
      <c r="C857" s="2">
        <v>-5.3450670000000004E-4</v>
      </c>
      <c r="D857" s="2">
        <v>4.5814860000000001E-4</v>
      </c>
      <c r="E857" s="2">
        <v>-5.3450670000000004E-4</v>
      </c>
      <c r="F857">
        <f t="shared" si="28"/>
        <v>8.8390891180694633E-4</v>
      </c>
      <c r="G857">
        <f t="shared" si="29"/>
        <v>172.09899999999993</v>
      </c>
      <c r="H857">
        <v>81.584999999999965</v>
      </c>
      <c r="I857">
        <v>1.0781643562187771E-2</v>
      </c>
    </row>
    <row r="858" spans="1:9" x14ac:dyDescent="0.2">
      <c r="A858">
        <v>8</v>
      </c>
      <c r="B858">
        <v>202</v>
      </c>
      <c r="C858">
        <v>2.5198172999999998E-3</v>
      </c>
      <c r="D858">
        <v>2.9016076999999999E-3</v>
      </c>
      <c r="E858">
        <v>-1.1453715E-3</v>
      </c>
      <c r="F858">
        <f t="shared" si="28"/>
        <v>4.010072610700563E-3</v>
      </c>
      <c r="G858">
        <f t="shared" si="29"/>
        <v>172.30099999999993</v>
      </c>
      <c r="H858">
        <v>81.784999999999954</v>
      </c>
      <c r="I858">
        <v>9.3442568857810843E-3</v>
      </c>
    </row>
    <row r="859" spans="1:9" x14ac:dyDescent="0.2">
      <c r="A859">
        <v>6</v>
      </c>
      <c r="B859">
        <v>201</v>
      </c>
      <c r="C859" s="2">
        <v>1.2980876000000001E-3</v>
      </c>
      <c r="D859">
        <v>1.0690134000000001E-3</v>
      </c>
      <c r="E859" s="2">
        <v>-5.3450670000000004E-4</v>
      </c>
      <c r="F859">
        <f t="shared" si="28"/>
        <v>1.7645165000640291E-3</v>
      </c>
      <c r="G859">
        <f t="shared" si="29"/>
        <v>172.50199999999995</v>
      </c>
      <c r="H859">
        <v>81.984999999999971</v>
      </c>
      <c r="I859">
        <v>1.0568191165044458E-2</v>
      </c>
    </row>
    <row r="860" spans="1:9" x14ac:dyDescent="0.2">
      <c r="A860">
        <v>6</v>
      </c>
      <c r="B860">
        <v>202</v>
      </c>
      <c r="C860" s="2">
        <v>6.8722287000000002E-4</v>
      </c>
      <c r="D860">
        <v>-1.3744457E-3</v>
      </c>
      <c r="E860">
        <v>-1.7562362000000001E-3</v>
      </c>
      <c r="F860">
        <f t="shared" si="28"/>
        <v>2.3336113312824752E-3</v>
      </c>
      <c r="G860">
        <f t="shared" si="29"/>
        <v>172.70399999999995</v>
      </c>
      <c r="H860">
        <v>82.18499999999996</v>
      </c>
      <c r="I860">
        <v>9.070706793272704E-3</v>
      </c>
    </row>
    <row r="861" spans="1:9" x14ac:dyDescent="0.2">
      <c r="A861">
        <v>8</v>
      </c>
      <c r="B861">
        <v>201</v>
      </c>
      <c r="C861" s="2">
        <v>6.8722287000000002E-4</v>
      </c>
      <c r="D861" s="2">
        <v>4.5814860000000001E-4</v>
      </c>
      <c r="E861" s="2">
        <v>7.6358099999999997E-5</v>
      </c>
      <c r="F861">
        <f t="shared" si="28"/>
        <v>8.2946125416960071E-4</v>
      </c>
      <c r="G861">
        <f t="shared" si="29"/>
        <v>172.90499999999994</v>
      </c>
      <c r="H861">
        <v>82.385999999999953</v>
      </c>
      <c r="I861">
        <v>1.0291276925664446E-2</v>
      </c>
    </row>
    <row r="862" spans="1:9" x14ac:dyDescent="0.2">
      <c r="A862">
        <v>5</v>
      </c>
      <c r="B862">
        <v>202</v>
      </c>
      <c r="C862" s="2">
        <v>7.6358099999999997E-5</v>
      </c>
      <c r="D862">
        <v>1.0690134000000001E-3</v>
      </c>
      <c r="E862" s="2">
        <v>7.6358099999999997E-5</v>
      </c>
      <c r="F862">
        <f t="shared" si="28"/>
        <v>1.0744537068905205E-3</v>
      </c>
      <c r="G862">
        <f t="shared" si="29"/>
        <v>173.10699999999994</v>
      </c>
      <c r="H862">
        <v>82.58599999999997</v>
      </c>
      <c r="I862">
        <v>1.1588208165395705E-2</v>
      </c>
    </row>
    <row r="863" spans="1:9" x14ac:dyDescent="0.2">
      <c r="A863">
        <v>6</v>
      </c>
      <c r="B863">
        <v>200</v>
      </c>
      <c r="C863">
        <v>-2.9779658999999998E-3</v>
      </c>
      <c r="D863">
        <v>-2.5961753000000001E-3</v>
      </c>
      <c r="E863" s="2">
        <v>-1.1453715E-3</v>
      </c>
      <c r="F863">
        <f t="shared" si="28"/>
        <v>4.1134271554149528E-3</v>
      </c>
      <c r="G863">
        <f t="shared" si="29"/>
        <v>173.30699999999993</v>
      </c>
      <c r="H863">
        <v>82.785999999999959</v>
      </c>
      <c r="I863">
        <v>1.2857875913036844E-2</v>
      </c>
    </row>
    <row r="864" spans="1:9" x14ac:dyDescent="0.2">
      <c r="A864">
        <v>6</v>
      </c>
      <c r="B864">
        <v>200</v>
      </c>
      <c r="C864">
        <v>-4.1996953000000004E-3</v>
      </c>
      <c r="D864" s="2">
        <v>-1.9853105999999999E-3</v>
      </c>
      <c r="E864" s="2">
        <v>-1.1453715E-3</v>
      </c>
      <c r="F864">
        <f t="shared" si="28"/>
        <v>4.7844304430440521E-3</v>
      </c>
      <c r="G864">
        <f t="shared" si="29"/>
        <v>173.50699999999995</v>
      </c>
      <c r="H864">
        <v>82.986999999999952</v>
      </c>
      <c r="I864">
        <v>1.1231900682123624E-2</v>
      </c>
    </row>
    <row r="865" spans="1:9" x14ac:dyDescent="0.2">
      <c r="A865">
        <v>9</v>
      </c>
      <c r="B865">
        <v>202</v>
      </c>
      <c r="C865" s="2">
        <v>-5.3450670000000004E-4</v>
      </c>
      <c r="D865" s="2">
        <v>-7.6358095999999999E-4</v>
      </c>
      <c r="E865" s="2">
        <v>-1.7562362000000001E-3</v>
      </c>
      <c r="F865">
        <f t="shared" si="28"/>
        <v>1.9882451772882167E-3</v>
      </c>
      <c r="G865">
        <f t="shared" si="29"/>
        <v>173.70899999999995</v>
      </c>
      <c r="H865">
        <v>83.186999999999969</v>
      </c>
      <c r="I865">
        <v>1.2509284689304309E-2</v>
      </c>
    </row>
    <row r="866" spans="1:9" x14ac:dyDescent="0.2">
      <c r="A866">
        <v>10</v>
      </c>
      <c r="B866">
        <v>200</v>
      </c>
      <c r="C866">
        <v>-1.1453715E-3</v>
      </c>
      <c r="D866" s="2">
        <v>4.5814860000000001E-4</v>
      </c>
      <c r="E866" s="2">
        <v>-1.7562362000000001E-3</v>
      </c>
      <c r="F866">
        <f t="shared" si="28"/>
        <v>2.1461923499268769E-3</v>
      </c>
      <c r="G866">
        <f t="shared" si="29"/>
        <v>173.90899999999993</v>
      </c>
      <c r="H866">
        <v>83.387999999999963</v>
      </c>
      <c r="I866">
        <v>1.3870248417124507E-2</v>
      </c>
    </row>
    <row r="867" spans="1:9" x14ac:dyDescent="0.2">
      <c r="A867">
        <v>7</v>
      </c>
      <c r="B867">
        <v>201</v>
      </c>
      <c r="C867" s="2">
        <v>-5.3450670000000004E-4</v>
      </c>
      <c r="D867">
        <v>1.0690134000000001E-3</v>
      </c>
      <c r="E867" s="2">
        <v>6.8722287000000002E-4</v>
      </c>
      <c r="F867">
        <f t="shared" si="28"/>
        <v>1.3786813753639696E-3</v>
      </c>
      <c r="G867">
        <f t="shared" si="29"/>
        <v>174.10999999999993</v>
      </c>
      <c r="H867">
        <v>83.587999999999951</v>
      </c>
      <c r="I867">
        <v>1.2288479064408948E-2</v>
      </c>
    </row>
    <row r="868" spans="1:9" x14ac:dyDescent="0.2">
      <c r="A868">
        <v>7</v>
      </c>
      <c r="B868">
        <v>200</v>
      </c>
      <c r="C868">
        <v>1.2980876000000001E-3</v>
      </c>
      <c r="D868" s="2">
        <v>1.0690134000000001E-3</v>
      </c>
      <c r="E868" s="2">
        <v>7.6358099999999997E-5</v>
      </c>
      <c r="F868">
        <f t="shared" si="28"/>
        <v>1.683345367442145E-3</v>
      </c>
      <c r="G868">
        <f t="shared" si="29"/>
        <v>174.30999999999995</v>
      </c>
      <c r="H868">
        <v>83.787999999999968</v>
      </c>
      <c r="I868">
        <v>1.3510281785975029E-2</v>
      </c>
    </row>
    <row r="869" spans="1:9" x14ac:dyDescent="0.2">
      <c r="A869">
        <v>11</v>
      </c>
      <c r="B869">
        <v>200</v>
      </c>
      <c r="C869">
        <v>1.2980876000000001E-3</v>
      </c>
      <c r="D869">
        <v>4.7342019999999999E-3</v>
      </c>
      <c r="E869">
        <v>-1.1453715E-3</v>
      </c>
      <c r="F869">
        <f t="shared" si="28"/>
        <v>5.0407911945536893E-3</v>
      </c>
      <c r="G869">
        <f t="shared" si="29"/>
        <v>174.50999999999993</v>
      </c>
      <c r="H869">
        <v>83.988999999999962</v>
      </c>
      <c r="I869">
        <v>1.2053300366110761E-2</v>
      </c>
    </row>
    <row r="870" spans="1:9" x14ac:dyDescent="0.2">
      <c r="A870">
        <v>6</v>
      </c>
      <c r="B870">
        <v>201</v>
      </c>
      <c r="C870" s="2">
        <v>7.6358099999999997E-5</v>
      </c>
      <c r="D870" s="2">
        <v>-1.5271619999999999E-4</v>
      </c>
      <c r="E870" s="2">
        <v>-5.3450670000000004E-4</v>
      </c>
      <c r="F870">
        <f t="shared" si="28"/>
        <v>5.6111514818523659E-4</v>
      </c>
      <c r="G870">
        <f t="shared" si="29"/>
        <v>174.71099999999996</v>
      </c>
      <c r="H870">
        <v>84.18899999999995</v>
      </c>
      <c r="I870">
        <v>1.318484163502689E-2</v>
      </c>
    </row>
    <row r="871" spans="1:9" x14ac:dyDescent="0.2">
      <c r="A871">
        <v>10</v>
      </c>
      <c r="B871">
        <v>201</v>
      </c>
      <c r="C871">
        <v>2.5198172999999998E-3</v>
      </c>
      <c r="D871">
        <v>1.6798780999999999E-3</v>
      </c>
      <c r="E871">
        <v>-1.1453715E-3</v>
      </c>
      <c r="F871">
        <f t="shared" si="28"/>
        <v>3.2377994887347718E-3</v>
      </c>
      <c r="G871">
        <f t="shared" si="29"/>
        <v>174.91199999999995</v>
      </c>
      <c r="H871">
        <v>84.388999999999967</v>
      </c>
      <c r="I871">
        <v>1.4395946875166833E-2</v>
      </c>
    </row>
    <row r="872" spans="1:9" x14ac:dyDescent="0.2">
      <c r="A872">
        <v>5</v>
      </c>
      <c r="B872">
        <v>201</v>
      </c>
      <c r="C872" s="2">
        <v>7.6358099999999997E-5</v>
      </c>
      <c r="D872" s="2">
        <v>-1.3744457E-3</v>
      </c>
      <c r="E872" s="2">
        <v>-1.1453715E-3</v>
      </c>
      <c r="F872">
        <f t="shared" si="28"/>
        <v>1.7907561013986105E-3</v>
      </c>
      <c r="G872">
        <f t="shared" si="29"/>
        <v>175.11299999999994</v>
      </c>
      <c r="H872">
        <v>84.589999999999961</v>
      </c>
      <c r="I872">
        <v>1.2947704708517353E-2</v>
      </c>
    </row>
    <row r="873" spans="1:9" x14ac:dyDescent="0.2">
      <c r="A873">
        <v>7</v>
      </c>
      <c r="B873">
        <v>200</v>
      </c>
      <c r="C873" s="2">
        <v>-5.3450670000000004E-4</v>
      </c>
      <c r="D873" s="2">
        <v>-7.6358095999999999E-4</v>
      </c>
      <c r="E873" s="2">
        <v>-5.3450670000000004E-4</v>
      </c>
      <c r="F873">
        <f t="shared" si="28"/>
        <v>1.0744536784637584E-3</v>
      </c>
      <c r="G873">
        <f t="shared" si="29"/>
        <v>175.31299999999993</v>
      </c>
      <c r="H873">
        <v>84.789999999999949</v>
      </c>
      <c r="I873">
        <v>1.4206311296719997E-2</v>
      </c>
    </row>
    <row r="874" spans="1:9" x14ac:dyDescent="0.2">
      <c r="A874">
        <v>10</v>
      </c>
      <c r="B874">
        <v>200</v>
      </c>
      <c r="C874" s="2">
        <v>6.8722287000000002E-4</v>
      </c>
      <c r="D874" s="2">
        <v>-1.5271619999999999E-4</v>
      </c>
      <c r="E874" s="2">
        <v>7.6358099999999997E-5</v>
      </c>
      <c r="F874">
        <f t="shared" si="28"/>
        <v>7.0811585932606174E-4</v>
      </c>
      <c r="G874">
        <f t="shared" si="29"/>
        <v>175.51299999999995</v>
      </c>
      <c r="H874">
        <v>84.989999999999966</v>
      </c>
      <c r="I874">
        <v>1.274878593692661E-2</v>
      </c>
    </row>
    <row r="875" spans="1:9" x14ac:dyDescent="0.2">
      <c r="A875">
        <v>8</v>
      </c>
      <c r="B875">
        <v>200</v>
      </c>
      <c r="C875" s="2">
        <v>6.8722287000000002E-4</v>
      </c>
      <c r="D875">
        <v>1.0690134000000001E-3</v>
      </c>
      <c r="E875" s="2">
        <v>7.6358099999999997E-5</v>
      </c>
      <c r="F875">
        <f t="shared" si="28"/>
        <v>1.2731439360363806E-3</v>
      </c>
      <c r="G875">
        <f t="shared" si="29"/>
        <v>175.71299999999994</v>
      </c>
      <c r="H875">
        <v>85.19099999999996</v>
      </c>
      <c r="I875">
        <v>1.3939152848119543E-2</v>
      </c>
    </row>
    <row r="876" spans="1:9" x14ac:dyDescent="0.2">
      <c r="A876">
        <v>7</v>
      </c>
      <c r="B876">
        <v>200</v>
      </c>
      <c r="C876" s="2">
        <v>1.3744457E-3</v>
      </c>
      <c r="D876" s="2">
        <v>9.9265529999999994E-4</v>
      </c>
      <c r="E876" s="2">
        <v>-5.3450670000000004E-4</v>
      </c>
      <c r="F876">
        <f t="shared" si="28"/>
        <v>1.7776847131061992E-3</v>
      </c>
      <c r="G876">
        <f t="shared" si="29"/>
        <v>175.91299999999995</v>
      </c>
      <c r="H876">
        <v>85.390999999999977</v>
      </c>
      <c r="I876">
        <v>1.516757953120825E-2</v>
      </c>
    </row>
    <row r="877" spans="1:9" x14ac:dyDescent="0.2">
      <c r="A877">
        <v>7</v>
      </c>
      <c r="B877">
        <v>200</v>
      </c>
      <c r="C877">
        <v>1.9853105999999999E-3</v>
      </c>
      <c r="D877" s="2">
        <v>3.8179048E-4</v>
      </c>
      <c r="E877" s="2">
        <v>-5.3450670000000004E-4</v>
      </c>
      <c r="F877">
        <f t="shared" si="28"/>
        <v>2.0911526872602775E-3</v>
      </c>
      <c r="G877">
        <f t="shared" si="29"/>
        <v>176.11299999999994</v>
      </c>
      <c r="H877">
        <v>85.590999999999966</v>
      </c>
      <c r="I877">
        <v>1.369477927959673E-2</v>
      </c>
    </row>
    <row r="878" spans="1:9" x14ac:dyDescent="0.2">
      <c r="A878">
        <v>4</v>
      </c>
      <c r="B878">
        <v>200</v>
      </c>
      <c r="C878" s="2">
        <v>-4.5814860000000001E-4</v>
      </c>
      <c r="D878" s="2">
        <v>-8.3993904999999996E-4</v>
      </c>
      <c r="E878" s="2">
        <v>7.6358099999999997E-5</v>
      </c>
      <c r="F878">
        <f t="shared" si="28"/>
        <v>9.5980639028528684E-4</v>
      </c>
      <c r="G878">
        <f t="shared" si="29"/>
        <v>176.31299999999993</v>
      </c>
      <c r="H878">
        <v>85.791999999999959</v>
      </c>
      <c r="I878">
        <v>1.4914591701011946E-2</v>
      </c>
    </row>
    <row r="879" spans="1:9" x14ac:dyDescent="0.2">
      <c r="A879">
        <v>10</v>
      </c>
      <c r="B879">
        <v>201</v>
      </c>
      <c r="C879" s="2">
        <v>-4.5814860000000001E-4</v>
      </c>
      <c r="D879">
        <v>-1.4508037999999999E-3</v>
      </c>
      <c r="E879" s="2">
        <v>6.8722287000000002E-4</v>
      </c>
      <c r="F879">
        <f t="shared" si="28"/>
        <v>1.6694331609344042E-3</v>
      </c>
      <c r="G879">
        <f t="shared" si="29"/>
        <v>176.51399999999995</v>
      </c>
      <c r="H879">
        <v>85.991999999999976</v>
      </c>
      <c r="I879">
        <v>1.3492917376329801E-2</v>
      </c>
    </row>
    <row r="880" spans="1:9" x14ac:dyDescent="0.2">
      <c r="A880">
        <v>8</v>
      </c>
      <c r="B880">
        <v>201</v>
      </c>
      <c r="C880">
        <v>-1.0690134000000001E-3</v>
      </c>
      <c r="D880" s="2">
        <v>3.8179048E-4</v>
      </c>
      <c r="E880" s="2">
        <v>7.6358099999999997E-5</v>
      </c>
      <c r="F880">
        <f t="shared" si="28"/>
        <v>1.1377100594764031E-3</v>
      </c>
      <c r="G880">
        <f t="shared" si="29"/>
        <v>176.71499999999995</v>
      </c>
      <c r="H880">
        <v>86.191999999999965</v>
      </c>
      <c r="I880">
        <v>1.4672376731044942E-2</v>
      </c>
    </row>
    <row r="881" spans="1:9" x14ac:dyDescent="0.2">
      <c r="A881">
        <v>5</v>
      </c>
      <c r="B881">
        <v>200</v>
      </c>
      <c r="C881">
        <v>-2.290743E-3</v>
      </c>
      <c r="D881" s="2">
        <v>-2.290743E-4</v>
      </c>
      <c r="E881" s="2">
        <v>6.8722287000000002E-4</v>
      </c>
      <c r="F881">
        <f t="shared" si="28"/>
        <v>2.4025515187026743E-3</v>
      </c>
      <c r="G881">
        <f t="shared" si="29"/>
        <v>176.91499999999994</v>
      </c>
      <c r="H881">
        <v>86.392999999999958</v>
      </c>
      <c r="I881">
        <v>1.5832710488364109E-2</v>
      </c>
    </row>
    <row r="882" spans="1:9" x14ac:dyDescent="0.2">
      <c r="A882">
        <v>8</v>
      </c>
      <c r="B882">
        <v>201</v>
      </c>
      <c r="C882">
        <v>-1.6798780999999999E-3</v>
      </c>
      <c r="D882" s="2">
        <v>-2.290743E-4</v>
      </c>
      <c r="E882" s="2">
        <v>-1.1453715E-3</v>
      </c>
      <c r="F882">
        <f t="shared" si="28"/>
        <v>2.046055067390013E-3</v>
      </c>
      <c r="G882">
        <f t="shared" si="29"/>
        <v>177.11599999999993</v>
      </c>
      <c r="H882">
        <v>86.592999999999975</v>
      </c>
      <c r="I882">
        <v>1.4476643041384123E-2</v>
      </c>
    </row>
    <row r="883" spans="1:9" x14ac:dyDescent="0.2">
      <c r="A883">
        <v>6</v>
      </c>
      <c r="B883">
        <v>201</v>
      </c>
      <c r="C883" s="2">
        <v>1.5271619999999999E-4</v>
      </c>
      <c r="D883" s="2">
        <v>9.9265529999999994E-4</v>
      </c>
      <c r="E883" s="2">
        <v>7.6358099999999997E-5</v>
      </c>
      <c r="F883">
        <f t="shared" si="28"/>
        <v>1.0072325162523994E-3</v>
      </c>
      <c r="G883">
        <f t="shared" si="29"/>
        <v>177.31699999999995</v>
      </c>
      <c r="H883">
        <v>86.792999999999964</v>
      </c>
      <c r="I883">
        <v>1.5694491702174924E-2</v>
      </c>
    </row>
    <row r="884" spans="1:9" x14ac:dyDescent="0.2">
      <c r="A884">
        <v>7</v>
      </c>
      <c r="B884">
        <v>200</v>
      </c>
      <c r="C884">
        <v>-2.290743E-3</v>
      </c>
      <c r="D884" s="2">
        <v>3.8179048E-4</v>
      </c>
      <c r="E884" s="2">
        <v>7.6358099999999997E-5</v>
      </c>
      <c r="F884">
        <f t="shared" si="28"/>
        <v>2.3235959248766214E-3</v>
      </c>
      <c r="G884">
        <f t="shared" si="29"/>
        <v>177.51699999999994</v>
      </c>
      <c r="H884">
        <v>86.993999999999957</v>
      </c>
      <c r="I884">
        <v>1.4161066410391663E-2</v>
      </c>
    </row>
    <row r="885" spans="1:9" x14ac:dyDescent="0.2">
      <c r="A885">
        <v>7</v>
      </c>
      <c r="B885">
        <v>202</v>
      </c>
      <c r="C885" s="2">
        <v>1.5271619999999999E-4</v>
      </c>
      <c r="D885" s="2">
        <v>2.8252497E-3</v>
      </c>
      <c r="E885" s="2">
        <v>-5.3450670000000004E-4</v>
      </c>
      <c r="F885">
        <f t="shared" si="28"/>
        <v>2.8794193021228114E-3</v>
      </c>
      <c r="G885">
        <f t="shared" si="29"/>
        <v>177.71899999999994</v>
      </c>
      <c r="H885">
        <v>87.193999999999974</v>
      </c>
      <c r="I885">
        <v>1.5345458602039647E-2</v>
      </c>
    </row>
    <row r="886" spans="1:9" x14ac:dyDescent="0.2">
      <c r="A886">
        <v>6</v>
      </c>
      <c r="B886">
        <v>201</v>
      </c>
      <c r="C886" s="2">
        <v>-4.5814860000000001E-4</v>
      </c>
      <c r="D886" s="2">
        <v>3.8179048E-4</v>
      </c>
      <c r="E886">
        <v>-1.1453715E-3</v>
      </c>
      <c r="F886">
        <f t="shared" si="28"/>
        <v>1.2913326385222519E-3</v>
      </c>
      <c r="G886">
        <f t="shared" si="29"/>
        <v>177.91999999999993</v>
      </c>
      <c r="H886">
        <v>87.393999999999963</v>
      </c>
      <c r="I886">
        <v>1.6519668262128164E-2</v>
      </c>
    </row>
    <row r="887" spans="1:9" x14ac:dyDescent="0.2">
      <c r="A887">
        <v>6</v>
      </c>
      <c r="B887">
        <v>202</v>
      </c>
      <c r="C887" s="2">
        <v>1.5271619999999999E-4</v>
      </c>
      <c r="D887">
        <v>-1.4508037999999999E-3</v>
      </c>
      <c r="E887" s="2">
        <v>7.6358099999999997E-5</v>
      </c>
      <c r="F887">
        <f t="shared" si="28"/>
        <v>1.4608163687720951E-3</v>
      </c>
      <c r="G887">
        <f t="shared" si="29"/>
        <v>178.12199999999993</v>
      </c>
      <c r="H887">
        <v>87.594999999999956</v>
      </c>
      <c r="I887">
        <v>1.511415041127308E-2</v>
      </c>
    </row>
    <row r="888" spans="1:9" x14ac:dyDescent="0.2">
      <c r="A888">
        <v>6</v>
      </c>
      <c r="B888">
        <v>200</v>
      </c>
      <c r="C888" s="2">
        <v>-4.5814860000000001E-4</v>
      </c>
      <c r="D888" s="2">
        <v>-8.3993904999999996E-4</v>
      </c>
      <c r="E888" s="2">
        <v>6.8722287000000002E-4</v>
      </c>
      <c r="F888">
        <f t="shared" si="28"/>
        <v>1.1779953397394658E-3</v>
      </c>
      <c r="G888">
        <f t="shared" si="29"/>
        <v>178.32199999999995</v>
      </c>
      <c r="H888">
        <v>87.794999999999973</v>
      </c>
      <c r="I888">
        <v>1.6309866494952068E-2</v>
      </c>
    </row>
    <row r="889" spans="1:9" x14ac:dyDescent="0.2">
      <c r="A889">
        <v>7</v>
      </c>
      <c r="B889">
        <v>200</v>
      </c>
      <c r="C889" s="2">
        <v>1.5271619999999999E-4</v>
      </c>
      <c r="D889" s="2">
        <v>-8.3993904999999996E-4</v>
      </c>
      <c r="E889" s="2">
        <v>-5.3450670000000004E-4</v>
      </c>
      <c r="F889">
        <f t="shared" si="28"/>
        <v>1.0072324745570075E-3</v>
      </c>
      <c r="G889">
        <f t="shared" si="29"/>
        <v>178.52199999999993</v>
      </c>
      <c r="H889">
        <v>87.994999999999962</v>
      </c>
      <c r="I889">
        <v>1.7437795956646823E-2</v>
      </c>
    </row>
    <row r="890" spans="1:9" x14ac:dyDescent="0.2">
      <c r="A890">
        <v>9</v>
      </c>
      <c r="B890">
        <v>200</v>
      </c>
      <c r="C890">
        <v>-1.6798780999999999E-3</v>
      </c>
      <c r="D890" s="2">
        <v>-1.4508037999999999E-3</v>
      </c>
      <c r="E890" s="2">
        <v>-5.3450670000000004E-4</v>
      </c>
      <c r="F890">
        <f t="shared" si="28"/>
        <v>2.283094283926737E-3</v>
      </c>
      <c r="G890">
        <f t="shared" si="29"/>
        <v>178.72199999999995</v>
      </c>
      <c r="H890">
        <v>88.195999999999955</v>
      </c>
      <c r="I890">
        <v>1.5992295719337999E-2</v>
      </c>
    </row>
    <row r="891" spans="1:9" x14ac:dyDescent="0.2">
      <c r="A891">
        <v>5</v>
      </c>
      <c r="B891">
        <v>201</v>
      </c>
      <c r="C891">
        <v>1.9853105999999999E-3</v>
      </c>
      <c r="D891" s="2">
        <v>9.9265529999999994E-4</v>
      </c>
      <c r="E891" s="2">
        <v>6.8722287000000002E-4</v>
      </c>
      <c r="F891">
        <f t="shared" ref="F891:F897" si="30">SQRT(SUMSQ(C891:E891))</f>
        <v>2.3235959192900745E-3</v>
      </c>
      <c r="G891">
        <f t="shared" ref="G891:G897" si="31">(G890*1000+B891)/1000</f>
        <v>178.92299999999994</v>
      </c>
      <c r="H891">
        <v>88.395999999999972</v>
      </c>
      <c r="I891">
        <v>1.7217738398006815E-2</v>
      </c>
    </row>
    <row r="892" spans="1:9" x14ac:dyDescent="0.2">
      <c r="A892">
        <v>7</v>
      </c>
      <c r="B892">
        <v>201</v>
      </c>
      <c r="C892" s="2">
        <v>7.6358095999999999E-4</v>
      </c>
      <c r="D892" s="2">
        <v>3.8179048E-4</v>
      </c>
      <c r="E892" s="2">
        <v>-1.1453715E-3</v>
      </c>
      <c r="F892">
        <f t="shared" si="30"/>
        <v>1.4285292177989928E-3</v>
      </c>
      <c r="G892">
        <f t="shared" si="31"/>
        <v>179.12399999999994</v>
      </c>
      <c r="H892">
        <v>88.596999999999966</v>
      </c>
      <c r="I892">
        <v>1.8381681543162536E-2</v>
      </c>
    </row>
    <row r="893" spans="1:9" x14ac:dyDescent="0.2">
      <c r="A893">
        <v>6</v>
      </c>
      <c r="B893">
        <v>201</v>
      </c>
      <c r="C893">
        <v>1.3744457E-3</v>
      </c>
      <c r="D893" s="2">
        <v>3.8179048E-4</v>
      </c>
      <c r="E893" s="2">
        <v>6.8722287000000002E-4</v>
      </c>
      <c r="F893">
        <f t="shared" si="30"/>
        <v>1.5833951578548412E-3</v>
      </c>
      <c r="G893">
        <f t="shared" si="31"/>
        <v>179.32499999999993</v>
      </c>
      <c r="H893">
        <v>88.796999999999954</v>
      </c>
      <c r="I893">
        <v>1.6962358074468119E-2</v>
      </c>
    </row>
    <row r="894" spans="1:9" x14ac:dyDescent="0.2">
      <c r="A894">
        <v>9</v>
      </c>
      <c r="B894">
        <v>203</v>
      </c>
      <c r="C894" s="2">
        <v>1.5271619999999999E-4</v>
      </c>
      <c r="D894" s="2">
        <v>9.9265529999999994E-4</v>
      </c>
      <c r="E894">
        <v>-1.1453715E-3</v>
      </c>
      <c r="F894">
        <f t="shared" si="30"/>
        <v>1.5233393106503816E-3</v>
      </c>
      <c r="G894">
        <f t="shared" si="31"/>
        <v>179.52799999999993</v>
      </c>
      <c r="H894">
        <v>88.997999999999976</v>
      </c>
      <c r="I894">
        <v>1.813865489941649E-2</v>
      </c>
    </row>
    <row r="895" spans="1:9" x14ac:dyDescent="0.2">
      <c r="A895">
        <v>7</v>
      </c>
      <c r="B895">
        <v>200</v>
      </c>
      <c r="C895" s="2">
        <v>1.5271619999999999E-4</v>
      </c>
      <c r="D895" s="2">
        <v>9.9265529999999994E-4</v>
      </c>
      <c r="E895" s="2">
        <v>6.8722287000000002E-4</v>
      </c>
      <c r="F895">
        <f t="shared" si="30"/>
        <v>1.2169478441624222E-3</v>
      </c>
      <c r="G895">
        <f t="shared" si="31"/>
        <v>179.72799999999995</v>
      </c>
      <c r="H895">
        <v>89.197999999999965</v>
      </c>
      <c r="I895">
        <v>1.6730798821967905E-2</v>
      </c>
    </row>
    <row r="896" spans="1:9" x14ac:dyDescent="0.2">
      <c r="A896">
        <v>11</v>
      </c>
      <c r="B896">
        <v>200</v>
      </c>
      <c r="C896" s="2">
        <v>7.6358095999999999E-4</v>
      </c>
      <c r="D896" s="2">
        <v>3.8179048E-4</v>
      </c>
      <c r="E896" s="2">
        <v>7.6358099999999997E-5</v>
      </c>
      <c r="F896">
        <f t="shared" si="30"/>
        <v>8.5711750217152952E-4</v>
      </c>
      <c r="G896">
        <f t="shared" si="31"/>
        <v>179.92799999999994</v>
      </c>
      <c r="H896">
        <v>89.397999999999954</v>
      </c>
      <c r="I896">
        <v>1.791300226196052E-2</v>
      </c>
    </row>
    <row r="897" spans="6:9" x14ac:dyDescent="0.2">
      <c r="F897">
        <f t="shared" si="30"/>
        <v>0</v>
      </c>
      <c r="G897">
        <f t="shared" si="31"/>
        <v>179.92799999999994</v>
      </c>
      <c r="H897">
        <v>89.597999999999971</v>
      </c>
      <c r="I897">
        <v>1.6464784715383034E-2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70F-7DBC-E945-8F5E-86B4ACE0F1FB}">
  <sheetPr codeName="Sheet38"/>
  <dimension ref="A1:T898"/>
  <sheetViews>
    <sheetView zoomScaleNormal="100" workbookViewId="0">
      <selection activeCell="Q21" sqref="Q21"/>
    </sheetView>
  </sheetViews>
  <sheetFormatPr baseColWidth="10" defaultRowHeight="16" x14ac:dyDescent="0.2"/>
  <sheetData>
    <row r="1" spans="1:20" x14ac:dyDescent="0.2">
      <c r="A1">
        <v>9</v>
      </c>
      <c r="B1">
        <v>200</v>
      </c>
      <c r="C1">
        <v>-0.50266533999999996</v>
      </c>
      <c r="D1">
        <v>-4.0379690000000004</v>
      </c>
      <c r="E1">
        <v>3.129613</v>
      </c>
      <c r="F1">
        <f>SQRT(SUMSQ(C1:E1))</f>
        <v>5.1334533813766461</v>
      </c>
      <c r="G1">
        <f>B1/1000</f>
        <v>0.2</v>
      </c>
      <c r="H1">
        <v>-89.974000000000004</v>
      </c>
      <c r="I1">
        <v>1.9675734239382098E-2</v>
      </c>
      <c r="S1">
        <v>199</v>
      </c>
      <c r="T1">
        <v>3</v>
      </c>
    </row>
    <row r="2" spans="1:20" x14ac:dyDescent="0.2">
      <c r="A2">
        <v>5</v>
      </c>
      <c r="B2">
        <v>201</v>
      </c>
      <c r="C2">
        <v>-2.8037930000000002</v>
      </c>
      <c r="D2">
        <v>3.0779947999999999</v>
      </c>
      <c r="E2">
        <v>2.8583889999999998</v>
      </c>
      <c r="F2">
        <f t="shared" ref="F2:F65" si="0">SQRT(SUMSQ(C2:E2))</f>
        <v>5.0503163119746306</v>
      </c>
      <c r="G2">
        <f>(G1*1000+B2)/1000</f>
        <v>0.40100000000000002</v>
      </c>
      <c r="H2">
        <v>-89.77300000000001</v>
      </c>
      <c r="I2">
        <v>2.58108797245186E-2</v>
      </c>
      <c r="P2" t="s">
        <v>2</v>
      </c>
      <c r="Q2">
        <f>AVERAGE(A:A)</f>
        <v>7.4508928571428568</v>
      </c>
      <c r="R2">
        <f>AVERAGE(B:B)</f>
        <v>200.83705357142858</v>
      </c>
      <c r="S2">
        <v>200</v>
      </c>
      <c r="T2">
        <v>565</v>
      </c>
    </row>
    <row r="3" spans="1:20" x14ac:dyDescent="0.2">
      <c r="A3">
        <v>9</v>
      </c>
      <c r="B3">
        <v>202</v>
      </c>
      <c r="C3">
        <v>0.98051434999999998</v>
      </c>
      <c r="D3">
        <v>1.8532109999999999</v>
      </c>
      <c r="E3">
        <v>3.2841618000000001</v>
      </c>
      <c r="F3">
        <f t="shared" si="0"/>
        <v>3.8963467671212428</v>
      </c>
      <c r="G3">
        <f t="shared" ref="G3:G66" si="1">(G2*1000+B3)/1000</f>
        <v>0.60299999999999998</v>
      </c>
      <c r="H3">
        <v>-89.573000000000008</v>
      </c>
      <c r="I3">
        <v>2.9186606690215243E-2</v>
      </c>
      <c r="P3" t="s">
        <v>3</v>
      </c>
      <c r="Q3">
        <f>SUM(A:A)/1000</f>
        <v>6.6760000000000002</v>
      </c>
      <c r="R3">
        <f>SUM(B:B)/1000</f>
        <v>179.95</v>
      </c>
      <c r="S3">
        <v>201</v>
      </c>
      <c r="T3">
        <v>305</v>
      </c>
    </row>
    <row r="4" spans="1:20" x14ac:dyDescent="0.2">
      <c r="A4">
        <v>9</v>
      </c>
      <c r="B4">
        <v>201</v>
      </c>
      <c r="C4">
        <v>5.5986520000000004</v>
      </c>
      <c r="D4">
        <v>-1.9677481999999999</v>
      </c>
      <c r="E4">
        <v>-5.1396636999999998</v>
      </c>
      <c r="F4">
        <f t="shared" si="0"/>
        <v>7.8506738656503199</v>
      </c>
      <c r="G4">
        <f t="shared" si="1"/>
        <v>0.80400000000000005</v>
      </c>
      <c r="H4">
        <v>-89.373000000000005</v>
      </c>
      <c r="I4">
        <v>1.3192993847177042E-3</v>
      </c>
      <c r="P4" t="s">
        <v>4</v>
      </c>
      <c r="Q4">
        <f>STDEV(A:A)</f>
        <v>1.8368783593214149</v>
      </c>
      <c r="R4">
        <f>STDEV(B:B)</f>
        <v>0.81481383652239414</v>
      </c>
      <c r="S4">
        <v>202</v>
      </c>
      <c r="T4">
        <v>20</v>
      </c>
    </row>
    <row r="5" spans="1:20" x14ac:dyDescent="0.2">
      <c r="A5">
        <v>7</v>
      </c>
      <c r="B5">
        <v>201</v>
      </c>
      <c r="C5">
        <v>0.30062183999999997</v>
      </c>
      <c r="D5">
        <v>-2.5450153000000002</v>
      </c>
      <c r="E5">
        <v>0.71730799999999995</v>
      </c>
      <c r="F5">
        <f t="shared" si="0"/>
        <v>2.6612040761247675</v>
      </c>
      <c r="G5">
        <f t="shared" si="1"/>
        <v>1.0049999999999999</v>
      </c>
      <c r="H5">
        <v>-89.173000000000002</v>
      </c>
      <c r="I5">
        <v>2.8566545800751585E-2</v>
      </c>
      <c r="P5" t="s">
        <v>5</v>
      </c>
      <c r="Q5">
        <f>MIN(A:A)</f>
        <v>4</v>
      </c>
      <c r="R5">
        <f>MIN(B:B)</f>
        <v>200</v>
      </c>
      <c r="S5">
        <v>203</v>
      </c>
      <c r="T5">
        <v>1</v>
      </c>
    </row>
    <row r="6" spans="1:20" x14ac:dyDescent="0.2">
      <c r="A6">
        <v>11</v>
      </c>
      <c r="B6">
        <v>202</v>
      </c>
      <c r="C6">
        <v>-1.3291655</v>
      </c>
      <c r="D6">
        <v>1.3040434999999999</v>
      </c>
      <c r="E6">
        <v>2.8785476999999999</v>
      </c>
      <c r="F6">
        <f t="shared" si="0"/>
        <v>3.4283009257440908</v>
      </c>
      <c r="G6">
        <f t="shared" si="1"/>
        <v>1.2070000000000001</v>
      </c>
      <c r="H6">
        <v>-88.972000000000008</v>
      </c>
      <c r="I6">
        <v>2.0332369878056304E-2</v>
      </c>
      <c r="P6" t="s">
        <v>6</v>
      </c>
      <c r="Q6">
        <f>MAX(A:A)</f>
        <v>14</v>
      </c>
      <c r="R6">
        <f>MAX(B:B)</f>
        <v>203</v>
      </c>
      <c r="S6">
        <v>204</v>
      </c>
      <c r="T6">
        <v>2</v>
      </c>
    </row>
    <row r="7" spans="1:20" x14ac:dyDescent="0.2">
      <c r="A7">
        <v>5</v>
      </c>
      <c r="B7">
        <v>202</v>
      </c>
      <c r="C7">
        <v>-4.7103020000000004</v>
      </c>
      <c r="D7">
        <v>3.0993751999999999</v>
      </c>
      <c r="E7">
        <v>6.8174039999999998</v>
      </c>
      <c r="F7">
        <f t="shared" si="0"/>
        <v>8.8470372928339707</v>
      </c>
      <c r="G7">
        <f t="shared" si="1"/>
        <v>1.409</v>
      </c>
      <c r="H7">
        <v>-88.772000000000006</v>
      </c>
      <c r="I7">
        <v>1.9582689481345873E-2</v>
      </c>
      <c r="P7" t="s">
        <v>7</v>
      </c>
      <c r="Q7">
        <f>COUNT(A:A)</f>
        <v>896</v>
      </c>
      <c r="R7">
        <f>COUNT(B:B)</f>
        <v>896</v>
      </c>
      <c r="S7">
        <v>205</v>
      </c>
      <c r="T7">
        <v>1</v>
      </c>
    </row>
    <row r="8" spans="1:20" x14ac:dyDescent="0.2">
      <c r="A8">
        <v>11</v>
      </c>
      <c r="B8">
        <v>200</v>
      </c>
      <c r="C8">
        <v>2.0079889999999998</v>
      </c>
      <c r="D8">
        <v>6.7042409999999997E-2</v>
      </c>
      <c r="E8">
        <v>0.20234895999999999</v>
      </c>
      <c r="F8">
        <f t="shared" si="0"/>
        <v>2.0192720496438037</v>
      </c>
      <c r="G8">
        <f t="shared" si="1"/>
        <v>1.609</v>
      </c>
      <c r="H8">
        <v>-88.572000000000003</v>
      </c>
      <c r="I8">
        <v>2.4856155119459687E-2</v>
      </c>
      <c r="S8">
        <v>206</v>
      </c>
      <c r="T8">
        <v>1</v>
      </c>
    </row>
    <row r="9" spans="1:20" x14ac:dyDescent="0.2">
      <c r="A9">
        <v>8</v>
      </c>
      <c r="B9">
        <v>201</v>
      </c>
      <c r="C9">
        <v>3.1234278999999998</v>
      </c>
      <c r="D9">
        <v>-2.9200864000000002</v>
      </c>
      <c r="E9">
        <v>-7.5489144000000001</v>
      </c>
      <c r="F9">
        <f t="shared" si="0"/>
        <v>8.6757602000338121</v>
      </c>
      <c r="G9">
        <f t="shared" si="1"/>
        <v>1.81</v>
      </c>
      <c r="H9">
        <v>-88.372</v>
      </c>
      <c r="I9">
        <v>2.4776160765304624E-2</v>
      </c>
    </row>
    <row r="10" spans="1:20" x14ac:dyDescent="0.2">
      <c r="A10">
        <v>7</v>
      </c>
      <c r="B10">
        <v>201</v>
      </c>
      <c r="C10">
        <v>1.7422626999999999</v>
      </c>
      <c r="D10">
        <v>-1.9524764999999999</v>
      </c>
      <c r="E10">
        <v>-0.70112010000000002</v>
      </c>
      <c r="F10">
        <f t="shared" si="0"/>
        <v>2.7090982251456941</v>
      </c>
      <c r="G10">
        <f t="shared" si="1"/>
        <v>2.0110000000000001</v>
      </c>
      <c r="H10">
        <v>-88.172000000000011</v>
      </c>
      <c r="I10">
        <v>1.1427305108688286E-2</v>
      </c>
    </row>
    <row r="11" spans="1:20" x14ac:dyDescent="0.2">
      <c r="A11">
        <v>8</v>
      </c>
      <c r="B11">
        <v>201</v>
      </c>
      <c r="C11">
        <v>-0.89972746000000003</v>
      </c>
      <c r="D11">
        <v>0.38285950000000002</v>
      </c>
      <c r="E11">
        <v>5.6298823000000002</v>
      </c>
      <c r="F11">
        <f t="shared" si="0"/>
        <v>5.7141635967892617</v>
      </c>
      <c r="G11">
        <f t="shared" si="1"/>
        <v>2.2120000000000002</v>
      </c>
      <c r="H11">
        <v>-87.971000000000004</v>
      </c>
      <c r="I11">
        <v>1.4678959046924496E-2</v>
      </c>
    </row>
    <row r="12" spans="1:20" x14ac:dyDescent="0.2">
      <c r="A12">
        <v>8</v>
      </c>
      <c r="B12">
        <v>200</v>
      </c>
      <c r="C12">
        <v>-2.1318416999999998</v>
      </c>
      <c r="D12">
        <v>6.3919363000000002</v>
      </c>
      <c r="E12">
        <v>6.4007940000000003</v>
      </c>
      <c r="F12">
        <f t="shared" si="0"/>
        <v>9.2936409725980162</v>
      </c>
      <c r="G12">
        <f t="shared" si="1"/>
        <v>2.4119999999999999</v>
      </c>
      <c r="H12">
        <v>-87.771000000000001</v>
      </c>
      <c r="I12">
        <v>2.535522664757444E-2</v>
      </c>
    </row>
    <row r="13" spans="1:20" x14ac:dyDescent="0.2">
      <c r="A13">
        <v>5</v>
      </c>
      <c r="B13">
        <v>201</v>
      </c>
      <c r="C13">
        <v>6.3182507000000001</v>
      </c>
      <c r="D13">
        <v>-1.3464986999999999</v>
      </c>
      <c r="E13">
        <v>-4.9900016999999997</v>
      </c>
      <c r="F13">
        <f t="shared" si="0"/>
        <v>8.1629325381969853</v>
      </c>
      <c r="G13">
        <f t="shared" si="1"/>
        <v>2.613</v>
      </c>
      <c r="H13">
        <v>-87.571000000000012</v>
      </c>
      <c r="I13">
        <v>8.8515430476008659E-3</v>
      </c>
    </row>
    <row r="14" spans="1:20" x14ac:dyDescent="0.2">
      <c r="A14">
        <v>6</v>
      </c>
      <c r="B14">
        <v>200</v>
      </c>
      <c r="C14">
        <v>6.8942959999999998</v>
      </c>
      <c r="D14">
        <v>-3.0410376000000001</v>
      </c>
      <c r="E14">
        <v>-4.5740027000000003</v>
      </c>
      <c r="F14">
        <f t="shared" si="0"/>
        <v>8.8148016268000635</v>
      </c>
      <c r="G14">
        <f t="shared" si="1"/>
        <v>2.8130000000000002</v>
      </c>
      <c r="H14">
        <v>-87.371000000000009</v>
      </c>
      <c r="I14">
        <v>1.9383011387521999E-2</v>
      </c>
    </row>
    <row r="15" spans="1:20" x14ac:dyDescent="0.2">
      <c r="A15">
        <v>7</v>
      </c>
      <c r="B15">
        <v>200</v>
      </c>
      <c r="C15">
        <v>1.6659046</v>
      </c>
      <c r="D15">
        <v>-3.1039566999999999</v>
      </c>
      <c r="E15">
        <v>2.0599886999999999</v>
      </c>
      <c r="F15">
        <f t="shared" si="0"/>
        <v>4.080850251590193</v>
      </c>
      <c r="G15">
        <f t="shared" si="1"/>
        <v>3.0129999999999999</v>
      </c>
      <c r="H15">
        <v>-87.171000000000006</v>
      </c>
      <c r="I15">
        <v>2.5960207617466122E-2</v>
      </c>
    </row>
    <row r="16" spans="1:20" x14ac:dyDescent="0.2">
      <c r="A16">
        <v>8</v>
      </c>
      <c r="B16">
        <v>202</v>
      </c>
      <c r="C16">
        <v>-2.6700137000000002</v>
      </c>
      <c r="D16">
        <v>2.802495</v>
      </c>
      <c r="E16">
        <v>5.7935943999999999</v>
      </c>
      <c r="F16">
        <f t="shared" si="0"/>
        <v>6.9676888173141061</v>
      </c>
      <c r="G16">
        <f t="shared" si="1"/>
        <v>3.2149999999999999</v>
      </c>
      <c r="H16">
        <v>-86.971000000000004</v>
      </c>
      <c r="I16">
        <v>5.896480189521297E-3</v>
      </c>
    </row>
    <row r="17" spans="1:9" x14ac:dyDescent="0.2">
      <c r="A17">
        <v>10</v>
      </c>
      <c r="B17">
        <v>200</v>
      </c>
      <c r="C17">
        <v>-0.98524849999999997</v>
      </c>
      <c r="D17">
        <v>3.42069</v>
      </c>
      <c r="E17">
        <v>5.1625709999999998</v>
      </c>
      <c r="F17">
        <f t="shared" si="0"/>
        <v>6.2708830329462568</v>
      </c>
      <c r="G17">
        <f t="shared" si="1"/>
        <v>3.415</v>
      </c>
      <c r="H17">
        <v>-86.77000000000001</v>
      </c>
      <c r="I17">
        <v>2.9010684166163342E-2</v>
      </c>
    </row>
    <row r="18" spans="1:9" x14ac:dyDescent="0.2">
      <c r="A18">
        <v>11</v>
      </c>
      <c r="B18">
        <v>201</v>
      </c>
      <c r="C18">
        <v>4.7477174</v>
      </c>
      <c r="D18">
        <v>-4.4032660000000003</v>
      </c>
      <c r="E18">
        <v>-7.8873334000000002</v>
      </c>
      <c r="F18">
        <f t="shared" si="0"/>
        <v>10.204881191850022</v>
      </c>
      <c r="G18">
        <f t="shared" si="1"/>
        <v>3.6160000000000001</v>
      </c>
      <c r="H18">
        <v>-86.570000000000007</v>
      </c>
      <c r="I18">
        <v>3.3811627123395679E-2</v>
      </c>
    </row>
    <row r="19" spans="1:9" x14ac:dyDescent="0.2">
      <c r="A19">
        <v>5</v>
      </c>
      <c r="B19">
        <v>200</v>
      </c>
      <c r="C19">
        <v>1.3537527</v>
      </c>
      <c r="D19">
        <v>-2.8840454000000002</v>
      </c>
      <c r="E19">
        <v>1.1174244</v>
      </c>
      <c r="F19">
        <f t="shared" si="0"/>
        <v>3.3762407395998602</v>
      </c>
      <c r="G19">
        <f t="shared" si="1"/>
        <v>3.8159999999999998</v>
      </c>
      <c r="H19">
        <v>-86.37</v>
      </c>
      <c r="I19">
        <v>1.4754099763554664E-2</v>
      </c>
    </row>
    <row r="20" spans="1:9" x14ac:dyDescent="0.2">
      <c r="A20">
        <v>7</v>
      </c>
      <c r="B20">
        <v>200</v>
      </c>
      <c r="C20">
        <v>-2.1202352000000002</v>
      </c>
      <c r="D20">
        <v>3.0676103000000001</v>
      </c>
      <c r="E20">
        <v>7.3836750000000002</v>
      </c>
      <c r="F20">
        <f t="shared" si="0"/>
        <v>8.2718974100027456</v>
      </c>
      <c r="G20">
        <f t="shared" si="1"/>
        <v>4.016</v>
      </c>
      <c r="H20">
        <v>-86.17</v>
      </c>
      <c r="I20">
        <v>1.4796482491082471E-2</v>
      </c>
    </row>
    <row r="21" spans="1:9" x14ac:dyDescent="0.2">
      <c r="A21">
        <v>9</v>
      </c>
      <c r="B21">
        <v>200</v>
      </c>
      <c r="C21">
        <v>1.8485532</v>
      </c>
      <c r="D21">
        <v>4.2068729999999999</v>
      </c>
      <c r="E21">
        <v>1.7551672</v>
      </c>
      <c r="F21">
        <f t="shared" si="0"/>
        <v>4.9188963468765108</v>
      </c>
      <c r="G21">
        <f t="shared" si="1"/>
        <v>4.2160000000000002</v>
      </c>
      <c r="H21">
        <v>-85.970000000000013</v>
      </c>
      <c r="I21">
        <v>2.711954812577903E-2</v>
      </c>
    </row>
    <row r="22" spans="1:9" x14ac:dyDescent="0.2">
      <c r="A22">
        <v>9</v>
      </c>
      <c r="B22">
        <v>202</v>
      </c>
      <c r="C22">
        <v>5.6939469999999996</v>
      </c>
      <c r="D22">
        <v>-1.8999421999999999</v>
      </c>
      <c r="E22" s="2">
        <v>-6.7731159999999999</v>
      </c>
      <c r="F22">
        <f t="shared" si="0"/>
        <v>9.050188569947359</v>
      </c>
      <c r="G22">
        <f t="shared" si="1"/>
        <v>4.4180000000000001</v>
      </c>
      <c r="H22">
        <v>-85.769000000000005</v>
      </c>
      <c r="I22">
        <v>1.8039994100781141E-2</v>
      </c>
    </row>
    <row r="23" spans="1:9" x14ac:dyDescent="0.2">
      <c r="A23">
        <v>7</v>
      </c>
      <c r="B23">
        <v>201</v>
      </c>
      <c r="C23">
        <v>0.54802209999999996</v>
      </c>
      <c r="D23">
        <v>-2.2194245000000001</v>
      </c>
      <c r="E23">
        <v>1.2194388</v>
      </c>
      <c r="F23">
        <f t="shared" si="0"/>
        <v>2.5909852026273907</v>
      </c>
      <c r="G23">
        <f t="shared" si="1"/>
        <v>4.6189999999999998</v>
      </c>
      <c r="H23">
        <v>-85.569000000000003</v>
      </c>
      <c r="I23">
        <v>2.4057986399242112E-2</v>
      </c>
    </row>
    <row r="24" spans="1:9" x14ac:dyDescent="0.2">
      <c r="A24">
        <v>8</v>
      </c>
      <c r="B24">
        <v>200</v>
      </c>
      <c r="C24">
        <v>-5.1513460000000002</v>
      </c>
      <c r="D24">
        <v>4.6943429999999999</v>
      </c>
      <c r="E24">
        <v>2.6134322000000001</v>
      </c>
      <c r="F24">
        <f t="shared" si="0"/>
        <v>7.4433359239901185</v>
      </c>
      <c r="G24">
        <f t="shared" si="1"/>
        <v>4.819</v>
      </c>
      <c r="H24">
        <v>-85.369</v>
      </c>
      <c r="I24">
        <v>2.2949346556951928E-2</v>
      </c>
    </row>
    <row r="25" spans="1:9" x14ac:dyDescent="0.2">
      <c r="A25">
        <v>10</v>
      </c>
      <c r="B25">
        <v>200</v>
      </c>
      <c r="C25">
        <v>-3.9558840000000002</v>
      </c>
      <c r="D25">
        <v>-0.36239552000000003</v>
      </c>
      <c r="E25">
        <v>3.4246607</v>
      </c>
      <c r="F25">
        <f t="shared" si="0"/>
        <v>5.2448688872551017</v>
      </c>
      <c r="G25">
        <f t="shared" si="1"/>
        <v>5.0190000000000001</v>
      </c>
      <c r="H25">
        <v>-85.169000000000011</v>
      </c>
      <c r="I25">
        <v>1.713701921581395E-2</v>
      </c>
    </row>
    <row r="26" spans="1:9" x14ac:dyDescent="0.2">
      <c r="A26">
        <v>7</v>
      </c>
      <c r="B26">
        <v>202</v>
      </c>
      <c r="C26">
        <v>4.9254790000000002</v>
      </c>
      <c r="D26">
        <v>-2.3550365000000002</v>
      </c>
      <c r="E26">
        <v>2.6195409999999999</v>
      </c>
      <c r="F26">
        <f t="shared" si="0"/>
        <v>6.0554550073841886</v>
      </c>
      <c r="G26">
        <f t="shared" si="1"/>
        <v>5.2210000000000001</v>
      </c>
      <c r="H26">
        <v>-84.968000000000004</v>
      </c>
      <c r="I26">
        <v>1.11889284407469E-2</v>
      </c>
    </row>
    <row r="27" spans="1:9" x14ac:dyDescent="0.2">
      <c r="A27">
        <v>10</v>
      </c>
      <c r="B27">
        <v>201</v>
      </c>
      <c r="C27">
        <v>1.4172826999999999</v>
      </c>
      <c r="D27">
        <v>-2.2664610999999999</v>
      </c>
      <c r="E27">
        <v>2.7954699999999999</v>
      </c>
      <c r="F27">
        <f t="shared" si="0"/>
        <v>3.8678403134607948</v>
      </c>
      <c r="G27">
        <f t="shared" si="1"/>
        <v>5.4219999999999997</v>
      </c>
      <c r="H27">
        <v>-84.768000000000001</v>
      </c>
      <c r="I27">
        <v>2.5186312007242917E-2</v>
      </c>
    </row>
    <row r="28" spans="1:9" x14ac:dyDescent="0.2">
      <c r="A28">
        <v>9</v>
      </c>
      <c r="B28">
        <v>200</v>
      </c>
      <c r="C28">
        <v>1.4435499000000001</v>
      </c>
      <c r="D28">
        <v>-4.2926992999999998</v>
      </c>
      <c r="E28">
        <v>-8.6044879999999999</v>
      </c>
      <c r="F28">
        <f t="shared" si="0"/>
        <v>9.7235959056387422</v>
      </c>
      <c r="G28">
        <f t="shared" si="1"/>
        <v>5.6219999999999999</v>
      </c>
      <c r="H28">
        <v>-84.568000000000012</v>
      </c>
      <c r="I28">
        <v>1.1297796425754368E-2</v>
      </c>
    </row>
    <row r="29" spans="1:9" x14ac:dyDescent="0.2">
      <c r="A29">
        <v>7</v>
      </c>
      <c r="B29">
        <v>200</v>
      </c>
      <c r="C29">
        <v>-1.2534182</v>
      </c>
      <c r="D29">
        <v>-5.073385</v>
      </c>
      <c r="E29">
        <v>-0.47632182000000001</v>
      </c>
      <c r="F29">
        <f t="shared" si="0"/>
        <v>5.2475875427213552</v>
      </c>
      <c r="G29">
        <f t="shared" si="1"/>
        <v>5.8220000000000001</v>
      </c>
      <c r="H29">
        <v>-84.368000000000009</v>
      </c>
      <c r="I29">
        <v>2.7346139171574396E-2</v>
      </c>
    </row>
    <row r="30" spans="1:9" x14ac:dyDescent="0.2">
      <c r="A30">
        <v>7</v>
      </c>
      <c r="B30">
        <v>201</v>
      </c>
      <c r="C30">
        <v>3.5718025999999998</v>
      </c>
      <c r="D30">
        <v>-2.4857613999999999</v>
      </c>
      <c r="E30">
        <v>3.3849545000000001</v>
      </c>
      <c r="F30">
        <f t="shared" si="0"/>
        <v>5.5131388988639642</v>
      </c>
      <c r="G30">
        <f t="shared" si="1"/>
        <v>6.0229999999999997</v>
      </c>
      <c r="H30">
        <v>-84.167000000000002</v>
      </c>
      <c r="I30">
        <v>3.9073565255279108E-2</v>
      </c>
    </row>
    <row r="31" spans="1:9" x14ac:dyDescent="0.2">
      <c r="A31">
        <v>6</v>
      </c>
      <c r="B31">
        <v>202</v>
      </c>
      <c r="C31">
        <v>2.5876996999999999</v>
      </c>
      <c r="D31">
        <v>-2.4594944000000001</v>
      </c>
      <c r="E31">
        <v>1.5725187</v>
      </c>
      <c r="F31">
        <f t="shared" si="0"/>
        <v>3.9010405666771963</v>
      </c>
      <c r="G31">
        <f t="shared" si="1"/>
        <v>6.2249999999999996</v>
      </c>
      <c r="H31">
        <v>-83.967000000000013</v>
      </c>
      <c r="I31">
        <v>2.7619801364371092E-2</v>
      </c>
    </row>
    <row r="32" spans="1:9" x14ac:dyDescent="0.2">
      <c r="A32">
        <v>7</v>
      </c>
      <c r="B32">
        <v>201</v>
      </c>
      <c r="C32">
        <v>-3.3486842999999999</v>
      </c>
      <c r="D32">
        <v>3.7450592999999999</v>
      </c>
      <c r="E32">
        <v>3.8241662999999999</v>
      </c>
      <c r="F32">
        <f t="shared" si="0"/>
        <v>6.3137471909824416</v>
      </c>
      <c r="G32">
        <f t="shared" si="1"/>
        <v>6.4260000000000002</v>
      </c>
      <c r="H32">
        <v>-83.76700000000001</v>
      </c>
      <c r="I32">
        <v>2.0391867058263277E-2</v>
      </c>
    </row>
    <row r="33" spans="1:9" x14ac:dyDescent="0.2">
      <c r="A33">
        <v>5</v>
      </c>
      <c r="B33">
        <v>202</v>
      </c>
      <c r="C33">
        <v>-3.9986446</v>
      </c>
      <c r="D33">
        <v>1.8825324999999999</v>
      </c>
      <c r="E33">
        <v>5.0807149999999996</v>
      </c>
      <c r="F33">
        <f t="shared" si="0"/>
        <v>6.7339997150200714</v>
      </c>
      <c r="G33">
        <f t="shared" si="1"/>
        <v>6.6280000000000001</v>
      </c>
      <c r="H33">
        <v>-83.567000000000007</v>
      </c>
      <c r="I33">
        <v>4.5009005274473414E-2</v>
      </c>
    </row>
    <row r="34" spans="1:9" x14ac:dyDescent="0.2">
      <c r="A34">
        <v>6</v>
      </c>
      <c r="B34">
        <v>201</v>
      </c>
      <c r="C34">
        <v>4.9816785000000001</v>
      </c>
      <c r="D34">
        <v>-0.96715163999999998</v>
      </c>
      <c r="E34">
        <v>2.9830055</v>
      </c>
      <c r="F34">
        <f t="shared" si="0"/>
        <v>5.8864951189266428</v>
      </c>
      <c r="G34">
        <f t="shared" si="1"/>
        <v>6.8289999999999997</v>
      </c>
      <c r="H34">
        <v>-83.367000000000004</v>
      </c>
      <c r="I34">
        <v>2.7098572650972198E-2</v>
      </c>
    </row>
    <row r="35" spans="1:9" x14ac:dyDescent="0.2">
      <c r="A35">
        <v>9</v>
      </c>
      <c r="B35">
        <v>201</v>
      </c>
      <c r="C35">
        <v>2.4484224000000001</v>
      </c>
      <c r="D35">
        <v>-1.5407537</v>
      </c>
      <c r="E35">
        <v>2.5138612</v>
      </c>
      <c r="F35">
        <f t="shared" si="0"/>
        <v>3.8325177554384391</v>
      </c>
      <c r="G35">
        <f t="shared" si="1"/>
        <v>7.03</v>
      </c>
      <c r="H35">
        <v>-83.167000000000002</v>
      </c>
      <c r="I35">
        <v>2.0113086730678978E-2</v>
      </c>
    </row>
    <row r="36" spans="1:9" x14ac:dyDescent="0.2">
      <c r="A36">
        <v>6</v>
      </c>
      <c r="B36">
        <v>202</v>
      </c>
      <c r="C36">
        <v>0.76304643999999999</v>
      </c>
      <c r="D36">
        <v>-4.4716829999999996</v>
      </c>
      <c r="E36">
        <v>-7.2905182999999996</v>
      </c>
      <c r="F36">
        <f t="shared" si="0"/>
        <v>8.5866085158647216</v>
      </c>
      <c r="G36">
        <f t="shared" si="1"/>
        <v>7.2320000000000002</v>
      </c>
      <c r="H36">
        <v>-82.967000000000013</v>
      </c>
      <c r="I36">
        <v>3.5814533460583449E-2</v>
      </c>
    </row>
    <row r="37" spans="1:9" x14ac:dyDescent="0.2">
      <c r="A37">
        <v>6</v>
      </c>
      <c r="B37">
        <v>201</v>
      </c>
      <c r="C37">
        <v>1.5522838000000001</v>
      </c>
      <c r="D37">
        <v>-1.9066616999999999</v>
      </c>
      <c r="E37">
        <v>-3.1604616999999999</v>
      </c>
      <c r="F37">
        <f t="shared" si="0"/>
        <v>4.0041805642548409</v>
      </c>
      <c r="G37">
        <f t="shared" si="1"/>
        <v>7.4329999999999998</v>
      </c>
      <c r="H37">
        <v>-82.765000000000001</v>
      </c>
      <c r="I37">
        <v>3.6768665479595217E-2</v>
      </c>
    </row>
    <row r="38" spans="1:9" x14ac:dyDescent="0.2">
      <c r="A38">
        <v>7</v>
      </c>
      <c r="B38">
        <v>200</v>
      </c>
      <c r="C38">
        <v>1.8900920000000001</v>
      </c>
      <c r="D38">
        <v>-4.2010699999999996</v>
      </c>
      <c r="E38">
        <v>4.3635596999999997</v>
      </c>
      <c r="F38">
        <f t="shared" si="0"/>
        <v>6.3452415374694828</v>
      </c>
      <c r="G38">
        <f t="shared" si="1"/>
        <v>7.633</v>
      </c>
      <c r="H38">
        <v>-82.564000000000007</v>
      </c>
      <c r="I38">
        <v>1.9066293483755877E-2</v>
      </c>
    </row>
    <row r="39" spans="1:9" x14ac:dyDescent="0.2">
      <c r="A39">
        <v>9</v>
      </c>
      <c r="B39">
        <v>200</v>
      </c>
      <c r="C39">
        <v>-4.7571093000000002E-2</v>
      </c>
      <c r="D39">
        <v>4.3829550000000002E-2</v>
      </c>
      <c r="E39">
        <v>2.3965752</v>
      </c>
      <c r="F39">
        <f t="shared" si="0"/>
        <v>2.3974479613950868</v>
      </c>
      <c r="G39">
        <f t="shared" si="1"/>
        <v>7.8330000000000002</v>
      </c>
      <c r="H39">
        <v>-82.364000000000004</v>
      </c>
      <c r="I39">
        <v>3.2895391323889425E-2</v>
      </c>
    </row>
    <row r="40" spans="1:9" x14ac:dyDescent="0.2">
      <c r="A40">
        <v>5</v>
      </c>
      <c r="B40">
        <v>201</v>
      </c>
      <c r="C40" s="2">
        <v>-2.8630469999999999</v>
      </c>
      <c r="D40">
        <v>3.1482443999999998</v>
      </c>
      <c r="E40">
        <v>2.7801982999999999</v>
      </c>
      <c r="F40">
        <f t="shared" si="0"/>
        <v>5.0831076630013694</v>
      </c>
      <c r="G40">
        <f t="shared" si="1"/>
        <v>8.0340000000000007</v>
      </c>
      <c r="H40">
        <v>-82.164000000000001</v>
      </c>
      <c r="I40">
        <v>3.8230843028638196E-2</v>
      </c>
    </row>
    <row r="41" spans="1:9" x14ac:dyDescent="0.2">
      <c r="A41">
        <v>6</v>
      </c>
      <c r="B41">
        <v>201</v>
      </c>
      <c r="C41" s="2">
        <v>-2.3401464999999999</v>
      </c>
      <c r="D41">
        <v>2.9442154999999999</v>
      </c>
      <c r="E41">
        <v>2.0593780000000002</v>
      </c>
      <c r="F41">
        <f t="shared" si="0"/>
        <v>4.2878582414518442</v>
      </c>
      <c r="G41">
        <f t="shared" si="1"/>
        <v>8.2349999999999994</v>
      </c>
      <c r="H41">
        <v>-81.963000000000008</v>
      </c>
      <c r="I41">
        <v>9.6955473333624302E-3</v>
      </c>
    </row>
    <row r="42" spans="1:9" x14ac:dyDescent="0.2">
      <c r="A42">
        <v>5</v>
      </c>
      <c r="B42">
        <v>202</v>
      </c>
      <c r="C42">
        <v>5.3439217000000001</v>
      </c>
      <c r="D42">
        <v>-1.6794199999999999</v>
      </c>
      <c r="E42">
        <v>-2.7462952</v>
      </c>
      <c r="F42">
        <f t="shared" si="0"/>
        <v>6.2385966368786763</v>
      </c>
      <c r="G42">
        <f t="shared" si="1"/>
        <v>8.4369999999999994</v>
      </c>
      <c r="H42">
        <v>-81.763000000000005</v>
      </c>
      <c r="I42">
        <v>2.9367320462144963E-2</v>
      </c>
    </row>
    <row r="43" spans="1:9" x14ac:dyDescent="0.2">
      <c r="A43">
        <v>7</v>
      </c>
      <c r="B43">
        <v>201</v>
      </c>
      <c r="C43">
        <v>0.30062183999999997</v>
      </c>
      <c r="D43">
        <v>-3.6586218000000001</v>
      </c>
      <c r="E43">
        <v>0.87979799999999997</v>
      </c>
      <c r="F43">
        <f t="shared" si="0"/>
        <v>3.7749081428458928</v>
      </c>
      <c r="G43">
        <f t="shared" si="1"/>
        <v>8.6379999999999999</v>
      </c>
      <c r="H43">
        <v>-81.563000000000002</v>
      </c>
      <c r="I43">
        <v>2.7816650992132676E-2</v>
      </c>
    </row>
    <row r="44" spans="1:9" x14ac:dyDescent="0.2">
      <c r="A44">
        <v>8</v>
      </c>
      <c r="B44">
        <v>202</v>
      </c>
      <c r="C44">
        <v>-2.7311000000000001</v>
      </c>
      <c r="D44">
        <v>1.4292708999999999</v>
      </c>
      <c r="E44">
        <v>0.58413946999999999</v>
      </c>
      <c r="F44">
        <f t="shared" si="0"/>
        <v>3.1373462410130464</v>
      </c>
      <c r="G44">
        <f t="shared" si="1"/>
        <v>8.84</v>
      </c>
      <c r="H44">
        <v>-81.363</v>
      </c>
      <c r="I44">
        <v>2.9251405353946592E-2</v>
      </c>
    </row>
    <row r="45" spans="1:9" x14ac:dyDescent="0.2">
      <c r="A45">
        <v>9</v>
      </c>
      <c r="B45">
        <v>201</v>
      </c>
      <c r="C45">
        <v>-4.3883760000000001</v>
      </c>
      <c r="D45">
        <v>2.1219915999999999</v>
      </c>
      <c r="E45">
        <v>1.6537637000000001</v>
      </c>
      <c r="F45">
        <f t="shared" si="0"/>
        <v>5.1473902750116247</v>
      </c>
      <c r="G45">
        <f t="shared" si="1"/>
        <v>9.0410000000000004</v>
      </c>
      <c r="H45">
        <v>-81.163000000000011</v>
      </c>
      <c r="I45">
        <v>3.1972996120008472E-2</v>
      </c>
    </row>
    <row r="46" spans="1:9" x14ac:dyDescent="0.2">
      <c r="A46">
        <v>8</v>
      </c>
      <c r="B46">
        <v>200</v>
      </c>
      <c r="C46">
        <v>-0.99563323999999997</v>
      </c>
      <c r="D46">
        <v>-0.98975365999999998</v>
      </c>
      <c r="E46">
        <v>4.2322240000000004</v>
      </c>
      <c r="F46">
        <f t="shared" si="0"/>
        <v>4.4589929179414822</v>
      </c>
      <c r="G46">
        <f t="shared" si="1"/>
        <v>9.2409999999999997</v>
      </c>
      <c r="H46">
        <v>-80.963000000000008</v>
      </c>
      <c r="I46">
        <v>3.7913875286378802E-2</v>
      </c>
    </row>
    <row r="47" spans="1:9" x14ac:dyDescent="0.2">
      <c r="A47">
        <v>5</v>
      </c>
      <c r="B47">
        <v>201</v>
      </c>
      <c r="C47">
        <v>3.4471862</v>
      </c>
      <c r="D47">
        <v>-0.74174255</v>
      </c>
      <c r="E47">
        <v>2.2395830000000001</v>
      </c>
      <c r="F47">
        <f t="shared" si="0"/>
        <v>4.1772008237383016</v>
      </c>
      <c r="G47">
        <f t="shared" si="1"/>
        <v>9.4420000000000002</v>
      </c>
      <c r="H47">
        <v>-80.762</v>
      </c>
      <c r="I47">
        <v>1.8977142065495736E-2</v>
      </c>
    </row>
    <row r="48" spans="1:9" x14ac:dyDescent="0.2">
      <c r="A48">
        <v>7</v>
      </c>
      <c r="B48">
        <v>201</v>
      </c>
      <c r="C48">
        <v>1.1130720000000001</v>
      </c>
      <c r="D48">
        <v>-1.8810054</v>
      </c>
      <c r="E48">
        <v>0.70875584999999997</v>
      </c>
      <c r="F48">
        <f t="shared" si="0"/>
        <v>2.2977043863217879</v>
      </c>
      <c r="G48">
        <f t="shared" si="1"/>
        <v>9.6430000000000007</v>
      </c>
      <c r="H48">
        <v>-80.562000000000012</v>
      </c>
      <c r="I48">
        <v>2.2691137270488191E-2</v>
      </c>
    </row>
    <row r="49" spans="1:9" x14ac:dyDescent="0.2">
      <c r="A49">
        <v>9</v>
      </c>
      <c r="B49">
        <v>200</v>
      </c>
      <c r="C49">
        <v>-0.1514181</v>
      </c>
      <c r="D49">
        <v>-1.7960951000000001</v>
      </c>
      <c r="E49">
        <v>-9.0082699999999996</v>
      </c>
      <c r="F49">
        <f t="shared" si="0"/>
        <v>9.1868282580089424</v>
      </c>
      <c r="G49">
        <f t="shared" si="1"/>
        <v>9.843</v>
      </c>
      <c r="H49">
        <v>-80.362000000000009</v>
      </c>
      <c r="I49">
        <v>3.4959454140460172E-2</v>
      </c>
    </row>
    <row r="50" spans="1:9" x14ac:dyDescent="0.2">
      <c r="A50">
        <v>5</v>
      </c>
      <c r="B50">
        <v>201</v>
      </c>
      <c r="C50">
        <v>4.0152907000000004</v>
      </c>
      <c r="D50">
        <v>-3.6256351000000002</v>
      </c>
      <c r="E50">
        <v>-6.3377223999999996E-2</v>
      </c>
      <c r="F50">
        <f t="shared" si="0"/>
        <v>5.4103424989902855</v>
      </c>
      <c r="G50">
        <f t="shared" si="1"/>
        <v>10.044</v>
      </c>
      <c r="H50">
        <v>-80.162000000000006</v>
      </c>
      <c r="I50">
        <v>3.5244639001077022E-2</v>
      </c>
    </row>
    <row r="51" spans="1:9" x14ac:dyDescent="0.2">
      <c r="A51">
        <v>6</v>
      </c>
      <c r="B51">
        <v>200</v>
      </c>
      <c r="C51">
        <v>3.7801075000000002</v>
      </c>
      <c r="D51">
        <v>-4.0349145000000002</v>
      </c>
      <c r="E51">
        <v>1.950644</v>
      </c>
      <c r="F51">
        <f t="shared" si="0"/>
        <v>5.8629992110354658</v>
      </c>
      <c r="G51">
        <f t="shared" si="1"/>
        <v>10.244</v>
      </c>
      <c r="H51">
        <v>-79.962000000000003</v>
      </c>
      <c r="I51">
        <v>2.603393282282971E-2</v>
      </c>
    </row>
    <row r="52" spans="1:9" x14ac:dyDescent="0.2">
      <c r="A52">
        <v>9</v>
      </c>
      <c r="B52">
        <v>200</v>
      </c>
      <c r="C52">
        <v>-1.0781000000000001</v>
      </c>
      <c r="D52">
        <v>1.6009239</v>
      </c>
      <c r="E52">
        <v>2.4430010000000002</v>
      </c>
      <c r="F52">
        <f t="shared" si="0"/>
        <v>3.1134403526633059</v>
      </c>
      <c r="G52">
        <f t="shared" si="1"/>
        <v>10.444000000000001</v>
      </c>
      <c r="H52">
        <v>-79.76100000000001</v>
      </c>
      <c r="I52">
        <v>2.495842388555523E-2</v>
      </c>
    </row>
    <row r="53" spans="1:9" x14ac:dyDescent="0.2">
      <c r="A53">
        <v>8</v>
      </c>
      <c r="B53">
        <v>200</v>
      </c>
      <c r="C53">
        <v>-4.9137199999999996</v>
      </c>
      <c r="D53">
        <v>4.2496340000000004</v>
      </c>
      <c r="E53">
        <v>5.41608</v>
      </c>
      <c r="F53">
        <f t="shared" si="0"/>
        <v>8.4580113465729045</v>
      </c>
      <c r="G53">
        <f t="shared" si="1"/>
        <v>10.644</v>
      </c>
      <c r="H53">
        <v>-79.561000000000007</v>
      </c>
      <c r="I53">
        <v>4.6537290227379548E-2</v>
      </c>
    </row>
    <row r="54" spans="1:9" x14ac:dyDescent="0.2">
      <c r="A54">
        <v>9</v>
      </c>
      <c r="B54">
        <v>202</v>
      </c>
      <c r="C54">
        <v>3.0391284999999999</v>
      </c>
      <c r="D54">
        <v>-0.31841325999999998</v>
      </c>
      <c r="E54">
        <v>2.8082980000000002</v>
      </c>
      <c r="F54">
        <f t="shared" si="0"/>
        <v>4.1502080309859259</v>
      </c>
      <c r="G54">
        <f t="shared" si="1"/>
        <v>10.846</v>
      </c>
      <c r="H54">
        <v>-79.361000000000004</v>
      </c>
      <c r="I54">
        <v>2.3908602759619157E-2</v>
      </c>
    </row>
    <row r="55" spans="1:9" x14ac:dyDescent="0.2">
      <c r="A55">
        <v>11</v>
      </c>
      <c r="B55">
        <v>201</v>
      </c>
      <c r="C55">
        <v>3.7917139999999998</v>
      </c>
      <c r="D55">
        <v>-1.5786273</v>
      </c>
      <c r="E55">
        <v>3.2523968000000001</v>
      </c>
      <c r="F55">
        <f t="shared" si="0"/>
        <v>5.2390117536374676</v>
      </c>
      <c r="G55">
        <f t="shared" si="1"/>
        <v>11.047000000000001</v>
      </c>
      <c r="H55">
        <v>-79.161000000000001</v>
      </c>
      <c r="I55">
        <v>2.502175280175006E-2</v>
      </c>
    </row>
    <row r="56" spans="1:9" x14ac:dyDescent="0.2">
      <c r="A56">
        <v>5</v>
      </c>
      <c r="B56">
        <v>200</v>
      </c>
      <c r="C56">
        <v>-0.42080948000000001</v>
      </c>
      <c r="D56">
        <v>-0.62628910000000004</v>
      </c>
      <c r="E56">
        <v>-2.4732387</v>
      </c>
      <c r="F56">
        <f t="shared" si="0"/>
        <v>2.5857742210824153</v>
      </c>
      <c r="G56">
        <f t="shared" si="1"/>
        <v>11.247</v>
      </c>
      <c r="H56">
        <v>-78.961000000000013</v>
      </c>
      <c r="I56">
        <v>5.4023789159835051E-2</v>
      </c>
    </row>
    <row r="57" spans="1:9" x14ac:dyDescent="0.2">
      <c r="A57">
        <v>6</v>
      </c>
      <c r="B57">
        <v>201</v>
      </c>
      <c r="C57">
        <v>-3.3291366</v>
      </c>
      <c r="D57">
        <v>-0.19257513000000001</v>
      </c>
      <c r="E57">
        <v>-4.0798129999999997</v>
      </c>
      <c r="F57">
        <f t="shared" si="0"/>
        <v>5.2692608397310412</v>
      </c>
      <c r="G57">
        <f t="shared" si="1"/>
        <v>11.448</v>
      </c>
      <c r="H57">
        <v>-78.760000000000005</v>
      </c>
      <c r="I57">
        <v>1.9806864809196054E-2</v>
      </c>
    </row>
    <row r="58" spans="1:9" x14ac:dyDescent="0.2">
      <c r="A58">
        <v>9</v>
      </c>
      <c r="B58">
        <v>202</v>
      </c>
      <c r="C58" s="2">
        <v>0.36415177999999998</v>
      </c>
      <c r="D58">
        <v>0.95707240000000005</v>
      </c>
      <c r="E58">
        <v>-4.8641633999999998</v>
      </c>
      <c r="F58">
        <f t="shared" si="0"/>
        <v>4.9707826023291837</v>
      </c>
      <c r="G58">
        <f t="shared" si="1"/>
        <v>11.65</v>
      </c>
      <c r="H58">
        <v>-78.56</v>
      </c>
      <c r="I58">
        <v>2.8611075220554644E-2</v>
      </c>
    </row>
    <row r="59" spans="1:9" x14ac:dyDescent="0.2">
      <c r="A59">
        <v>7</v>
      </c>
      <c r="B59">
        <v>201</v>
      </c>
      <c r="C59">
        <v>3.1802385000000002</v>
      </c>
      <c r="D59">
        <v>0.25030184</v>
      </c>
      <c r="E59">
        <v>4.1790786000000004</v>
      </c>
      <c r="F59">
        <f t="shared" si="0"/>
        <v>5.257496160052578</v>
      </c>
      <c r="G59">
        <f t="shared" si="1"/>
        <v>11.851000000000001</v>
      </c>
      <c r="H59">
        <v>-78.360000000000014</v>
      </c>
      <c r="I59">
        <v>3.8699374238748148E-2</v>
      </c>
    </row>
    <row r="60" spans="1:9" x14ac:dyDescent="0.2">
      <c r="A60">
        <v>8</v>
      </c>
      <c r="B60">
        <v>201</v>
      </c>
      <c r="C60">
        <v>-0.38965538</v>
      </c>
      <c r="D60">
        <v>2.6674937999999999</v>
      </c>
      <c r="E60">
        <v>6.9829480000000004</v>
      </c>
      <c r="F60">
        <f t="shared" si="0"/>
        <v>7.4852466398179152</v>
      </c>
      <c r="G60">
        <f t="shared" si="1"/>
        <v>12.052</v>
      </c>
      <c r="H60">
        <v>-78.159000000000006</v>
      </c>
      <c r="I60">
        <v>2.4822432871621062E-2</v>
      </c>
    </row>
    <row r="61" spans="1:9" x14ac:dyDescent="0.2">
      <c r="A61">
        <v>10</v>
      </c>
      <c r="B61">
        <v>202</v>
      </c>
      <c r="C61">
        <v>-0.53565204</v>
      </c>
      <c r="D61">
        <v>6.7653275999999998E-2</v>
      </c>
      <c r="E61">
        <v>-4.7322170000000003</v>
      </c>
      <c r="F61">
        <f t="shared" si="0"/>
        <v>4.76291694330257</v>
      </c>
      <c r="G61">
        <f t="shared" si="1"/>
        <v>12.254</v>
      </c>
      <c r="H61">
        <v>-77.957000000000008</v>
      </c>
      <c r="I61">
        <v>2.5089631928898078E-2</v>
      </c>
    </row>
    <row r="62" spans="1:9" x14ac:dyDescent="0.2">
      <c r="A62">
        <v>5</v>
      </c>
      <c r="B62">
        <v>202</v>
      </c>
      <c r="C62">
        <v>-4.8471355000000003</v>
      </c>
      <c r="D62">
        <v>-2.5657847</v>
      </c>
      <c r="E62">
        <v>-1.5410591</v>
      </c>
      <c r="F62">
        <f t="shared" si="0"/>
        <v>5.6967391402281313</v>
      </c>
      <c r="G62">
        <f t="shared" si="1"/>
        <v>12.456</v>
      </c>
      <c r="H62">
        <v>-77.757000000000005</v>
      </c>
      <c r="I62">
        <v>3.1245299495215102E-2</v>
      </c>
    </row>
    <row r="63" spans="1:9" x14ac:dyDescent="0.2">
      <c r="A63">
        <v>8</v>
      </c>
      <c r="B63">
        <v>201</v>
      </c>
      <c r="C63">
        <v>3.6536586</v>
      </c>
      <c r="D63">
        <v>1.3804017</v>
      </c>
      <c r="E63">
        <v>1.0233512</v>
      </c>
      <c r="F63">
        <f t="shared" si="0"/>
        <v>4.0375707668421477</v>
      </c>
      <c r="G63">
        <f t="shared" si="1"/>
        <v>12.657</v>
      </c>
      <c r="H63">
        <v>-77.557000000000002</v>
      </c>
      <c r="I63">
        <v>4.2286406712087249E-2</v>
      </c>
    </row>
    <row r="64" spans="1:9" x14ac:dyDescent="0.2">
      <c r="A64">
        <v>8</v>
      </c>
      <c r="B64">
        <v>201</v>
      </c>
      <c r="C64">
        <v>3.7440665000000002</v>
      </c>
      <c r="D64">
        <v>6.0933759999999997E-2</v>
      </c>
      <c r="E64">
        <v>6.2040953999999999</v>
      </c>
      <c r="F64">
        <f t="shared" si="0"/>
        <v>7.2465541198442134</v>
      </c>
      <c r="G64">
        <f t="shared" si="1"/>
        <v>12.858000000000001</v>
      </c>
      <c r="H64">
        <v>-77.356999999999999</v>
      </c>
      <c r="I64">
        <v>3.8632874660412431E-2</v>
      </c>
    </row>
    <row r="65" spans="1:9" x14ac:dyDescent="0.2">
      <c r="A65">
        <v>9</v>
      </c>
      <c r="B65">
        <v>201</v>
      </c>
      <c r="C65">
        <v>-0.8728494</v>
      </c>
      <c r="D65">
        <v>-0.50900310000000004</v>
      </c>
      <c r="E65">
        <v>-2.9124506000000001</v>
      </c>
      <c r="F65">
        <f t="shared" si="0"/>
        <v>3.0827453233003745</v>
      </c>
      <c r="G65">
        <f t="shared" si="1"/>
        <v>13.058999999999999</v>
      </c>
      <c r="H65">
        <v>-77.157000000000011</v>
      </c>
      <c r="I65">
        <v>5.0482104682333169E-2</v>
      </c>
    </row>
    <row r="66" spans="1:9" x14ac:dyDescent="0.2">
      <c r="A66">
        <v>7</v>
      </c>
      <c r="B66">
        <v>202</v>
      </c>
      <c r="C66">
        <v>4.4661090000000003</v>
      </c>
      <c r="D66">
        <v>-0.20051636</v>
      </c>
      <c r="E66">
        <v>-10.852471</v>
      </c>
      <c r="F66">
        <f t="shared" ref="F66:F112" si="2">SQRT(SUMSQ(C66:E66))</f>
        <v>11.737225533163688</v>
      </c>
      <c r="G66">
        <f t="shared" si="1"/>
        <v>13.260999999999999</v>
      </c>
      <c r="H66">
        <v>-76.956000000000003</v>
      </c>
      <c r="I66">
        <v>2.8568796895759772E-2</v>
      </c>
    </row>
    <row r="67" spans="1:9" x14ac:dyDescent="0.2">
      <c r="A67">
        <v>9</v>
      </c>
      <c r="B67">
        <v>200</v>
      </c>
      <c r="C67">
        <v>2.9316165000000001</v>
      </c>
      <c r="D67">
        <v>-2.3886340000000001</v>
      </c>
      <c r="E67">
        <v>1.2475385999999999</v>
      </c>
      <c r="F67">
        <f t="shared" si="2"/>
        <v>3.981997017517493</v>
      </c>
      <c r="G67">
        <f t="shared" ref="G67:G112" si="3">(G66*1000+B67)/1000</f>
        <v>13.461</v>
      </c>
      <c r="H67">
        <v>-76.75500000000001</v>
      </c>
      <c r="I67">
        <v>4.2348808652414902E-2</v>
      </c>
    </row>
    <row r="68" spans="1:9" x14ac:dyDescent="0.2">
      <c r="A68">
        <v>8</v>
      </c>
      <c r="B68">
        <v>201</v>
      </c>
      <c r="C68">
        <v>3.6328893</v>
      </c>
      <c r="D68">
        <v>-3.5511097999999999</v>
      </c>
      <c r="E68">
        <v>0.85963946999999996</v>
      </c>
      <c r="F68">
        <f t="shared" si="2"/>
        <v>5.1524019152325851</v>
      </c>
      <c r="G68">
        <f t="shared" si="3"/>
        <v>13.662000000000001</v>
      </c>
      <c r="H68">
        <v>-76.554000000000002</v>
      </c>
      <c r="I68">
        <v>4.6003979422782455E-2</v>
      </c>
    </row>
    <row r="69" spans="1:9" x14ac:dyDescent="0.2">
      <c r="A69">
        <v>7</v>
      </c>
      <c r="B69">
        <v>201</v>
      </c>
      <c r="C69">
        <v>-1.4818815999999999</v>
      </c>
      <c r="D69">
        <v>1.5728241000000001</v>
      </c>
      <c r="E69">
        <v>3.9664977000000001</v>
      </c>
      <c r="F69">
        <f t="shared" si="2"/>
        <v>4.5169517077410362</v>
      </c>
      <c r="G69">
        <f t="shared" si="3"/>
        <v>13.863</v>
      </c>
      <c r="H69">
        <v>-76.353000000000009</v>
      </c>
      <c r="I69">
        <v>3.2676677857279644E-2</v>
      </c>
    </row>
    <row r="70" spans="1:9" x14ac:dyDescent="0.2">
      <c r="A70">
        <v>7</v>
      </c>
      <c r="B70">
        <v>200</v>
      </c>
      <c r="C70">
        <v>-3.5331655</v>
      </c>
      <c r="D70">
        <v>5.393783</v>
      </c>
      <c r="E70">
        <v>8.5217159999999996</v>
      </c>
      <c r="F70">
        <f t="shared" si="2"/>
        <v>10.68624335705187</v>
      </c>
      <c r="G70">
        <f t="shared" si="3"/>
        <v>14.063000000000001</v>
      </c>
      <c r="H70">
        <v>-76.153000000000006</v>
      </c>
      <c r="I70">
        <v>5.2194660473048313E-2</v>
      </c>
    </row>
    <row r="71" spans="1:9" x14ac:dyDescent="0.2">
      <c r="A71">
        <v>5</v>
      </c>
      <c r="B71">
        <v>202</v>
      </c>
      <c r="C71">
        <v>4.7477174</v>
      </c>
      <c r="D71">
        <v>0.94241165999999998</v>
      </c>
      <c r="E71">
        <v>4.0709558000000001</v>
      </c>
      <c r="F71">
        <f t="shared" si="2"/>
        <v>6.3246850809127526</v>
      </c>
      <c r="G71">
        <f t="shared" si="3"/>
        <v>14.265000000000001</v>
      </c>
      <c r="H71">
        <v>-75.953000000000003</v>
      </c>
      <c r="I71">
        <v>3.7898358456479868E-2</v>
      </c>
    </row>
    <row r="72" spans="1:9" x14ac:dyDescent="0.2">
      <c r="A72">
        <v>7</v>
      </c>
      <c r="B72">
        <v>201</v>
      </c>
      <c r="C72">
        <v>1.6451351999999999</v>
      </c>
      <c r="D72">
        <v>-1.5609123</v>
      </c>
      <c r="E72">
        <v>-4.667465</v>
      </c>
      <c r="F72">
        <f t="shared" si="2"/>
        <v>5.189233716146858</v>
      </c>
      <c r="G72">
        <f t="shared" si="3"/>
        <v>14.465999999999999</v>
      </c>
      <c r="H72">
        <v>-75.753000000000014</v>
      </c>
      <c r="I72">
        <v>4.8759384525526028E-2</v>
      </c>
    </row>
    <row r="73" spans="1:9" x14ac:dyDescent="0.2">
      <c r="A73">
        <v>5</v>
      </c>
      <c r="B73">
        <v>200</v>
      </c>
      <c r="C73">
        <v>1.1747692999999999</v>
      </c>
      <c r="D73">
        <v>-0.61773699999999998</v>
      </c>
      <c r="E73">
        <v>-4.8116292999999999</v>
      </c>
      <c r="F73">
        <f t="shared" si="2"/>
        <v>4.9913383405665845</v>
      </c>
      <c r="G73">
        <f t="shared" si="3"/>
        <v>14.666</v>
      </c>
      <c r="H73">
        <v>-75.553000000000011</v>
      </c>
      <c r="I73">
        <v>5.7698951640008635E-2</v>
      </c>
    </row>
    <row r="74" spans="1:9" x14ac:dyDescent="0.2">
      <c r="A74">
        <v>5</v>
      </c>
      <c r="B74">
        <v>201</v>
      </c>
      <c r="C74">
        <v>-1.9498040999999999</v>
      </c>
      <c r="D74">
        <v>2.0431900000000001</v>
      </c>
      <c r="E74">
        <v>0.69592770000000004</v>
      </c>
      <c r="F74">
        <f t="shared" si="2"/>
        <v>2.9087242509567832</v>
      </c>
      <c r="G74">
        <f t="shared" si="3"/>
        <v>14.867000000000001</v>
      </c>
      <c r="H74">
        <v>-75.352000000000004</v>
      </c>
      <c r="I74">
        <v>3.9954864773904801E-2</v>
      </c>
    </row>
    <row r="75" spans="1:9" x14ac:dyDescent="0.2">
      <c r="A75">
        <v>8</v>
      </c>
      <c r="B75">
        <v>202</v>
      </c>
      <c r="C75">
        <v>4.9303660000000002</v>
      </c>
      <c r="D75">
        <v>-3.6482372000000001</v>
      </c>
      <c r="E75">
        <v>1.4814997999999999</v>
      </c>
      <c r="F75">
        <f t="shared" si="2"/>
        <v>6.3097531820840569</v>
      </c>
      <c r="G75">
        <f t="shared" si="3"/>
        <v>15.069000000000001</v>
      </c>
      <c r="H75">
        <v>-75.152000000000001</v>
      </c>
      <c r="I75">
        <v>5.3241224016429389E-2</v>
      </c>
    </row>
    <row r="76" spans="1:9" x14ac:dyDescent="0.2">
      <c r="A76">
        <v>7</v>
      </c>
      <c r="B76">
        <v>200</v>
      </c>
      <c r="C76">
        <v>2.8790819999999999</v>
      </c>
      <c r="D76">
        <v>-3.8070620000000002</v>
      </c>
      <c r="E76">
        <v>1.5548036000000001</v>
      </c>
      <c r="F76">
        <f t="shared" si="2"/>
        <v>5.019984907262268</v>
      </c>
      <c r="G76">
        <f t="shared" si="3"/>
        <v>15.269</v>
      </c>
      <c r="H76">
        <v>-74.952000000000012</v>
      </c>
      <c r="I76">
        <v>4.6519495237360639E-2</v>
      </c>
    </row>
    <row r="77" spans="1:9" x14ac:dyDescent="0.2">
      <c r="A77">
        <v>7</v>
      </c>
      <c r="B77">
        <v>200</v>
      </c>
      <c r="C77">
        <v>-1.4238495</v>
      </c>
      <c r="D77">
        <v>1.5599959000000001</v>
      </c>
      <c r="E77">
        <v>2.8553348000000001</v>
      </c>
      <c r="F77">
        <f t="shared" si="2"/>
        <v>3.5516012482763464</v>
      </c>
      <c r="G77">
        <f t="shared" si="3"/>
        <v>15.468999999999999</v>
      </c>
      <c r="H77">
        <v>-74.751000000000005</v>
      </c>
      <c r="I77">
        <v>4.0090336203677697E-2</v>
      </c>
    </row>
    <row r="78" spans="1:9" x14ac:dyDescent="0.2">
      <c r="A78">
        <v>7</v>
      </c>
      <c r="B78">
        <v>200</v>
      </c>
      <c r="C78">
        <v>-5.8733883000000002</v>
      </c>
      <c r="D78">
        <v>6.1482014999999999</v>
      </c>
      <c r="E78">
        <v>8.9603179999999991</v>
      </c>
      <c r="F78">
        <f t="shared" si="2"/>
        <v>12.352504623286045</v>
      </c>
      <c r="G78">
        <f t="shared" si="3"/>
        <v>15.669</v>
      </c>
      <c r="H78">
        <v>-74.549000000000007</v>
      </c>
      <c r="I78">
        <v>3.355760086339251E-2</v>
      </c>
    </row>
    <row r="79" spans="1:9" x14ac:dyDescent="0.2">
      <c r="A79">
        <v>9</v>
      </c>
      <c r="B79">
        <v>200</v>
      </c>
      <c r="C79">
        <v>4.3964699999999999</v>
      </c>
      <c r="D79">
        <v>-1.5694642999999999</v>
      </c>
      <c r="E79">
        <v>-1.7212642</v>
      </c>
      <c r="F79">
        <f t="shared" si="2"/>
        <v>4.9754313477402263</v>
      </c>
      <c r="G79">
        <f t="shared" si="3"/>
        <v>15.869</v>
      </c>
      <c r="H79">
        <v>-74.349000000000004</v>
      </c>
      <c r="I79">
        <v>4.3661506506986421E-2</v>
      </c>
    </row>
    <row r="80" spans="1:9" x14ac:dyDescent="0.2">
      <c r="A80">
        <v>7</v>
      </c>
      <c r="B80">
        <v>200</v>
      </c>
      <c r="C80">
        <v>3.6108980000000002</v>
      </c>
      <c r="D80">
        <v>-4.6830420000000004</v>
      </c>
      <c r="E80">
        <v>-5.2905474000000003</v>
      </c>
      <c r="F80">
        <f t="shared" si="2"/>
        <v>7.9346933483162889</v>
      </c>
      <c r="G80">
        <f t="shared" si="3"/>
        <v>16.068999999999999</v>
      </c>
      <c r="H80">
        <v>-74.149000000000001</v>
      </c>
      <c r="I80">
        <v>4.0835535463233305E-2</v>
      </c>
    </row>
    <row r="81" spans="1:9" x14ac:dyDescent="0.2">
      <c r="A81">
        <v>9</v>
      </c>
      <c r="B81">
        <v>201</v>
      </c>
      <c r="C81">
        <v>-2.1617742</v>
      </c>
      <c r="D81">
        <v>-0.26710063000000001</v>
      </c>
      <c r="E81">
        <v>1.7234023000000001</v>
      </c>
      <c r="F81">
        <f t="shared" si="2"/>
        <v>2.7775395453489633</v>
      </c>
      <c r="G81">
        <f t="shared" si="3"/>
        <v>16.27</v>
      </c>
      <c r="H81">
        <v>-73.949000000000012</v>
      </c>
      <c r="I81">
        <v>3.477650331198083E-2</v>
      </c>
    </row>
    <row r="82" spans="1:9" x14ac:dyDescent="0.2">
      <c r="A82">
        <v>9</v>
      </c>
      <c r="B82">
        <v>200</v>
      </c>
      <c r="C82">
        <v>-6.6956123999999999</v>
      </c>
      <c r="D82">
        <v>2.5459315999999999</v>
      </c>
      <c r="E82">
        <v>4.982977</v>
      </c>
      <c r="F82">
        <f t="shared" si="2"/>
        <v>8.7259986766811579</v>
      </c>
      <c r="G82">
        <f t="shared" si="3"/>
        <v>16.47</v>
      </c>
      <c r="H82">
        <v>-73.748000000000005</v>
      </c>
      <c r="I82">
        <v>4.110494264381935E-2</v>
      </c>
    </row>
    <row r="83" spans="1:9" x14ac:dyDescent="0.2">
      <c r="A83">
        <v>8</v>
      </c>
      <c r="B83">
        <v>202</v>
      </c>
      <c r="C83">
        <v>2.3647339999999999</v>
      </c>
      <c r="D83">
        <v>-0.90606516999999998</v>
      </c>
      <c r="E83">
        <v>2.7826420000000001</v>
      </c>
      <c r="F83">
        <f t="shared" si="2"/>
        <v>3.7624483362841183</v>
      </c>
      <c r="G83">
        <f t="shared" si="3"/>
        <v>16.672000000000001</v>
      </c>
      <c r="H83">
        <v>-73.548000000000002</v>
      </c>
      <c r="I83">
        <v>3.5301975030575861E-2</v>
      </c>
    </row>
    <row r="84" spans="1:9" x14ac:dyDescent="0.2">
      <c r="A84">
        <v>6</v>
      </c>
      <c r="B84">
        <v>200</v>
      </c>
      <c r="C84">
        <v>5.4538770000000003</v>
      </c>
      <c r="D84">
        <v>-0.33673920000000002</v>
      </c>
      <c r="E84">
        <v>5.6879150000000003</v>
      </c>
      <c r="F84">
        <f t="shared" si="2"/>
        <v>7.8873661425833816</v>
      </c>
      <c r="G84">
        <f t="shared" si="3"/>
        <v>16.872</v>
      </c>
      <c r="H84">
        <v>-73.348000000000013</v>
      </c>
      <c r="I84">
        <v>3.6445841478158249E-2</v>
      </c>
    </row>
    <row r="85" spans="1:9" x14ac:dyDescent="0.2">
      <c r="A85">
        <v>10</v>
      </c>
      <c r="B85">
        <v>203</v>
      </c>
      <c r="C85">
        <v>1.4737112E-2</v>
      </c>
      <c r="D85">
        <v>-0.96409730000000005</v>
      </c>
      <c r="E85">
        <v>-2.1006111999999999</v>
      </c>
      <c r="F85">
        <f t="shared" si="2"/>
        <v>2.3113347226013867</v>
      </c>
      <c r="G85">
        <f t="shared" si="3"/>
        <v>17.074999999999999</v>
      </c>
      <c r="H85">
        <v>-73.14800000000001</v>
      </c>
      <c r="I85">
        <v>3.161226781333383E-2</v>
      </c>
    </row>
    <row r="86" spans="1:9" x14ac:dyDescent="0.2">
      <c r="A86">
        <v>7</v>
      </c>
      <c r="B86">
        <v>201</v>
      </c>
      <c r="C86">
        <v>5.2610730000000001E-2</v>
      </c>
      <c r="D86">
        <v>-2.8535020000000002</v>
      </c>
      <c r="E86">
        <v>-11.302678</v>
      </c>
      <c r="F86">
        <f t="shared" si="2"/>
        <v>11.657434174148234</v>
      </c>
      <c r="G86">
        <f t="shared" si="3"/>
        <v>17.276</v>
      </c>
      <c r="H86">
        <v>-72.948000000000008</v>
      </c>
      <c r="I86">
        <v>3.9341801818000156E-2</v>
      </c>
    </row>
    <row r="87" spans="1:9" x14ac:dyDescent="0.2">
      <c r="A87">
        <v>6</v>
      </c>
      <c r="B87">
        <v>202</v>
      </c>
      <c r="C87">
        <v>1.5266274</v>
      </c>
      <c r="D87">
        <v>1.6534582</v>
      </c>
      <c r="E87">
        <v>-0.95646154999999999</v>
      </c>
      <c r="F87">
        <f t="shared" si="2"/>
        <v>2.4452676610560249</v>
      </c>
      <c r="G87">
        <f t="shared" si="3"/>
        <v>17.478000000000002</v>
      </c>
      <c r="H87">
        <v>-72.748000000000005</v>
      </c>
      <c r="I87">
        <v>4.7120631542209461E-2</v>
      </c>
    </row>
    <row r="88" spans="1:9" x14ac:dyDescent="0.2">
      <c r="A88">
        <v>10</v>
      </c>
      <c r="B88">
        <v>200</v>
      </c>
      <c r="C88">
        <v>4.7019023999999998</v>
      </c>
      <c r="D88">
        <v>-4.7496260000000001</v>
      </c>
      <c r="E88">
        <v>2.9469645</v>
      </c>
      <c r="F88">
        <f t="shared" si="2"/>
        <v>7.3042065334478323</v>
      </c>
      <c r="G88">
        <f t="shared" si="3"/>
        <v>17.678000000000001</v>
      </c>
      <c r="H88">
        <v>-72.547000000000011</v>
      </c>
      <c r="I88">
        <v>2.6868144842942001E-2</v>
      </c>
    </row>
    <row r="89" spans="1:9" x14ac:dyDescent="0.2">
      <c r="A89">
        <v>9</v>
      </c>
      <c r="B89">
        <v>202</v>
      </c>
      <c r="C89">
        <v>0.60238904000000004</v>
      </c>
      <c r="D89">
        <v>-1.4375175</v>
      </c>
      <c r="E89">
        <v>2.9029821999999998</v>
      </c>
      <c r="F89">
        <f t="shared" si="2"/>
        <v>3.2949407842683929</v>
      </c>
      <c r="G89">
        <f t="shared" si="3"/>
        <v>17.88</v>
      </c>
      <c r="H89">
        <v>-72.347000000000008</v>
      </c>
      <c r="I89">
        <v>3.6539299033435654E-2</v>
      </c>
    </row>
    <row r="90" spans="1:9" x14ac:dyDescent="0.2">
      <c r="A90">
        <v>9</v>
      </c>
      <c r="B90">
        <v>200</v>
      </c>
      <c r="C90">
        <v>-5.790311</v>
      </c>
      <c r="D90">
        <v>3.4041967</v>
      </c>
      <c r="E90">
        <v>4.9677052000000002</v>
      </c>
      <c r="F90">
        <f t="shared" si="2"/>
        <v>8.3543013833066215</v>
      </c>
      <c r="G90">
        <f t="shared" si="3"/>
        <v>18.079999999999998</v>
      </c>
      <c r="H90">
        <v>-72.147000000000006</v>
      </c>
      <c r="I90">
        <v>3.6564444792005678E-2</v>
      </c>
    </row>
    <row r="91" spans="1:9" x14ac:dyDescent="0.2">
      <c r="A91">
        <v>6</v>
      </c>
      <c r="B91">
        <v>201</v>
      </c>
      <c r="C91">
        <v>1.2554034999999999</v>
      </c>
      <c r="D91">
        <v>0.21487169</v>
      </c>
      <c r="E91">
        <v>3.5046840000000001</v>
      </c>
      <c r="F91">
        <f t="shared" si="2"/>
        <v>3.7289432458582294</v>
      </c>
      <c r="G91">
        <f t="shared" si="3"/>
        <v>18.280999999999999</v>
      </c>
      <c r="H91">
        <v>-71.947000000000003</v>
      </c>
      <c r="I91">
        <v>3.3912663207547752E-2</v>
      </c>
    </row>
    <row r="92" spans="1:9" x14ac:dyDescent="0.2">
      <c r="A92">
        <v>6</v>
      </c>
      <c r="B92">
        <v>200</v>
      </c>
      <c r="C92">
        <v>4.9138726999999998</v>
      </c>
      <c r="D92">
        <v>-0.46624254999999998</v>
      </c>
      <c r="E92">
        <v>4.3592839999999997</v>
      </c>
      <c r="F92">
        <f t="shared" si="2"/>
        <v>6.585353750550671</v>
      </c>
      <c r="G92">
        <f t="shared" si="3"/>
        <v>18.481000000000002</v>
      </c>
      <c r="H92">
        <v>-71.747000000000014</v>
      </c>
      <c r="I92">
        <v>4.4687887304758145E-2</v>
      </c>
    </row>
    <row r="93" spans="1:9" x14ac:dyDescent="0.2">
      <c r="A93">
        <v>5</v>
      </c>
      <c r="B93">
        <v>201</v>
      </c>
      <c r="C93">
        <v>-8.4222980000000003E-2</v>
      </c>
      <c r="D93">
        <v>-0.24266604</v>
      </c>
      <c r="E93">
        <v>1.5468624</v>
      </c>
      <c r="F93">
        <f t="shared" si="2"/>
        <v>1.5680445152683395</v>
      </c>
      <c r="G93">
        <f t="shared" si="3"/>
        <v>18.681999999999999</v>
      </c>
      <c r="H93">
        <v>-71.546000000000006</v>
      </c>
      <c r="I93">
        <v>3.7885899162835808E-2</v>
      </c>
    </row>
    <row r="94" spans="1:9" x14ac:dyDescent="0.2">
      <c r="A94">
        <v>4</v>
      </c>
      <c r="B94">
        <v>202</v>
      </c>
      <c r="C94">
        <v>-3.1648139999999998</v>
      </c>
      <c r="D94">
        <v>0.17577635</v>
      </c>
      <c r="E94">
        <v>-4.4438886999999996</v>
      </c>
      <c r="F94">
        <f t="shared" si="2"/>
        <v>5.4584880468681991</v>
      </c>
      <c r="G94">
        <f t="shared" si="3"/>
        <v>18.884</v>
      </c>
      <c r="H94">
        <v>-71.346000000000004</v>
      </c>
      <c r="I94">
        <v>4.6489552300584526E-2</v>
      </c>
    </row>
    <row r="95" spans="1:9" x14ac:dyDescent="0.2">
      <c r="A95">
        <v>5</v>
      </c>
      <c r="B95">
        <v>201</v>
      </c>
      <c r="C95">
        <v>0.2615265</v>
      </c>
      <c r="D95">
        <v>1.0474802999999999</v>
      </c>
      <c r="E95">
        <v>0.42103854000000002</v>
      </c>
      <c r="F95">
        <f t="shared" si="2"/>
        <v>1.1588289525446245</v>
      </c>
      <c r="G95">
        <f t="shared" si="3"/>
        <v>19.085000000000001</v>
      </c>
      <c r="H95">
        <v>-71.146000000000015</v>
      </c>
      <c r="I95">
        <v>4.9887348720176014E-2</v>
      </c>
    </row>
    <row r="96" spans="1:9" x14ac:dyDescent="0.2">
      <c r="A96">
        <v>6</v>
      </c>
      <c r="B96">
        <v>202</v>
      </c>
      <c r="C96">
        <v>0.75877039999999996</v>
      </c>
      <c r="D96">
        <v>-0.66233014999999995</v>
      </c>
      <c r="E96">
        <v>0.92439115000000005</v>
      </c>
      <c r="F96">
        <f t="shared" si="2"/>
        <v>1.3670818357777654</v>
      </c>
      <c r="G96">
        <f t="shared" si="3"/>
        <v>19.286999999999999</v>
      </c>
      <c r="H96">
        <v>-70.945999999999998</v>
      </c>
      <c r="I96">
        <v>2.4893761976943731E-2</v>
      </c>
    </row>
    <row r="97" spans="1:9" x14ac:dyDescent="0.2">
      <c r="A97">
        <v>9</v>
      </c>
      <c r="B97">
        <v>201</v>
      </c>
      <c r="C97">
        <v>-2.4995823000000001</v>
      </c>
      <c r="D97">
        <v>-3.6836674</v>
      </c>
      <c r="E97">
        <v>1.7576107000000001</v>
      </c>
      <c r="F97">
        <f t="shared" si="2"/>
        <v>4.7860748595326568</v>
      </c>
      <c r="G97">
        <f t="shared" si="3"/>
        <v>19.488</v>
      </c>
      <c r="H97">
        <v>-70.746000000000009</v>
      </c>
      <c r="I97">
        <v>4.3076029311806839E-2</v>
      </c>
    </row>
    <row r="98" spans="1:9" x14ac:dyDescent="0.2">
      <c r="A98">
        <v>7</v>
      </c>
      <c r="B98">
        <v>202</v>
      </c>
      <c r="C98">
        <v>-0.2589303</v>
      </c>
      <c r="D98">
        <v>2.6711589999999998</v>
      </c>
      <c r="E98">
        <v>2.1290163999999998</v>
      </c>
      <c r="F98">
        <f t="shared" si="2"/>
        <v>3.4256161686633906</v>
      </c>
      <c r="G98">
        <f t="shared" si="3"/>
        <v>19.690000000000001</v>
      </c>
      <c r="H98">
        <v>-70.545000000000002</v>
      </c>
      <c r="I98">
        <v>3.2327185704943667E-2</v>
      </c>
    </row>
    <row r="99" spans="1:9" x14ac:dyDescent="0.2">
      <c r="A99">
        <v>9</v>
      </c>
      <c r="B99">
        <v>201</v>
      </c>
      <c r="C99">
        <v>4.0714902999999998</v>
      </c>
      <c r="D99">
        <v>-2.3153302999999998</v>
      </c>
      <c r="E99">
        <v>-4.7786426999999998</v>
      </c>
      <c r="F99">
        <f t="shared" si="2"/>
        <v>6.6912789297230368</v>
      </c>
      <c r="G99">
        <f t="shared" si="3"/>
        <v>19.890999999999998</v>
      </c>
      <c r="H99">
        <v>-70.344999999999999</v>
      </c>
      <c r="I99">
        <v>3.7924820273423414E-2</v>
      </c>
    </row>
    <row r="100" spans="1:9" x14ac:dyDescent="0.2">
      <c r="A100">
        <v>5</v>
      </c>
      <c r="B100">
        <v>202</v>
      </c>
      <c r="C100">
        <v>3.0910519999999999</v>
      </c>
      <c r="D100">
        <v>-4.6952596</v>
      </c>
      <c r="E100">
        <v>-4.8714940000000002</v>
      </c>
      <c r="F100">
        <f t="shared" si="2"/>
        <v>7.4385159118020425</v>
      </c>
      <c r="G100">
        <f t="shared" si="3"/>
        <v>20.093</v>
      </c>
      <c r="H100">
        <v>-70.14500000000001</v>
      </c>
      <c r="I100">
        <v>3.1155897395495027E-2</v>
      </c>
    </row>
    <row r="101" spans="1:9" x14ac:dyDescent="0.2">
      <c r="A101">
        <v>6</v>
      </c>
      <c r="B101">
        <v>201</v>
      </c>
      <c r="C101">
        <v>-0.67859440000000004</v>
      </c>
      <c r="D101">
        <v>-1.0111338999999999</v>
      </c>
      <c r="E101">
        <v>2.7093379999999998</v>
      </c>
      <c r="F101">
        <f t="shared" si="2"/>
        <v>2.9704199234594038</v>
      </c>
      <c r="G101">
        <f t="shared" si="3"/>
        <v>20.294</v>
      </c>
      <c r="H101">
        <v>-69.945000000000007</v>
      </c>
      <c r="I101">
        <v>5.0680899099703886E-2</v>
      </c>
    </row>
    <row r="102" spans="1:9" x14ac:dyDescent="0.2">
      <c r="A102">
        <v>6</v>
      </c>
      <c r="B102">
        <v>201</v>
      </c>
      <c r="C102">
        <v>-2.2497387</v>
      </c>
      <c r="D102">
        <v>1.9411756</v>
      </c>
      <c r="E102">
        <v>3.7099345000000001</v>
      </c>
      <c r="F102">
        <f t="shared" si="2"/>
        <v>4.7532200582976696</v>
      </c>
      <c r="G102">
        <f t="shared" si="3"/>
        <v>20.495000000000001</v>
      </c>
      <c r="H102">
        <v>-69.745000000000005</v>
      </c>
      <c r="I102">
        <v>2.4775921714968546E-2</v>
      </c>
    </row>
    <row r="103" spans="1:9" x14ac:dyDescent="0.2">
      <c r="A103">
        <v>6</v>
      </c>
      <c r="B103">
        <v>200</v>
      </c>
      <c r="C103">
        <v>-2.4189482</v>
      </c>
      <c r="D103">
        <v>5.0761336999999997</v>
      </c>
      <c r="E103">
        <v>5.3910346000000002</v>
      </c>
      <c r="F103">
        <f t="shared" si="2"/>
        <v>7.7898458131696087</v>
      </c>
      <c r="G103">
        <f t="shared" si="3"/>
        <v>20.695</v>
      </c>
      <c r="H103">
        <v>-69.544000000000011</v>
      </c>
      <c r="I103">
        <v>3.2480578733836141E-2</v>
      </c>
    </row>
    <row r="104" spans="1:9" x14ac:dyDescent="0.2">
      <c r="A104">
        <v>10</v>
      </c>
      <c r="B104">
        <v>201</v>
      </c>
      <c r="C104">
        <v>3.5449247000000002</v>
      </c>
      <c r="D104">
        <v>-1.9915719000000001</v>
      </c>
      <c r="E104">
        <v>-4.2557419999999997</v>
      </c>
      <c r="F104">
        <f t="shared" si="2"/>
        <v>5.885931509294319</v>
      </c>
      <c r="G104">
        <f t="shared" si="3"/>
        <v>20.896000000000001</v>
      </c>
      <c r="H104">
        <v>-69.344000000000008</v>
      </c>
      <c r="I104">
        <v>3.3664327657355157E-2</v>
      </c>
    </row>
    <row r="105" spans="1:9" x14ac:dyDescent="0.2">
      <c r="A105">
        <v>6</v>
      </c>
      <c r="B105">
        <v>201</v>
      </c>
      <c r="C105">
        <v>2.5754823999999998</v>
      </c>
      <c r="D105">
        <v>-5.0715522999999996</v>
      </c>
      <c r="E105">
        <v>0.11377356</v>
      </c>
      <c r="F105">
        <f t="shared" si="2"/>
        <v>5.6891736436234845</v>
      </c>
      <c r="G105">
        <f t="shared" si="3"/>
        <v>21.097000000000001</v>
      </c>
      <c r="H105">
        <v>-69.144000000000005</v>
      </c>
      <c r="I105">
        <v>3.3557472046176179E-2</v>
      </c>
    </row>
    <row r="106" spans="1:9" x14ac:dyDescent="0.2">
      <c r="A106">
        <v>6</v>
      </c>
      <c r="B106">
        <v>200</v>
      </c>
      <c r="C106">
        <v>-1.4910445000000001</v>
      </c>
      <c r="D106">
        <v>3.1451899999999999</v>
      </c>
      <c r="E106">
        <v>3.1552693999999999</v>
      </c>
      <c r="F106">
        <f t="shared" si="2"/>
        <v>4.6979951919575873</v>
      </c>
      <c r="G106">
        <f t="shared" si="3"/>
        <v>21.297000000000001</v>
      </c>
      <c r="H106">
        <v>-68.943000000000012</v>
      </c>
      <c r="I106">
        <v>5.6770916611838668E-2</v>
      </c>
    </row>
    <row r="107" spans="1:9" x14ac:dyDescent="0.2">
      <c r="A107">
        <v>6</v>
      </c>
      <c r="B107">
        <v>200</v>
      </c>
      <c r="C107">
        <v>-1.1324669000000001</v>
      </c>
      <c r="D107">
        <v>5.9960959999999996</v>
      </c>
      <c r="E107">
        <v>2.6409210000000001</v>
      </c>
      <c r="F107">
        <f t="shared" si="2"/>
        <v>6.6490685249178023</v>
      </c>
      <c r="G107">
        <f t="shared" si="3"/>
        <v>21.497</v>
      </c>
      <c r="H107">
        <v>-68.741000000000014</v>
      </c>
      <c r="I107">
        <v>4.2481362831215085E-2</v>
      </c>
    </row>
    <row r="108" spans="1:9" x14ac:dyDescent="0.2">
      <c r="A108">
        <v>7</v>
      </c>
      <c r="B108">
        <v>201</v>
      </c>
      <c r="C108">
        <v>4.2266497999999997</v>
      </c>
      <c r="D108">
        <v>-3.2517860000000001</v>
      </c>
      <c r="E108">
        <v>-4.2068729999999999</v>
      </c>
      <c r="F108">
        <f t="shared" si="2"/>
        <v>6.7923825834360239</v>
      </c>
      <c r="G108">
        <f t="shared" si="3"/>
        <v>21.698</v>
      </c>
      <c r="H108">
        <v>-68.541000000000011</v>
      </c>
      <c r="I108">
        <v>2.3705636694565154E-2</v>
      </c>
    </row>
    <row r="109" spans="1:9" x14ac:dyDescent="0.2">
      <c r="A109">
        <v>10</v>
      </c>
      <c r="B109">
        <v>201</v>
      </c>
      <c r="C109">
        <v>3.7587272999999999</v>
      </c>
      <c r="D109">
        <v>-4.8858490000000003</v>
      </c>
      <c r="E109">
        <v>-0.55512340000000004</v>
      </c>
      <c r="F109">
        <f t="shared" si="2"/>
        <v>6.1893225280149888</v>
      </c>
      <c r="G109">
        <f t="shared" si="3"/>
        <v>21.899000000000001</v>
      </c>
      <c r="H109">
        <v>-68.341000000000008</v>
      </c>
      <c r="I109">
        <v>5.0109357558217986E-2</v>
      </c>
    </row>
    <row r="110" spans="1:9" x14ac:dyDescent="0.2">
      <c r="A110">
        <v>7</v>
      </c>
      <c r="B110">
        <v>201</v>
      </c>
      <c r="C110">
        <v>-2.2564579999999999</v>
      </c>
      <c r="D110">
        <v>6.5745849999999999</v>
      </c>
      <c r="E110">
        <v>5.7783227000000004</v>
      </c>
      <c r="F110">
        <f t="shared" si="2"/>
        <v>9.0391251707963587</v>
      </c>
      <c r="G110">
        <f t="shared" si="3"/>
        <v>22.1</v>
      </c>
      <c r="H110">
        <v>-68.141000000000005</v>
      </c>
      <c r="I110">
        <v>2.9397569404375198E-2</v>
      </c>
    </row>
    <row r="111" spans="1:9" x14ac:dyDescent="0.2">
      <c r="A111">
        <v>10</v>
      </c>
      <c r="B111">
        <v>200</v>
      </c>
      <c r="C111">
        <v>0.59444779999999997</v>
      </c>
      <c r="D111">
        <v>0.83856463000000003</v>
      </c>
      <c r="E111">
        <v>0.58902639999999995</v>
      </c>
      <c r="F111">
        <f t="shared" si="2"/>
        <v>1.1846986644327901</v>
      </c>
      <c r="G111">
        <f t="shared" si="3"/>
        <v>22.3</v>
      </c>
      <c r="H111">
        <v>-67.94</v>
      </c>
      <c r="I111">
        <v>5.3846764434256518E-2</v>
      </c>
    </row>
    <row r="112" spans="1:9" x14ac:dyDescent="0.2">
      <c r="A112">
        <v>6</v>
      </c>
      <c r="B112">
        <v>200</v>
      </c>
      <c r="C112">
        <v>3.2718682000000001</v>
      </c>
      <c r="D112">
        <v>-3.5566075000000001</v>
      </c>
      <c r="E112">
        <v>-5.1353873999999999</v>
      </c>
      <c r="F112">
        <f t="shared" si="2"/>
        <v>7.0517219298059572</v>
      </c>
      <c r="G112">
        <f t="shared" si="3"/>
        <v>22.5</v>
      </c>
      <c r="H112">
        <v>-67.740000000000009</v>
      </c>
      <c r="I112">
        <v>3.9418759726913402E-2</v>
      </c>
    </row>
    <row r="113" spans="1:9" x14ac:dyDescent="0.2">
      <c r="A113">
        <v>8</v>
      </c>
      <c r="B113">
        <v>200</v>
      </c>
      <c r="C113">
        <v>0.42218392999999999</v>
      </c>
      <c r="D113">
        <v>-3.477195</v>
      </c>
      <c r="E113">
        <v>-1.6882775000000001</v>
      </c>
      <c r="F113">
        <f t="shared" ref="F113:F176" si="4">SQRT(SUMSQ(C113:E113))</f>
        <v>3.8883679424382533</v>
      </c>
      <c r="G113">
        <f t="shared" ref="G113:G176" si="5">(G112*1000+B113)/1000</f>
        <v>22.7</v>
      </c>
      <c r="H113">
        <v>-67.540000000000006</v>
      </c>
      <c r="I113">
        <v>3.3270408354559897E-2</v>
      </c>
    </row>
    <row r="114" spans="1:9" x14ac:dyDescent="0.2">
      <c r="A114">
        <v>5</v>
      </c>
      <c r="B114">
        <v>200</v>
      </c>
      <c r="C114">
        <v>-2.4586543999999999</v>
      </c>
      <c r="D114">
        <v>3.9075494000000002</v>
      </c>
      <c r="E114">
        <v>5.0501719999999999</v>
      </c>
      <c r="F114">
        <f t="shared" si="4"/>
        <v>6.8423797761936394</v>
      </c>
      <c r="G114">
        <f t="shared" si="5"/>
        <v>22.9</v>
      </c>
      <c r="H114">
        <v>-67.34</v>
      </c>
      <c r="I114">
        <v>5.046072713818308E-2</v>
      </c>
    </row>
    <row r="115" spans="1:9" x14ac:dyDescent="0.2">
      <c r="A115">
        <v>6</v>
      </c>
      <c r="B115">
        <v>201</v>
      </c>
      <c r="C115">
        <v>0.42523824999999998</v>
      </c>
      <c r="D115">
        <v>3.4506223</v>
      </c>
      <c r="E115">
        <v>3.2731661999999999</v>
      </c>
      <c r="F115">
        <f t="shared" si="4"/>
        <v>4.7750642717499403</v>
      </c>
      <c r="G115">
        <f t="shared" si="5"/>
        <v>23.100999999999999</v>
      </c>
      <c r="H115">
        <v>-67.140000000000015</v>
      </c>
      <c r="I115">
        <v>2.5416430181814349E-2</v>
      </c>
    </row>
    <row r="116" spans="1:9" x14ac:dyDescent="0.2">
      <c r="A116">
        <v>5</v>
      </c>
      <c r="B116">
        <v>200</v>
      </c>
      <c r="C116">
        <v>5.8759847000000001</v>
      </c>
      <c r="D116">
        <v>-3.0899066999999998</v>
      </c>
      <c r="E116">
        <v>-5.9472269999999998</v>
      </c>
      <c r="F116">
        <f t="shared" si="4"/>
        <v>8.9131491964887459</v>
      </c>
      <c r="G116">
        <f t="shared" si="5"/>
        <v>23.300999999999998</v>
      </c>
      <c r="H116">
        <v>-66.939000000000007</v>
      </c>
      <c r="I116">
        <v>3.0903705433802952E-2</v>
      </c>
    </row>
    <row r="117" spans="1:9" x14ac:dyDescent="0.2">
      <c r="A117">
        <v>9</v>
      </c>
      <c r="B117">
        <v>202</v>
      </c>
      <c r="C117">
        <v>4.7800929999999999</v>
      </c>
      <c r="D117">
        <v>-1.7649410999999999</v>
      </c>
      <c r="E117">
        <v>-4.293005</v>
      </c>
      <c r="F117">
        <f t="shared" si="4"/>
        <v>6.6628971255110345</v>
      </c>
      <c r="G117">
        <f t="shared" si="5"/>
        <v>23.503</v>
      </c>
      <c r="H117">
        <v>-66.739000000000004</v>
      </c>
      <c r="I117">
        <v>5.680379328340926E-2</v>
      </c>
    </row>
    <row r="118" spans="1:9" x14ac:dyDescent="0.2">
      <c r="A118">
        <v>8</v>
      </c>
      <c r="B118">
        <v>200</v>
      </c>
      <c r="C118">
        <v>-1.2986221</v>
      </c>
      <c r="D118">
        <v>2.9016076999999999E-3</v>
      </c>
      <c r="E118">
        <v>4.2340565000000003</v>
      </c>
      <c r="F118">
        <f t="shared" si="4"/>
        <v>4.4287314462640319</v>
      </c>
      <c r="G118">
        <f t="shared" si="5"/>
        <v>23.702999999999999</v>
      </c>
      <c r="H118">
        <v>-66.539000000000001</v>
      </c>
      <c r="I118">
        <v>3.7035840589030769E-2</v>
      </c>
    </row>
    <row r="119" spans="1:9" x14ac:dyDescent="0.2">
      <c r="A119">
        <v>7</v>
      </c>
      <c r="B119">
        <v>200</v>
      </c>
      <c r="C119">
        <v>-3.9112909999999999</v>
      </c>
      <c r="D119">
        <v>4.0694283999999996</v>
      </c>
      <c r="E119">
        <v>7.1643749999999997</v>
      </c>
      <c r="F119">
        <f t="shared" si="4"/>
        <v>9.1206750808277643</v>
      </c>
      <c r="G119">
        <f t="shared" si="5"/>
        <v>23.902999999999999</v>
      </c>
      <c r="H119">
        <v>-66.338999999999999</v>
      </c>
      <c r="I119">
        <v>4.2003250423883795E-2</v>
      </c>
    </row>
    <row r="120" spans="1:9" x14ac:dyDescent="0.2">
      <c r="A120">
        <v>6</v>
      </c>
      <c r="B120">
        <v>201</v>
      </c>
      <c r="C120">
        <v>0.77770720000000004</v>
      </c>
      <c r="D120">
        <v>-0.59269154000000002</v>
      </c>
      <c r="E120">
        <v>-0.90209454</v>
      </c>
      <c r="F120">
        <f t="shared" si="4"/>
        <v>1.3303707414165509</v>
      </c>
      <c r="G120">
        <f t="shared" si="5"/>
        <v>24.103999999999999</v>
      </c>
      <c r="H120">
        <v>-66.13900000000001</v>
      </c>
      <c r="I120">
        <v>3.7193227341623586E-2</v>
      </c>
    </row>
    <row r="121" spans="1:9" x14ac:dyDescent="0.2">
      <c r="A121">
        <v>10</v>
      </c>
      <c r="B121">
        <v>200</v>
      </c>
      <c r="C121">
        <v>4.7208395000000003</v>
      </c>
      <c r="D121">
        <v>-2.7386596000000001</v>
      </c>
      <c r="E121">
        <v>-6.6368932999999997</v>
      </c>
      <c r="F121">
        <f t="shared" si="4"/>
        <v>8.5927256831006371</v>
      </c>
      <c r="G121">
        <f t="shared" si="5"/>
        <v>24.303999999999998</v>
      </c>
      <c r="H121">
        <v>-65.939000000000007</v>
      </c>
      <c r="I121">
        <v>2.6092948520407801E-2</v>
      </c>
    </row>
    <row r="122" spans="1:9" x14ac:dyDescent="0.2">
      <c r="A122">
        <v>5</v>
      </c>
      <c r="B122">
        <v>202</v>
      </c>
      <c r="C122">
        <v>1.1222350000000001</v>
      </c>
      <c r="D122">
        <v>-2.0673192</v>
      </c>
      <c r="E122">
        <v>-2.0987787</v>
      </c>
      <c r="F122">
        <f t="shared" si="4"/>
        <v>3.1524739652354512</v>
      </c>
      <c r="G122">
        <f t="shared" si="5"/>
        <v>24.506</v>
      </c>
      <c r="H122">
        <v>-65.738</v>
      </c>
      <c r="I122">
        <v>2.8948340080991685E-2</v>
      </c>
    </row>
    <row r="123" spans="1:9" x14ac:dyDescent="0.2">
      <c r="A123">
        <v>7</v>
      </c>
      <c r="B123">
        <v>200</v>
      </c>
      <c r="C123">
        <v>-1.4238495</v>
      </c>
      <c r="D123">
        <v>0.82329302999999998</v>
      </c>
      <c r="E123">
        <v>2.0245584999999999</v>
      </c>
      <c r="F123">
        <f t="shared" si="4"/>
        <v>2.6084470345052209</v>
      </c>
      <c r="G123">
        <f t="shared" si="5"/>
        <v>24.706</v>
      </c>
      <c r="H123">
        <v>-65.538000000000011</v>
      </c>
      <c r="I123">
        <v>4.6617731663158378E-2</v>
      </c>
    </row>
    <row r="124" spans="1:9" x14ac:dyDescent="0.2">
      <c r="A124">
        <v>6</v>
      </c>
      <c r="B124">
        <v>200</v>
      </c>
      <c r="C124">
        <v>-7.3669529999999996</v>
      </c>
      <c r="D124">
        <v>9.9080739999999992</v>
      </c>
      <c r="E124">
        <v>8.6304499999999997</v>
      </c>
      <c r="F124">
        <f t="shared" si="4"/>
        <v>15.064082915869289</v>
      </c>
      <c r="G124">
        <f t="shared" si="5"/>
        <v>24.905999999999999</v>
      </c>
      <c r="H124">
        <v>-65.338000000000008</v>
      </c>
      <c r="I124">
        <v>3.8340778619392231E-2</v>
      </c>
    </row>
    <row r="125" spans="1:9" x14ac:dyDescent="0.2">
      <c r="A125">
        <v>10</v>
      </c>
      <c r="B125">
        <v>201</v>
      </c>
      <c r="C125">
        <v>1.2712859999999999</v>
      </c>
      <c r="D125">
        <v>-1.6665919</v>
      </c>
      <c r="E125">
        <v>-1.5001310999999999</v>
      </c>
      <c r="F125">
        <f t="shared" si="4"/>
        <v>2.5776132316794191</v>
      </c>
      <c r="G125">
        <f t="shared" si="5"/>
        <v>25.106999999999999</v>
      </c>
      <c r="H125">
        <v>-65.138000000000005</v>
      </c>
      <c r="I125">
        <v>4.4471507707322028E-2</v>
      </c>
    </row>
    <row r="126" spans="1:9" x14ac:dyDescent="0.2">
      <c r="A126">
        <v>7</v>
      </c>
      <c r="B126">
        <v>201</v>
      </c>
      <c r="C126">
        <v>4.7477174</v>
      </c>
      <c r="D126">
        <v>-2.6732969999999998</v>
      </c>
      <c r="E126">
        <v>-5.5232869999999998</v>
      </c>
      <c r="F126">
        <f t="shared" si="4"/>
        <v>7.7584815940260343</v>
      </c>
      <c r="G126">
        <f t="shared" si="5"/>
        <v>25.308</v>
      </c>
      <c r="H126">
        <v>-64.937000000000012</v>
      </c>
      <c r="I126">
        <v>3.0183026646350752E-2</v>
      </c>
    </row>
    <row r="127" spans="1:9" x14ac:dyDescent="0.2">
      <c r="A127">
        <v>5</v>
      </c>
      <c r="B127">
        <v>201</v>
      </c>
      <c r="C127">
        <v>2.6255731999999998</v>
      </c>
      <c r="D127">
        <v>-3.161378</v>
      </c>
      <c r="E127">
        <v>2.5334089</v>
      </c>
      <c r="F127">
        <f t="shared" si="4"/>
        <v>4.8276398107192549</v>
      </c>
      <c r="G127">
        <f t="shared" si="5"/>
        <v>25.509</v>
      </c>
      <c r="H127">
        <v>-64.737000000000009</v>
      </c>
      <c r="I127">
        <v>3.0691757804453261E-2</v>
      </c>
    </row>
    <row r="128" spans="1:9" x14ac:dyDescent="0.2">
      <c r="A128">
        <v>7</v>
      </c>
      <c r="B128">
        <v>201</v>
      </c>
      <c r="C128">
        <v>-3.4024405</v>
      </c>
      <c r="D128">
        <v>3.2349872999999998</v>
      </c>
      <c r="E128">
        <v>1.4906628</v>
      </c>
      <c r="F128">
        <f t="shared" si="4"/>
        <v>4.9258318861391706</v>
      </c>
      <c r="G128">
        <f t="shared" si="5"/>
        <v>25.71</v>
      </c>
      <c r="H128">
        <v>-64.537000000000006</v>
      </c>
      <c r="I128">
        <v>3.6745780336322934E-2</v>
      </c>
    </row>
    <row r="129" spans="1:9" x14ac:dyDescent="0.2">
      <c r="A129">
        <v>4</v>
      </c>
      <c r="B129">
        <v>202</v>
      </c>
      <c r="C129">
        <v>-5.2496960000000001</v>
      </c>
      <c r="D129">
        <v>1.3486366999999999</v>
      </c>
      <c r="E129">
        <v>3.2768313999999998</v>
      </c>
      <c r="F129">
        <f t="shared" si="4"/>
        <v>6.3336997927774288</v>
      </c>
      <c r="G129">
        <f t="shared" si="5"/>
        <v>25.911999999999999</v>
      </c>
      <c r="H129">
        <v>-64.337000000000003</v>
      </c>
      <c r="I129">
        <v>3.899345142233137E-2</v>
      </c>
    </row>
    <row r="130" spans="1:9" x14ac:dyDescent="0.2">
      <c r="A130">
        <v>10</v>
      </c>
      <c r="B130">
        <v>200</v>
      </c>
      <c r="C130">
        <v>4.6964050000000004</v>
      </c>
      <c r="D130">
        <v>-3.8179049999999999E-3</v>
      </c>
      <c r="E130">
        <v>4.7233590000000003</v>
      </c>
      <c r="F130">
        <f t="shared" si="4"/>
        <v>6.6608073642242944</v>
      </c>
      <c r="G130">
        <f t="shared" si="5"/>
        <v>26.111999999999998</v>
      </c>
      <c r="H130">
        <v>-64.13600000000001</v>
      </c>
      <c r="I130">
        <v>2.7910317700423848E-2</v>
      </c>
    </row>
    <row r="131" spans="1:9" x14ac:dyDescent="0.2">
      <c r="A131">
        <v>6</v>
      </c>
      <c r="B131">
        <v>200</v>
      </c>
      <c r="C131">
        <v>3.0818892</v>
      </c>
      <c r="D131">
        <v>-1.0990983999999999</v>
      </c>
      <c r="E131">
        <v>3.6054765999999998</v>
      </c>
      <c r="F131">
        <f t="shared" si="4"/>
        <v>4.8688314662870349</v>
      </c>
      <c r="G131">
        <f t="shared" si="5"/>
        <v>26.312000000000001</v>
      </c>
      <c r="H131">
        <v>-63.936000000000007</v>
      </c>
      <c r="I131">
        <v>5.1073699338638638E-2</v>
      </c>
    </row>
    <row r="132" spans="1:9" x14ac:dyDescent="0.2">
      <c r="A132">
        <v>9</v>
      </c>
      <c r="B132">
        <v>201</v>
      </c>
      <c r="C132">
        <v>-2.6309182999999998</v>
      </c>
      <c r="D132">
        <v>-0.39232790000000001</v>
      </c>
      <c r="E132">
        <v>-4.703506</v>
      </c>
      <c r="F132">
        <f t="shared" si="4"/>
        <v>5.4035748328703006</v>
      </c>
      <c r="G132">
        <f t="shared" si="5"/>
        <v>26.513000000000002</v>
      </c>
      <c r="H132">
        <v>-63.736000000000004</v>
      </c>
      <c r="I132">
        <v>3.9109620645586089E-2</v>
      </c>
    </row>
    <row r="133" spans="1:9" x14ac:dyDescent="0.2">
      <c r="A133">
        <v>7</v>
      </c>
      <c r="B133">
        <v>201</v>
      </c>
      <c r="C133">
        <v>-4.6143960000000002</v>
      </c>
      <c r="D133">
        <v>-3.4442083999999999</v>
      </c>
      <c r="E133">
        <v>1.7539454999999999</v>
      </c>
      <c r="F133">
        <f t="shared" si="4"/>
        <v>6.0192646365163922</v>
      </c>
      <c r="G133">
        <f t="shared" si="5"/>
        <v>26.713999999999999</v>
      </c>
      <c r="H133">
        <v>-63.536000000000001</v>
      </c>
      <c r="I133">
        <v>4.0413054718801938E-2</v>
      </c>
    </row>
    <row r="134" spans="1:9" x14ac:dyDescent="0.2">
      <c r="A134">
        <v>4</v>
      </c>
      <c r="B134">
        <v>201</v>
      </c>
      <c r="C134">
        <v>6.4636364000000004</v>
      </c>
      <c r="D134">
        <v>-0.50778129999999999</v>
      </c>
      <c r="E134">
        <v>2.7496550000000002</v>
      </c>
      <c r="F134">
        <f t="shared" si="4"/>
        <v>7.0425165941628887</v>
      </c>
      <c r="G134">
        <f t="shared" si="5"/>
        <v>26.914999999999999</v>
      </c>
      <c r="H134">
        <v>-63.335000000000008</v>
      </c>
      <c r="I134">
        <v>4.6770062315331692E-2</v>
      </c>
    </row>
    <row r="135" spans="1:9" x14ac:dyDescent="0.2">
      <c r="A135">
        <v>6</v>
      </c>
      <c r="B135">
        <v>200</v>
      </c>
      <c r="C135">
        <v>-0.48678287999999997</v>
      </c>
      <c r="D135">
        <v>-0.12660173</v>
      </c>
      <c r="E135">
        <v>-1.0004438</v>
      </c>
      <c r="F135">
        <f t="shared" si="4"/>
        <v>1.119764871416552</v>
      </c>
      <c r="G135">
        <f t="shared" si="5"/>
        <v>27.114999999999998</v>
      </c>
      <c r="H135">
        <v>-63.135000000000005</v>
      </c>
      <c r="I135">
        <v>2.2045543710818551E-2</v>
      </c>
    </row>
    <row r="136" spans="1:9" x14ac:dyDescent="0.2">
      <c r="A136">
        <v>6</v>
      </c>
      <c r="B136">
        <v>200</v>
      </c>
      <c r="C136">
        <v>-8.5086589999999998</v>
      </c>
      <c r="D136">
        <v>-1.2176062000000001</v>
      </c>
      <c r="E136">
        <v>-4.956404</v>
      </c>
      <c r="F136">
        <f t="shared" si="4"/>
        <v>9.9219848542403764</v>
      </c>
      <c r="G136">
        <f t="shared" si="5"/>
        <v>27.315000000000001</v>
      </c>
      <c r="H136">
        <v>-62.935000000000002</v>
      </c>
      <c r="I136">
        <v>2.8527430588803547E-2</v>
      </c>
    </row>
    <row r="137" spans="1:9" x14ac:dyDescent="0.2">
      <c r="A137">
        <v>6</v>
      </c>
      <c r="B137">
        <v>200</v>
      </c>
      <c r="C137">
        <v>4.2394780000000001</v>
      </c>
      <c r="D137">
        <v>-0.37949972999999998</v>
      </c>
      <c r="E137">
        <v>2.013563</v>
      </c>
      <c r="F137">
        <f t="shared" si="4"/>
        <v>4.7086760041993836</v>
      </c>
      <c r="G137">
        <f t="shared" si="5"/>
        <v>27.515000000000001</v>
      </c>
      <c r="H137">
        <v>-62.734000000000009</v>
      </c>
      <c r="I137">
        <v>4.8294879826117292E-2</v>
      </c>
    </row>
    <row r="138" spans="1:9" x14ac:dyDescent="0.2">
      <c r="A138">
        <v>8</v>
      </c>
      <c r="B138">
        <v>201</v>
      </c>
      <c r="C138">
        <v>4.3011749999999997</v>
      </c>
      <c r="D138">
        <v>-3.5865396999999999</v>
      </c>
      <c r="E138">
        <v>-4.5019207000000003</v>
      </c>
      <c r="F138">
        <f t="shared" si="4"/>
        <v>7.1854480298301224</v>
      </c>
      <c r="G138">
        <f t="shared" si="5"/>
        <v>27.716000000000001</v>
      </c>
      <c r="H138">
        <v>-62.534000000000006</v>
      </c>
      <c r="I138">
        <v>1.9346612139369862E-2</v>
      </c>
    </row>
    <row r="139" spans="1:9" x14ac:dyDescent="0.2">
      <c r="A139">
        <v>6</v>
      </c>
      <c r="B139">
        <v>202</v>
      </c>
      <c r="C139">
        <v>0.97257309999999997</v>
      </c>
      <c r="D139">
        <v>-2.5321872000000001</v>
      </c>
      <c r="E139">
        <v>1.2053889</v>
      </c>
      <c r="F139">
        <f t="shared" si="4"/>
        <v>2.968304709919563</v>
      </c>
      <c r="G139">
        <f t="shared" si="5"/>
        <v>27.917999999999999</v>
      </c>
      <c r="H139">
        <v>-62.334000000000003</v>
      </c>
      <c r="I139">
        <v>3.5732255107093165E-2</v>
      </c>
    </row>
    <row r="140" spans="1:9" x14ac:dyDescent="0.2">
      <c r="A140">
        <v>7</v>
      </c>
      <c r="B140">
        <v>201</v>
      </c>
      <c r="C140">
        <v>-4.1324240000000003</v>
      </c>
      <c r="D140">
        <v>2.4280347999999998</v>
      </c>
      <c r="E140">
        <v>4.7514589999999997</v>
      </c>
      <c r="F140">
        <f t="shared" si="4"/>
        <v>6.7489735319134301</v>
      </c>
      <c r="G140">
        <f t="shared" si="5"/>
        <v>28.119</v>
      </c>
      <c r="H140">
        <v>-62.13300000000001</v>
      </c>
      <c r="I140">
        <v>3.6180828015376053E-2</v>
      </c>
    </row>
    <row r="141" spans="1:9" x14ac:dyDescent="0.2">
      <c r="A141">
        <v>4</v>
      </c>
      <c r="B141">
        <v>202</v>
      </c>
      <c r="C141">
        <v>-0.20395247999999999</v>
      </c>
      <c r="D141">
        <v>0.23258677</v>
      </c>
      <c r="E141">
        <v>3.9909322</v>
      </c>
      <c r="F141">
        <f t="shared" si="4"/>
        <v>4.0029030771021699</v>
      </c>
      <c r="G141">
        <f t="shared" si="5"/>
        <v>28.321000000000002</v>
      </c>
      <c r="H141">
        <v>-61.932000000000002</v>
      </c>
      <c r="I141">
        <v>1.1802776382229936E-2</v>
      </c>
    </row>
    <row r="142" spans="1:9" x14ac:dyDescent="0.2">
      <c r="A142">
        <v>10</v>
      </c>
      <c r="B142">
        <v>201</v>
      </c>
      <c r="C142">
        <v>5.1429467000000004</v>
      </c>
      <c r="D142">
        <v>-2.7960807999999999</v>
      </c>
      <c r="E142">
        <v>-4.6479172999999996</v>
      </c>
      <c r="F142">
        <f t="shared" si="4"/>
        <v>7.4746975742707358</v>
      </c>
      <c r="G142">
        <f t="shared" si="5"/>
        <v>28.521999999999998</v>
      </c>
      <c r="H142">
        <v>-61.732000000000006</v>
      </c>
      <c r="I142">
        <v>4.4382780388302658E-2</v>
      </c>
    </row>
    <row r="143" spans="1:9" x14ac:dyDescent="0.2">
      <c r="A143">
        <v>6</v>
      </c>
      <c r="B143">
        <v>202</v>
      </c>
      <c r="C143">
        <v>2.2156829999999998</v>
      </c>
      <c r="D143">
        <v>-4.7386309999999998</v>
      </c>
      <c r="E143">
        <v>-3.8421867000000001</v>
      </c>
      <c r="F143">
        <f t="shared" si="4"/>
        <v>6.4904756026278143</v>
      </c>
      <c r="G143">
        <f t="shared" si="5"/>
        <v>28.724</v>
      </c>
      <c r="H143">
        <v>-61.532000000000011</v>
      </c>
      <c r="I143">
        <v>2.8092637197912773E-2</v>
      </c>
    </row>
    <row r="144" spans="1:9" x14ac:dyDescent="0.2">
      <c r="A144">
        <v>5</v>
      </c>
      <c r="B144">
        <v>200</v>
      </c>
      <c r="C144">
        <v>-3.2246788</v>
      </c>
      <c r="D144">
        <v>2.4646865999999998</v>
      </c>
      <c r="E144">
        <v>-0.58566660000000004</v>
      </c>
      <c r="F144">
        <f t="shared" si="4"/>
        <v>4.1007607545118452</v>
      </c>
      <c r="G144">
        <f t="shared" si="5"/>
        <v>28.923999999999999</v>
      </c>
      <c r="H144">
        <v>-61.331000000000003</v>
      </c>
      <c r="I144">
        <v>3.425956541574416E-2</v>
      </c>
    </row>
    <row r="145" spans="1:9" x14ac:dyDescent="0.2">
      <c r="A145">
        <v>7</v>
      </c>
      <c r="B145">
        <v>200</v>
      </c>
      <c r="C145">
        <v>-2.9772785000000002</v>
      </c>
      <c r="D145">
        <v>1.7273729</v>
      </c>
      <c r="E145">
        <v>2.8863361000000001E-2</v>
      </c>
      <c r="F145">
        <f t="shared" si="4"/>
        <v>3.4422140398041603</v>
      </c>
      <c r="G145">
        <f t="shared" si="5"/>
        <v>29.123999999999999</v>
      </c>
      <c r="H145">
        <v>-61.131000000000007</v>
      </c>
      <c r="I145">
        <v>3.9907422469256826E-2</v>
      </c>
    </row>
    <row r="146" spans="1:9" x14ac:dyDescent="0.2">
      <c r="A146">
        <v>6</v>
      </c>
      <c r="B146">
        <v>200</v>
      </c>
      <c r="C146">
        <v>1.8253402999999999</v>
      </c>
      <c r="D146">
        <v>-5.0715522999999996</v>
      </c>
      <c r="E146">
        <v>5.0917105999999999</v>
      </c>
      <c r="F146">
        <f t="shared" si="4"/>
        <v>7.4147169046829919</v>
      </c>
      <c r="G146">
        <f t="shared" si="5"/>
        <v>29.324000000000002</v>
      </c>
      <c r="H146">
        <v>-60.931000000000012</v>
      </c>
      <c r="I146">
        <v>4.3619542730227175E-2</v>
      </c>
    </row>
    <row r="147" spans="1:9" x14ac:dyDescent="0.2">
      <c r="A147">
        <v>6</v>
      </c>
      <c r="B147">
        <v>201</v>
      </c>
      <c r="C147">
        <v>-0.72807443000000005</v>
      </c>
      <c r="D147">
        <v>-2.7117814999999998</v>
      </c>
      <c r="E147">
        <v>2.0777036999999998</v>
      </c>
      <c r="F147">
        <f t="shared" si="4"/>
        <v>3.4929506072024212</v>
      </c>
      <c r="G147">
        <f t="shared" si="5"/>
        <v>29.524999999999999</v>
      </c>
      <c r="H147">
        <v>-60.731000000000009</v>
      </c>
      <c r="I147">
        <v>4.1316065703992329E-2</v>
      </c>
    </row>
    <row r="148" spans="1:9" x14ac:dyDescent="0.2">
      <c r="A148">
        <v>9</v>
      </c>
      <c r="B148">
        <v>202</v>
      </c>
      <c r="C148">
        <v>-4.3798240000000002</v>
      </c>
      <c r="D148">
        <v>3.5917322999999999</v>
      </c>
      <c r="E148">
        <v>3.8663158000000002</v>
      </c>
      <c r="F148">
        <f t="shared" si="4"/>
        <v>6.8579732466063854</v>
      </c>
      <c r="G148">
        <f t="shared" si="5"/>
        <v>29.727</v>
      </c>
      <c r="H148">
        <v>-60.530000000000008</v>
      </c>
      <c r="I148">
        <v>3.1935897958226968E-2</v>
      </c>
    </row>
    <row r="149" spans="1:9" x14ac:dyDescent="0.2">
      <c r="A149">
        <v>6</v>
      </c>
      <c r="B149">
        <v>200</v>
      </c>
      <c r="C149">
        <v>1.2364666</v>
      </c>
      <c r="D149">
        <v>1.7328707000000001</v>
      </c>
      <c r="E149">
        <v>1.1785109</v>
      </c>
      <c r="F149">
        <f t="shared" si="4"/>
        <v>2.4332238814488196</v>
      </c>
      <c r="G149">
        <f t="shared" si="5"/>
        <v>29.927</v>
      </c>
      <c r="H149">
        <v>-60.330000000000005</v>
      </c>
      <c r="I149">
        <v>3.2373140449160717E-2</v>
      </c>
    </row>
    <row r="150" spans="1:9" x14ac:dyDescent="0.2">
      <c r="A150">
        <v>9</v>
      </c>
      <c r="B150">
        <v>200</v>
      </c>
      <c r="C150">
        <v>3.9193847000000002</v>
      </c>
      <c r="D150">
        <v>-3.3269223999999999</v>
      </c>
      <c r="E150">
        <v>-3.9405359999999998</v>
      </c>
      <c r="F150">
        <f t="shared" si="4"/>
        <v>6.4774850867842106</v>
      </c>
      <c r="G150">
        <f t="shared" si="5"/>
        <v>30.126999999999999</v>
      </c>
      <c r="H150">
        <v>-60.13000000000001</v>
      </c>
      <c r="I150">
        <v>3.723833295293829E-2</v>
      </c>
    </row>
    <row r="151" spans="1:9" x14ac:dyDescent="0.2">
      <c r="A151">
        <v>7</v>
      </c>
      <c r="B151">
        <v>202</v>
      </c>
      <c r="C151">
        <v>0.68241229999999997</v>
      </c>
      <c r="D151">
        <v>-2.261574</v>
      </c>
      <c r="E151">
        <v>0.73990995000000004</v>
      </c>
      <c r="F151">
        <f t="shared" si="4"/>
        <v>2.4754535420355386</v>
      </c>
      <c r="G151">
        <f t="shared" si="5"/>
        <v>30.329000000000001</v>
      </c>
      <c r="H151">
        <v>-59.929000000000002</v>
      </c>
      <c r="I151">
        <v>4.9335580661359665E-2</v>
      </c>
    </row>
    <row r="152" spans="1:9" x14ac:dyDescent="0.2">
      <c r="A152">
        <v>10</v>
      </c>
      <c r="B152">
        <v>201</v>
      </c>
      <c r="C152">
        <v>-3.1819183999999998</v>
      </c>
      <c r="D152">
        <v>2.6210680000000002</v>
      </c>
      <c r="E152">
        <v>3.8944155999999999</v>
      </c>
      <c r="F152">
        <f t="shared" si="4"/>
        <v>5.6710735342090137</v>
      </c>
      <c r="G152">
        <f t="shared" si="5"/>
        <v>30.53</v>
      </c>
      <c r="H152">
        <v>-59.729000000000006</v>
      </c>
      <c r="I152">
        <v>2.0675552215776008E-2</v>
      </c>
    </row>
    <row r="153" spans="1:9" x14ac:dyDescent="0.2">
      <c r="A153">
        <v>7</v>
      </c>
      <c r="B153">
        <v>200</v>
      </c>
      <c r="C153">
        <v>-0.45257443000000003</v>
      </c>
      <c r="D153">
        <v>3.5220935</v>
      </c>
      <c r="E153">
        <v>2.1901030000000001</v>
      </c>
      <c r="F153">
        <f t="shared" si="4"/>
        <v>4.1721118618801531</v>
      </c>
      <c r="G153">
        <f t="shared" si="5"/>
        <v>30.73</v>
      </c>
      <c r="H153">
        <v>-59.529000000000011</v>
      </c>
      <c r="I153">
        <v>4.0428869915562812E-2</v>
      </c>
    </row>
    <row r="154" spans="1:9" x14ac:dyDescent="0.2">
      <c r="A154">
        <v>8</v>
      </c>
      <c r="B154">
        <v>200</v>
      </c>
      <c r="C154">
        <v>6.3017573000000002</v>
      </c>
      <c r="D154">
        <v>-5.6352276E-2</v>
      </c>
      <c r="E154">
        <v>-4.4377800000000001</v>
      </c>
      <c r="F154">
        <f t="shared" si="4"/>
        <v>7.7077371501312673</v>
      </c>
      <c r="G154">
        <f t="shared" si="5"/>
        <v>30.93</v>
      </c>
      <c r="H154">
        <v>-59.328000000000003</v>
      </c>
      <c r="I154">
        <v>2.9577315965618505E-2</v>
      </c>
    </row>
    <row r="155" spans="1:9" x14ac:dyDescent="0.2">
      <c r="A155">
        <v>9</v>
      </c>
      <c r="B155">
        <v>200</v>
      </c>
      <c r="C155">
        <v>7.283417</v>
      </c>
      <c r="D155">
        <v>-2.9176427999999999</v>
      </c>
      <c r="E155">
        <v>-1.8666501</v>
      </c>
      <c r="F155">
        <f t="shared" si="4"/>
        <v>8.0650595348150311</v>
      </c>
      <c r="G155">
        <f t="shared" si="5"/>
        <v>31.13</v>
      </c>
      <c r="H155">
        <v>-59.128000000000007</v>
      </c>
      <c r="I155">
        <v>2.1178592494292752E-2</v>
      </c>
    </row>
    <row r="156" spans="1:9" x14ac:dyDescent="0.2">
      <c r="A156">
        <v>10</v>
      </c>
      <c r="B156">
        <v>200</v>
      </c>
      <c r="C156">
        <v>0.94141900000000001</v>
      </c>
      <c r="D156">
        <v>-1.1430807000000001</v>
      </c>
      <c r="E156">
        <v>4.5700320000000003</v>
      </c>
      <c r="F156">
        <f t="shared" si="4"/>
        <v>4.80396666321671</v>
      </c>
      <c r="G156">
        <f t="shared" si="5"/>
        <v>31.33</v>
      </c>
      <c r="H156">
        <v>-58.928000000000011</v>
      </c>
      <c r="I156">
        <v>5.4677200650128356E-2</v>
      </c>
    </row>
    <row r="157" spans="1:9" x14ac:dyDescent="0.2">
      <c r="A157">
        <v>8</v>
      </c>
      <c r="B157">
        <v>200</v>
      </c>
      <c r="C157">
        <v>-3.8080547</v>
      </c>
      <c r="D157">
        <v>5.064527</v>
      </c>
      <c r="E157">
        <v>7.6267996</v>
      </c>
      <c r="F157">
        <f t="shared" si="4"/>
        <v>9.9155830121320285</v>
      </c>
      <c r="G157">
        <f t="shared" si="5"/>
        <v>31.53</v>
      </c>
      <c r="H157">
        <v>-58.727000000000004</v>
      </c>
      <c r="I157">
        <v>4.2873382771231906E-2</v>
      </c>
    </row>
    <row r="158" spans="1:9" x14ac:dyDescent="0.2">
      <c r="A158">
        <v>5</v>
      </c>
      <c r="B158">
        <v>203</v>
      </c>
      <c r="C158">
        <v>2.6915467</v>
      </c>
      <c r="D158">
        <v>-0.76739889999999999</v>
      </c>
      <c r="E158">
        <v>-1.2961024000000001</v>
      </c>
      <c r="F158">
        <f t="shared" si="4"/>
        <v>3.0843485764886984</v>
      </c>
      <c r="G158">
        <f t="shared" si="5"/>
        <v>31.733000000000001</v>
      </c>
      <c r="H158">
        <v>-58.527000000000008</v>
      </c>
      <c r="I158">
        <v>1.5226121153922008E-2</v>
      </c>
    </row>
    <row r="159" spans="1:9" x14ac:dyDescent="0.2">
      <c r="A159">
        <v>7</v>
      </c>
      <c r="B159">
        <v>200</v>
      </c>
      <c r="C159">
        <v>4.2144322000000001</v>
      </c>
      <c r="D159">
        <v>-4.7801695000000004</v>
      </c>
      <c r="E159">
        <v>-5.2343472999999996</v>
      </c>
      <c r="F159">
        <f t="shared" si="4"/>
        <v>8.2468085265843527</v>
      </c>
      <c r="G159">
        <f t="shared" si="5"/>
        <v>31.933</v>
      </c>
      <c r="H159">
        <v>-58.327000000000005</v>
      </c>
      <c r="I159">
        <v>4.4949205367683723E-2</v>
      </c>
    </row>
    <row r="160" spans="1:9" x14ac:dyDescent="0.2">
      <c r="A160">
        <v>6</v>
      </c>
      <c r="B160">
        <v>200</v>
      </c>
      <c r="C160">
        <v>-1.7042364000000001</v>
      </c>
      <c r="D160">
        <v>-1.6311617</v>
      </c>
      <c r="E160">
        <v>-2.6210680000000002</v>
      </c>
      <c r="F160">
        <f t="shared" si="4"/>
        <v>3.5263448015269088</v>
      </c>
      <c r="G160">
        <f t="shared" si="5"/>
        <v>32.133000000000003</v>
      </c>
      <c r="H160">
        <v>-58.121000000000009</v>
      </c>
      <c r="I160">
        <v>3.6193476350994652E-2</v>
      </c>
    </row>
    <row r="161" spans="1:9" x14ac:dyDescent="0.2">
      <c r="A161">
        <v>9</v>
      </c>
      <c r="B161">
        <v>201</v>
      </c>
      <c r="C161">
        <v>-3.7341402000000001</v>
      </c>
      <c r="D161">
        <v>4.3547025000000001</v>
      </c>
      <c r="E161">
        <v>-1.6913319</v>
      </c>
      <c r="F161">
        <f t="shared" si="4"/>
        <v>5.9806220824191776</v>
      </c>
      <c r="G161">
        <f t="shared" si="5"/>
        <v>32.334000000000003</v>
      </c>
      <c r="H161">
        <v>-57.920000000000009</v>
      </c>
      <c r="I161">
        <v>3.081857251651458E-2</v>
      </c>
    </row>
    <row r="162" spans="1:9" x14ac:dyDescent="0.2">
      <c r="A162">
        <v>6</v>
      </c>
      <c r="B162">
        <v>202</v>
      </c>
      <c r="C162">
        <v>-1.9204825000000001</v>
      </c>
      <c r="D162">
        <v>-1.9879066999999999</v>
      </c>
      <c r="E162">
        <v>0.73135790000000001</v>
      </c>
      <c r="F162">
        <f t="shared" si="4"/>
        <v>2.8591800325624042</v>
      </c>
      <c r="G162">
        <f t="shared" si="5"/>
        <v>32.536000000000001</v>
      </c>
      <c r="H162">
        <v>-57.719000000000008</v>
      </c>
      <c r="I162">
        <v>4.1662866537895187E-2</v>
      </c>
    </row>
    <row r="163" spans="1:9" x14ac:dyDescent="0.2">
      <c r="A163">
        <v>5</v>
      </c>
      <c r="B163">
        <v>200</v>
      </c>
      <c r="C163">
        <v>1.7642538999999999</v>
      </c>
      <c r="D163">
        <v>-6.4649349999999997</v>
      </c>
      <c r="E163">
        <v>5.0935430000000004</v>
      </c>
      <c r="F163">
        <f t="shared" si="4"/>
        <v>8.4173723138957808</v>
      </c>
      <c r="G163">
        <f t="shared" si="5"/>
        <v>32.735999999999997</v>
      </c>
      <c r="H163">
        <v>-57.519000000000005</v>
      </c>
      <c r="I163">
        <v>5.0814403678795798E-2</v>
      </c>
    </row>
    <row r="164" spans="1:9" x14ac:dyDescent="0.2">
      <c r="A164">
        <v>5</v>
      </c>
      <c r="B164">
        <v>200</v>
      </c>
      <c r="C164">
        <v>0.11247548</v>
      </c>
      <c r="D164">
        <v>-2.8357869999999998</v>
      </c>
      <c r="E164">
        <v>3.9432847</v>
      </c>
      <c r="F164">
        <f t="shared" si="4"/>
        <v>4.8583775962994391</v>
      </c>
      <c r="G164">
        <f t="shared" si="5"/>
        <v>32.936</v>
      </c>
      <c r="H164">
        <v>-57.31900000000001</v>
      </c>
      <c r="I164">
        <v>3.5409251851762961E-2</v>
      </c>
    </row>
    <row r="165" spans="1:9" x14ac:dyDescent="0.2">
      <c r="A165">
        <v>6</v>
      </c>
      <c r="B165">
        <v>200</v>
      </c>
      <c r="C165">
        <v>-3.3816709999999999</v>
      </c>
      <c r="D165">
        <v>5.5642147</v>
      </c>
      <c r="E165">
        <v>3.9994844999999999</v>
      </c>
      <c r="F165">
        <f t="shared" si="4"/>
        <v>7.6414697699904135</v>
      </c>
      <c r="G165">
        <f t="shared" si="5"/>
        <v>33.136000000000003</v>
      </c>
      <c r="H165">
        <v>-57.118000000000009</v>
      </c>
      <c r="I165">
        <v>3.7589979493469504E-2</v>
      </c>
    </row>
    <row r="166" spans="1:9" x14ac:dyDescent="0.2">
      <c r="A166">
        <v>6</v>
      </c>
      <c r="B166">
        <v>201</v>
      </c>
      <c r="C166">
        <v>3.6108980000000002</v>
      </c>
      <c r="D166">
        <v>-5.6352276E-2</v>
      </c>
      <c r="E166">
        <v>-0.18677189999999999</v>
      </c>
      <c r="F166">
        <f t="shared" si="4"/>
        <v>3.6161642230468449</v>
      </c>
      <c r="G166">
        <f t="shared" si="5"/>
        <v>33.337000000000003</v>
      </c>
      <c r="H166">
        <v>-56.918000000000006</v>
      </c>
      <c r="I166">
        <v>2.935554155214164E-2</v>
      </c>
    </row>
    <row r="167" spans="1:9" x14ac:dyDescent="0.2">
      <c r="A167">
        <v>10</v>
      </c>
      <c r="B167">
        <v>201</v>
      </c>
      <c r="C167">
        <v>5.1875400000000003</v>
      </c>
      <c r="D167">
        <v>-2.2640175999999999</v>
      </c>
      <c r="E167">
        <v>-3.6485425999999999</v>
      </c>
      <c r="F167">
        <f t="shared" si="4"/>
        <v>6.7341079623603095</v>
      </c>
      <c r="G167">
        <f t="shared" si="5"/>
        <v>33.537999999999997</v>
      </c>
      <c r="H167">
        <v>-56.718000000000004</v>
      </c>
      <c r="I167">
        <v>3.7984641496202072E-2</v>
      </c>
    </row>
    <row r="168" spans="1:9" x14ac:dyDescent="0.2">
      <c r="A168">
        <v>5</v>
      </c>
      <c r="B168">
        <v>201</v>
      </c>
      <c r="C168">
        <v>1.2224168</v>
      </c>
      <c r="D168">
        <v>-2.7881396000000001</v>
      </c>
      <c r="E168">
        <v>-3.4555094</v>
      </c>
      <c r="F168">
        <f t="shared" si="4"/>
        <v>4.6052763734111286</v>
      </c>
      <c r="G168">
        <f t="shared" si="5"/>
        <v>33.738999999999997</v>
      </c>
      <c r="H168">
        <v>-56.518000000000008</v>
      </c>
      <c r="I168">
        <v>4.4047145752726322E-2</v>
      </c>
    </row>
    <row r="169" spans="1:9" x14ac:dyDescent="0.2">
      <c r="A169">
        <v>11</v>
      </c>
      <c r="B169">
        <v>200</v>
      </c>
      <c r="C169">
        <v>-2.2124758</v>
      </c>
      <c r="D169">
        <v>-0.14004075999999999</v>
      </c>
      <c r="E169">
        <v>1.8810054</v>
      </c>
      <c r="F169">
        <f t="shared" si="4"/>
        <v>2.9073771504357975</v>
      </c>
      <c r="G169">
        <f t="shared" si="5"/>
        <v>33.939</v>
      </c>
      <c r="H169">
        <v>-56.317000000000007</v>
      </c>
      <c r="I169">
        <v>4.3097631863279209E-2</v>
      </c>
    </row>
    <row r="170" spans="1:9" x14ac:dyDescent="0.2">
      <c r="A170">
        <v>9</v>
      </c>
      <c r="B170">
        <v>200</v>
      </c>
      <c r="C170">
        <v>-6.7163820000000003</v>
      </c>
      <c r="D170">
        <v>2.4347544000000001</v>
      </c>
      <c r="E170">
        <v>2.9585710000000001</v>
      </c>
      <c r="F170">
        <f t="shared" si="4"/>
        <v>7.7324613494206593</v>
      </c>
      <c r="G170">
        <f t="shared" si="5"/>
        <v>34.139000000000003</v>
      </c>
      <c r="H170">
        <v>-56.117000000000004</v>
      </c>
      <c r="I170">
        <v>4.3917931253375959E-2</v>
      </c>
    </row>
    <row r="171" spans="1:9" x14ac:dyDescent="0.2">
      <c r="A171">
        <v>8</v>
      </c>
      <c r="B171">
        <v>200</v>
      </c>
      <c r="C171">
        <v>0.41363182999999998</v>
      </c>
      <c r="D171">
        <v>-1.4271328000000001</v>
      </c>
      <c r="E171">
        <v>6.0141163000000004</v>
      </c>
      <c r="F171">
        <f t="shared" si="4"/>
        <v>6.1949490869215937</v>
      </c>
      <c r="G171">
        <f t="shared" si="5"/>
        <v>34.338999999999999</v>
      </c>
      <c r="H171">
        <v>-55.917000000000009</v>
      </c>
      <c r="I171">
        <v>5.6769228179807681E-2</v>
      </c>
    </row>
    <row r="172" spans="1:9" x14ac:dyDescent="0.2">
      <c r="A172">
        <v>6</v>
      </c>
      <c r="B172">
        <v>201</v>
      </c>
      <c r="C172">
        <v>2.0189846</v>
      </c>
      <c r="D172">
        <v>-0.74235344000000003</v>
      </c>
      <c r="E172">
        <v>3.3617414999999999</v>
      </c>
      <c r="F172">
        <f t="shared" si="4"/>
        <v>3.9910767165940624</v>
      </c>
      <c r="G172">
        <f t="shared" si="5"/>
        <v>34.54</v>
      </c>
      <c r="H172">
        <v>-55.717000000000006</v>
      </c>
      <c r="I172">
        <v>2.7701855226286237E-2</v>
      </c>
    </row>
    <row r="173" spans="1:9" x14ac:dyDescent="0.2">
      <c r="A173">
        <v>6</v>
      </c>
      <c r="B173">
        <v>202</v>
      </c>
      <c r="C173">
        <v>0.35559966999999998</v>
      </c>
      <c r="D173">
        <v>-2.0233370000000002</v>
      </c>
      <c r="E173">
        <v>-6.6466669999999999</v>
      </c>
      <c r="F173">
        <f t="shared" si="4"/>
        <v>6.9569049116515966</v>
      </c>
      <c r="G173">
        <f t="shared" si="5"/>
        <v>34.741999999999997</v>
      </c>
      <c r="H173">
        <v>-55.51700000000001</v>
      </c>
      <c r="I173">
        <v>6.4487062557703839E-2</v>
      </c>
    </row>
    <row r="174" spans="1:9" x14ac:dyDescent="0.2">
      <c r="A174">
        <v>7</v>
      </c>
      <c r="B174">
        <v>200</v>
      </c>
      <c r="C174">
        <v>2.5351653000000001</v>
      </c>
      <c r="D174">
        <v>2.8580835000000002</v>
      </c>
      <c r="E174">
        <v>-4.8788239999999998</v>
      </c>
      <c r="F174">
        <f t="shared" si="4"/>
        <v>6.196662651320656</v>
      </c>
      <c r="G174">
        <f t="shared" si="5"/>
        <v>34.942</v>
      </c>
      <c r="H174">
        <v>-55.31600000000001</v>
      </c>
      <c r="I174">
        <v>2.7049775546147091E-2</v>
      </c>
    </row>
    <row r="175" spans="1:9" x14ac:dyDescent="0.2">
      <c r="A175">
        <v>9</v>
      </c>
      <c r="B175">
        <v>202</v>
      </c>
      <c r="C175">
        <v>4.5424666</v>
      </c>
      <c r="D175">
        <v>-4.067901</v>
      </c>
      <c r="E175">
        <v>2.7227771000000001</v>
      </c>
      <c r="F175">
        <f t="shared" si="4"/>
        <v>6.6779739812461809</v>
      </c>
      <c r="G175">
        <f t="shared" si="5"/>
        <v>35.143999999999998</v>
      </c>
      <c r="H175">
        <v>-55.116000000000007</v>
      </c>
      <c r="I175">
        <v>3.1255275162953899E-2</v>
      </c>
    </row>
    <row r="176" spans="1:9" x14ac:dyDescent="0.2">
      <c r="A176">
        <v>9</v>
      </c>
      <c r="B176">
        <v>200</v>
      </c>
      <c r="C176" s="2">
        <v>2.0867906000000001</v>
      </c>
      <c r="D176">
        <v>-3.0642505</v>
      </c>
      <c r="E176">
        <v>2.8333434999999998</v>
      </c>
      <c r="F176">
        <f t="shared" si="4"/>
        <v>4.6660648863888357</v>
      </c>
      <c r="G176">
        <f t="shared" si="5"/>
        <v>35.344000000000001</v>
      </c>
      <c r="H176">
        <v>-54.916000000000004</v>
      </c>
      <c r="I176">
        <v>4.6047993910045708E-2</v>
      </c>
    </row>
    <row r="177" spans="1:9" x14ac:dyDescent="0.2">
      <c r="A177">
        <v>5</v>
      </c>
      <c r="B177">
        <v>201</v>
      </c>
      <c r="C177">
        <v>-4.4500736999999999</v>
      </c>
      <c r="D177">
        <v>3.9051057999999998</v>
      </c>
      <c r="E177">
        <v>3.9219046</v>
      </c>
      <c r="F177">
        <f t="shared" ref="F177:F240" si="6">SQRT(SUMSQ(C177:E177))</f>
        <v>7.1017140843691031</v>
      </c>
      <c r="G177">
        <f t="shared" ref="G177:G240" si="7">(G176*1000+B177)/1000</f>
        <v>35.545000000000002</v>
      </c>
      <c r="H177">
        <v>-54.715000000000003</v>
      </c>
      <c r="I177">
        <v>3.702111713705012E-2</v>
      </c>
    </row>
    <row r="178" spans="1:9" x14ac:dyDescent="0.2">
      <c r="A178">
        <v>10</v>
      </c>
      <c r="B178">
        <v>200</v>
      </c>
      <c r="C178">
        <v>-1.9540801000000001</v>
      </c>
      <c r="D178">
        <v>-1.0404555</v>
      </c>
      <c r="E178">
        <v>3.8516552000000002</v>
      </c>
      <c r="F178">
        <f t="shared" si="6"/>
        <v>4.4425470694617637</v>
      </c>
      <c r="G178">
        <f t="shared" si="7"/>
        <v>35.744999999999997</v>
      </c>
      <c r="H178">
        <v>-54.513000000000005</v>
      </c>
      <c r="I178">
        <v>4.6670821690980559E-2</v>
      </c>
    </row>
    <row r="179" spans="1:9" x14ac:dyDescent="0.2">
      <c r="A179">
        <v>8</v>
      </c>
      <c r="B179">
        <v>201</v>
      </c>
      <c r="C179">
        <v>4.4172396999999997</v>
      </c>
      <c r="D179">
        <v>-0.41554075000000001</v>
      </c>
      <c r="E179">
        <v>4.4698504999999997</v>
      </c>
      <c r="F179">
        <f t="shared" si="6"/>
        <v>6.2979555551398496</v>
      </c>
      <c r="G179">
        <f t="shared" si="7"/>
        <v>35.945999999999998</v>
      </c>
      <c r="H179">
        <v>-54.313000000000009</v>
      </c>
      <c r="I179">
        <v>5.1699768660844636E-2</v>
      </c>
    </row>
    <row r="180" spans="1:9" x14ac:dyDescent="0.2">
      <c r="A180">
        <v>7</v>
      </c>
      <c r="B180">
        <v>202</v>
      </c>
      <c r="C180">
        <v>0.49487682999999999</v>
      </c>
      <c r="D180">
        <v>-0.23716825</v>
      </c>
      <c r="E180">
        <v>0.40088000000000001</v>
      </c>
      <c r="F180">
        <f t="shared" si="6"/>
        <v>0.67960034584961138</v>
      </c>
      <c r="G180">
        <f t="shared" si="7"/>
        <v>36.148000000000003</v>
      </c>
      <c r="H180">
        <v>-54.113000000000007</v>
      </c>
      <c r="I180">
        <v>3.0207019485120647E-2</v>
      </c>
    </row>
    <row r="181" spans="1:9" x14ac:dyDescent="0.2">
      <c r="A181">
        <v>9</v>
      </c>
      <c r="B181">
        <v>201</v>
      </c>
      <c r="C181">
        <v>-2.0493749999999999</v>
      </c>
      <c r="D181">
        <v>-0.76556630000000003</v>
      </c>
      <c r="E181">
        <v>-5.8940815999999998</v>
      </c>
      <c r="F181">
        <f t="shared" si="6"/>
        <v>6.286988751205083</v>
      </c>
      <c r="G181">
        <f t="shared" si="7"/>
        <v>36.348999999999997</v>
      </c>
      <c r="H181">
        <v>-53.913000000000004</v>
      </c>
      <c r="I181">
        <v>5.3048937171355455E-2</v>
      </c>
    </row>
    <row r="182" spans="1:9" x14ac:dyDescent="0.2">
      <c r="A182">
        <v>7</v>
      </c>
      <c r="B182">
        <v>202</v>
      </c>
      <c r="C182">
        <v>1.1100177</v>
      </c>
      <c r="D182">
        <v>3.3444847999999999E-2</v>
      </c>
      <c r="E182">
        <v>-2.9546003000000001</v>
      </c>
      <c r="F182">
        <f t="shared" si="6"/>
        <v>3.156409476752204</v>
      </c>
      <c r="G182">
        <f t="shared" si="7"/>
        <v>36.551000000000002</v>
      </c>
      <c r="H182">
        <v>-53.712000000000003</v>
      </c>
      <c r="I182">
        <v>4.0704248689408376E-2</v>
      </c>
    </row>
    <row r="183" spans="1:9" x14ac:dyDescent="0.2">
      <c r="A183">
        <v>7</v>
      </c>
      <c r="B183">
        <v>200</v>
      </c>
      <c r="C183">
        <v>5.2205266999999997</v>
      </c>
      <c r="D183">
        <v>-3.8473792000000002</v>
      </c>
      <c r="E183">
        <v>-3.2223117000000003E-2</v>
      </c>
      <c r="F183">
        <f t="shared" si="6"/>
        <v>6.4851572119166638</v>
      </c>
      <c r="G183">
        <f t="shared" si="7"/>
        <v>36.750999999999998</v>
      </c>
      <c r="H183">
        <v>-53.512000000000008</v>
      </c>
      <c r="I183">
        <v>4.0429345876639891E-2</v>
      </c>
    </row>
    <row r="184" spans="1:9" x14ac:dyDescent="0.2">
      <c r="A184">
        <v>8</v>
      </c>
      <c r="B184">
        <v>200</v>
      </c>
      <c r="C184">
        <v>1.6677371999999999</v>
      </c>
      <c r="D184">
        <v>-1.4454587999999999</v>
      </c>
      <c r="E184">
        <v>1.5486949999999999</v>
      </c>
      <c r="F184">
        <f t="shared" si="6"/>
        <v>2.6961369983341497</v>
      </c>
      <c r="G184">
        <f t="shared" si="7"/>
        <v>36.951000000000001</v>
      </c>
      <c r="H184">
        <v>-53.311000000000007</v>
      </c>
      <c r="I184">
        <v>5.9877631714953146E-2</v>
      </c>
    </row>
    <row r="185" spans="1:9" x14ac:dyDescent="0.2">
      <c r="A185">
        <v>7</v>
      </c>
      <c r="B185">
        <v>200</v>
      </c>
      <c r="C185">
        <v>-4.4451866000000004</v>
      </c>
      <c r="D185">
        <v>3.4096943999999998</v>
      </c>
      <c r="E185">
        <v>3.9781040000000001</v>
      </c>
      <c r="F185">
        <f t="shared" si="6"/>
        <v>6.8710269425339128</v>
      </c>
      <c r="G185">
        <f t="shared" si="7"/>
        <v>37.151000000000003</v>
      </c>
      <c r="H185">
        <v>-53.111000000000004</v>
      </c>
      <c r="I185">
        <v>3.8212256721367757E-2</v>
      </c>
    </row>
    <row r="186" spans="1:9" x14ac:dyDescent="0.2">
      <c r="A186">
        <v>10</v>
      </c>
      <c r="B186">
        <v>201</v>
      </c>
      <c r="C186">
        <v>-2.7445390000000001</v>
      </c>
      <c r="D186">
        <v>2.4995059999999998</v>
      </c>
      <c r="E186">
        <v>2.8834344999999999</v>
      </c>
      <c r="F186">
        <f t="shared" si="6"/>
        <v>4.7004488171181329</v>
      </c>
      <c r="G186">
        <f t="shared" si="7"/>
        <v>37.351999999999997</v>
      </c>
      <c r="H186">
        <v>-52.911000000000008</v>
      </c>
      <c r="I186">
        <v>4.0906538235658881E-2</v>
      </c>
    </row>
    <row r="187" spans="1:9" x14ac:dyDescent="0.2">
      <c r="A187">
        <v>9</v>
      </c>
      <c r="B187">
        <v>201</v>
      </c>
      <c r="C187">
        <v>7.8759560000000004</v>
      </c>
      <c r="D187">
        <v>-2.5663958</v>
      </c>
      <c r="E187">
        <v>-3.1348053999999999</v>
      </c>
      <c r="F187">
        <f t="shared" si="6"/>
        <v>8.8568659926670907</v>
      </c>
      <c r="G187">
        <f t="shared" si="7"/>
        <v>37.552999999999997</v>
      </c>
      <c r="H187">
        <v>-52.711000000000006</v>
      </c>
      <c r="I187">
        <v>8.2958566002953649E-2</v>
      </c>
    </row>
    <row r="188" spans="1:9" x14ac:dyDescent="0.2">
      <c r="A188">
        <v>11</v>
      </c>
      <c r="B188">
        <v>202</v>
      </c>
      <c r="C188">
        <v>1.5779401</v>
      </c>
      <c r="D188">
        <v>-2.8144068999999998</v>
      </c>
      <c r="E188">
        <v>1.0007492</v>
      </c>
      <c r="F188">
        <f t="shared" si="6"/>
        <v>3.3782066424741188</v>
      </c>
      <c r="G188">
        <f t="shared" si="7"/>
        <v>37.755000000000003</v>
      </c>
      <c r="H188">
        <v>-52.510000000000005</v>
      </c>
      <c r="I188">
        <v>3.8867914930907771E-2</v>
      </c>
    </row>
    <row r="189" spans="1:9" x14ac:dyDescent="0.2">
      <c r="A189">
        <v>9</v>
      </c>
      <c r="B189">
        <v>202</v>
      </c>
      <c r="C189">
        <v>-3.5203373</v>
      </c>
      <c r="D189">
        <v>3.6491535000000002</v>
      </c>
      <c r="E189">
        <v>2.4020731</v>
      </c>
      <c r="F189">
        <f t="shared" si="6"/>
        <v>5.610619497887658</v>
      </c>
      <c r="G189">
        <f t="shared" si="7"/>
        <v>37.957000000000001</v>
      </c>
      <c r="H189">
        <v>-52.310000000000009</v>
      </c>
      <c r="I189">
        <v>3.8141972168936958E-2</v>
      </c>
    </row>
    <row r="190" spans="1:9" x14ac:dyDescent="0.2">
      <c r="A190">
        <v>9</v>
      </c>
      <c r="B190">
        <v>200</v>
      </c>
      <c r="C190">
        <v>-1.5582396999999999</v>
      </c>
      <c r="D190">
        <v>0.76648260000000001</v>
      </c>
      <c r="E190">
        <v>2.0758711999999999</v>
      </c>
      <c r="F190">
        <f t="shared" si="6"/>
        <v>2.7064455985200015</v>
      </c>
      <c r="G190">
        <f t="shared" si="7"/>
        <v>38.156999999999996</v>
      </c>
      <c r="H190">
        <v>-52.109000000000009</v>
      </c>
      <c r="I190">
        <v>6.2549221945259706E-2</v>
      </c>
    </row>
    <row r="191" spans="1:9" x14ac:dyDescent="0.2">
      <c r="A191">
        <v>8</v>
      </c>
      <c r="B191">
        <v>201</v>
      </c>
      <c r="C191">
        <v>6.0708504000000003</v>
      </c>
      <c r="D191">
        <v>-2.5230242999999999</v>
      </c>
      <c r="E191">
        <v>-2.4353652000000001</v>
      </c>
      <c r="F191">
        <f t="shared" si="6"/>
        <v>7.0108401675506551</v>
      </c>
      <c r="G191">
        <f t="shared" si="7"/>
        <v>38.357999999999997</v>
      </c>
      <c r="H191">
        <v>-51.909000000000006</v>
      </c>
      <c r="I191">
        <v>4.2987632734311866E-2</v>
      </c>
    </row>
    <row r="192" spans="1:9" x14ac:dyDescent="0.2">
      <c r="A192">
        <v>10</v>
      </c>
      <c r="B192">
        <v>201</v>
      </c>
      <c r="C192">
        <v>2.3745077000000001</v>
      </c>
      <c r="D192">
        <v>-4.3128580000000003</v>
      </c>
      <c r="E192">
        <v>-2.2881467</v>
      </c>
      <c r="F192">
        <f t="shared" si="6"/>
        <v>5.4290557435196947</v>
      </c>
      <c r="G192">
        <f t="shared" si="7"/>
        <v>38.558999999999997</v>
      </c>
      <c r="H192">
        <v>-51.709000000000003</v>
      </c>
      <c r="I192">
        <v>5.1959603842129706E-2</v>
      </c>
    </row>
    <row r="193" spans="1:9" x14ac:dyDescent="0.2">
      <c r="A193">
        <v>5</v>
      </c>
      <c r="B193">
        <v>202</v>
      </c>
      <c r="C193">
        <v>-2.9937719999999999</v>
      </c>
      <c r="D193">
        <v>2.9998043000000001</v>
      </c>
      <c r="E193">
        <v>1.5175407999999999</v>
      </c>
      <c r="F193">
        <f t="shared" si="6"/>
        <v>4.5016026819286408</v>
      </c>
      <c r="G193">
        <f t="shared" si="7"/>
        <v>38.761000000000003</v>
      </c>
      <c r="H193">
        <v>-51.50800000000001</v>
      </c>
      <c r="I193">
        <v>4.3406139613324825E-2</v>
      </c>
    </row>
    <row r="194" spans="1:9" x14ac:dyDescent="0.2">
      <c r="A194">
        <v>6</v>
      </c>
      <c r="B194">
        <v>201</v>
      </c>
      <c r="C194">
        <v>-2.998659</v>
      </c>
      <c r="D194">
        <v>1.6485714</v>
      </c>
      <c r="E194">
        <v>3.3348637000000001</v>
      </c>
      <c r="F194">
        <f t="shared" si="6"/>
        <v>4.7781857808959929</v>
      </c>
      <c r="G194">
        <f t="shared" si="7"/>
        <v>38.962000000000003</v>
      </c>
      <c r="H194">
        <v>-51.308000000000007</v>
      </c>
      <c r="I194">
        <v>5.953357874776076E-2</v>
      </c>
    </row>
    <row r="195" spans="1:9" x14ac:dyDescent="0.2">
      <c r="A195">
        <v>7</v>
      </c>
      <c r="B195">
        <v>201</v>
      </c>
      <c r="C195">
        <v>4.5064260000000003</v>
      </c>
      <c r="D195">
        <v>-3.0837981999999999</v>
      </c>
      <c r="E195">
        <v>-1.7536400000000001</v>
      </c>
      <c r="F195">
        <f t="shared" si="6"/>
        <v>5.7352366892220976</v>
      </c>
      <c r="G195">
        <f t="shared" si="7"/>
        <v>39.162999999999997</v>
      </c>
      <c r="H195">
        <v>-51.107000000000006</v>
      </c>
      <c r="I195">
        <v>4.2488668126536962E-2</v>
      </c>
    </row>
    <row r="196" spans="1:9" x14ac:dyDescent="0.2">
      <c r="A196">
        <v>10</v>
      </c>
      <c r="B196">
        <v>202</v>
      </c>
      <c r="C196">
        <v>0.33055422000000001</v>
      </c>
      <c r="D196">
        <v>-1.9439244</v>
      </c>
      <c r="E196">
        <v>1.3000729</v>
      </c>
      <c r="F196">
        <f t="shared" si="6"/>
        <v>2.361842016433271</v>
      </c>
      <c r="G196">
        <f t="shared" si="7"/>
        <v>39.365000000000002</v>
      </c>
      <c r="H196">
        <v>-50.905000000000008</v>
      </c>
      <c r="I196">
        <v>4.6058163559992746E-2</v>
      </c>
    </row>
    <row r="197" spans="1:9" x14ac:dyDescent="0.2">
      <c r="A197">
        <v>8</v>
      </c>
      <c r="B197">
        <v>201</v>
      </c>
      <c r="C197">
        <v>-3.8581455</v>
      </c>
      <c r="D197">
        <v>3.3315039</v>
      </c>
      <c r="E197">
        <v>1.9689700000000001</v>
      </c>
      <c r="F197">
        <f t="shared" si="6"/>
        <v>5.4645263102839445</v>
      </c>
      <c r="G197">
        <f t="shared" si="7"/>
        <v>39.566000000000003</v>
      </c>
      <c r="H197">
        <v>-50.705000000000005</v>
      </c>
      <c r="I197">
        <v>4.7664868540271681E-2</v>
      </c>
    </row>
    <row r="198" spans="1:9" x14ac:dyDescent="0.2">
      <c r="A198">
        <v>11</v>
      </c>
      <c r="B198">
        <v>201</v>
      </c>
      <c r="C198">
        <v>-1.6840778999999999</v>
      </c>
      <c r="D198">
        <v>3.0841036000000002</v>
      </c>
      <c r="E198">
        <v>1.7447826</v>
      </c>
      <c r="F198">
        <f t="shared" si="6"/>
        <v>3.9232741059049303</v>
      </c>
      <c r="G198">
        <f t="shared" si="7"/>
        <v>39.767000000000003</v>
      </c>
      <c r="H198">
        <v>-50.50500000000001</v>
      </c>
      <c r="I198">
        <v>4.5712424968297673E-2</v>
      </c>
    </row>
    <row r="199" spans="1:9" x14ac:dyDescent="0.2">
      <c r="A199">
        <v>9</v>
      </c>
      <c r="B199">
        <v>200</v>
      </c>
      <c r="C199">
        <v>6.4196543999999998</v>
      </c>
      <c r="D199">
        <v>-1.4772238</v>
      </c>
      <c r="E199">
        <v>-2.5184429000000002</v>
      </c>
      <c r="F199">
        <f t="shared" si="6"/>
        <v>7.0524256402521681</v>
      </c>
      <c r="G199">
        <f t="shared" si="7"/>
        <v>39.966999999999999</v>
      </c>
      <c r="H199">
        <v>-50.304000000000009</v>
      </c>
      <c r="I199">
        <v>3.7162830129908016E-2</v>
      </c>
    </row>
    <row r="200" spans="1:9" x14ac:dyDescent="0.2">
      <c r="A200">
        <v>7</v>
      </c>
      <c r="B200">
        <v>200</v>
      </c>
      <c r="C200">
        <v>2.3262494</v>
      </c>
      <c r="D200">
        <v>-3.188256</v>
      </c>
      <c r="E200">
        <v>-0.57039499999999999</v>
      </c>
      <c r="F200">
        <f t="shared" si="6"/>
        <v>3.9877014743535355</v>
      </c>
      <c r="G200">
        <f t="shared" si="7"/>
        <v>40.167000000000002</v>
      </c>
      <c r="H200">
        <v>-50.104000000000006</v>
      </c>
      <c r="I200">
        <v>5.9263067524653053E-2</v>
      </c>
    </row>
    <row r="201" spans="1:9" x14ac:dyDescent="0.2">
      <c r="A201">
        <v>5</v>
      </c>
      <c r="B201">
        <v>201</v>
      </c>
      <c r="C201">
        <v>-2.6504660000000002</v>
      </c>
      <c r="D201">
        <v>1.8055635999999999</v>
      </c>
      <c r="E201">
        <v>2.3348779999999998</v>
      </c>
      <c r="F201">
        <f t="shared" si="6"/>
        <v>3.9669491055072736</v>
      </c>
      <c r="G201">
        <f t="shared" si="7"/>
        <v>40.368000000000002</v>
      </c>
      <c r="H201">
        <v>-49.904000000000003</v>
      </c>
      <c r="I201">
        <v>4.7897452078249143E-2</v>
      </c>
    </row>
    <row r="202" spans="1:9" x14ac:dyDescent="0.2">
      <c r="A202">
        <v>6</v>
      </c>
      <c r="B202">
        <v>202</v>
      </c>
      <c r="C202">
        <v>-6.9387363999999998</v>
      </c>
      <c r="D202">
        <v>0.20387611999999999</v>
      </c>
      <c r="E202">
        <v>6.4869256000000002</v>
      </c>
      <c r="F202">
        <f t="shared" si="6"/>
        <v>9.500938482114627</v>
      </c>
      <c r="G202">
        <f t="shared" si="7"/>
        <v>40.57</v>
      </c>
      <c r="H202">
        <v>-49.70300000000001</v>
      </c>
      <c r="I202">
        <v>4.5856527029754422E-2</v>
      </c>
    </row>
    <row r="203" spans="1:9" x14ac:dyDescent="0.2">
      <c r="A203">
        <v>9</v>
      </c>
      <c r="B203">
        <v>201</v>
      </c>
      <c r="C203">
        <v>5.3091020000000002</v>
      </c>
      <c r="D203">
        <v>-1.1876738</v>
      </c>
      <c r="E203">
        <v>2.7154467000000002</v>
      </c>
      <c r="F203">
        <f t="shared" si="6"/>
        <v>6.0803605059364143</v>
      </c>
      <c r="G203">
        <f t="shared" si="7"/>
        <v>40.771000000000001</v>
      </c>
      <c r="H203">
        <v>-49.503000000000007</v>
      </c>
      <c r="I203">
        <v>5.5368141525120949E-2</v>
      </c>
    </row>
    <row r="204" spans="1:9" x14ac:dyDescent="0.2">
      <c r="A204">
        <v>9</v>
      </c>
      <c r="B204">
        <v>201</v>
      </c>
      <c r="C204">
        <v>2.8002805999999998</v>
      </c>
      <c r="D204">
        <v>-0.65866493999999998</v>
      </c>
      <c r="E204">
        <v>2.6311474000000001</v>
      </c>
      <c r="F204">
        <f t="shared" si="6"/>
        <v>3.8985058140842015</v>
      </c>
      <c r="G204">
        <f t="shared" si="7"/>
        <v>40.972000000000001</v>
      </c>
      <c r="H204">
        <v>-49.303000000000004</v>
      </c>
      <c r="I204">
        <v>3.6065047640212455E-2</v>
      </c>
    </row>
    <row r="205" spans="1:9" x14ac:dyDescent="0.2">
      <c r="A205">
        <v>7</v>
      </c>
      <c r="B205">
        <v>200</v>
      </c>
      <c r="C205">
        <v>0.55718504999999996</v>
      </c>
      <c r="D205">
        <v>-2.5749477999999999</v>
      </c>
      <c r="E205">
        <v>-7.1781189999999997</v>
      </c>
      <c r="F205">
        <f t="shared" si="6"/>
        <v>7.6463196199759613</v>
      </c>
      <c r="G205">
        <f t="shared" si="7"/>
        <v>41.171999999999997</v>
      </c>
      <c r="H205">
        <v>-49.102000000000004</v>
      </c>
      <c r="I205">
        <v>2.4599951330013595E-2</v>
      </c>
    </row>
    <row r="206" spans="1:9" x14ac:dyDescent="0.2">
      <c r="A206">
        <v>6</v>
      </c>
      <c r="B206">
        <v>201</v>
      </c>
      <c r="C206">
        <v>2.1564290000000002</v>
      </c>
      <c r="D206">
        <v>0.63453579999999998</v>
      </c>
      <c r="E206">
        <v>-2.4371977</v>
      </c>
      <c r="F206">
        <f t="shared" si="6"/>
        <v>3.3155322864372669</v>
      </c>
      <c r="G206">
        <f t="shared" si="7"/>
        <v>41.372999999999998</v>
      </c>
      <c r="H206">
        <v>-48.902000000000008</v>
      </c>
      <c r="I206">
        <v>7.5477621971082057E-2</v>
      </c>
    </row>
    <row r="207" spans="1:9" x14ac:dyDescent="0.2">
      <c r="A207">
        <v>10</v>
      </c>
      <c r="B207">
        <v>201</v>
      </c>
      <c r="C207">
        <v>6.0506919999999997</v>
      </c>
      <c r="D207">
        <v>-5.9096583999999996</v>
      </c>
      <c r="E207">
        <v>0.88590663999999997</v>
      </c>
      <c r="F207">
        <f t="shared" si="6"/>
        <v>8.5041029308417144</v>
      </c>
      <c r="G207">
        <f t="shared" si="7"/>
        <v>41.573999999999998</v>
      </c>
      <c r="H207">
        <v>-48.701000000000008</v>
      </c>
      <c r="I207">
        <v>3.6996466196398958E-2</v>
      </c>
    </row>
    <row r="208" spans="1:9" x14ac:dyDescent="0.2">
      <c r="A208">
        <v>10</v>
      </c>
      <c r="B208">
        <v>202</v>
      </c>
      <c r="C208">
        <v>-0.43241590000000002</v>
      </c>
      <c r="D208">
        <v>0.16783509999999999</v>
      </c>
      <c r="E208">
        <v>2.2768457</v>
      </c>
      <c r="F208">
        <f t="shared" si="6"/>
        <v>2.3236132365291153</v>
      </c>
      <c r="G208">
        <f t="shared" si="7"/>
        <v>41.776000000000003</v>
      </c>
      <c r="H208">
        <v>-48.501000000000005</v>
      </c>
      <c r="I208">
        <v>5.3289122080656719E-2</v>
      </c>
    </row>
    <row r="209" spans="1:9" x14ac:dyDescent="0.2">
      <c r="A209">
        <v>11</v>
      </c>
      <c r="B209">
        <v>201</v>
      </c>
      <c r="C209">
        <v>-4.6974739999999997</v>
      </c>
      <c r="D209">
        <v>2.8892376</v>
      </c>
      <c r="E209">
        <v>3.7740752999999998</v>
      </c>
      <c r="F209">
        <f t="shared" si="6"/>
        <v>6.6826342306009723</v>
      </c>
      <c r="G209">
        <f t="shared" si="7"/>
        <v>41.976999999999997</v>
      </c>
      <c r="H209">
        <v>-48.301000000000009</v>
      </c>
      <c r="I209">
        <v>5.7466576954361435E-2</v>
      </c>
    </row>
    <row r="210" spans="1:9" x14ac:dyDescent="0.2">
      <c r="A210">
        <v>9</v>
      </c>
      <c r="B210">
        <v>200</v>
      </c>
      <c r="C210">
        <v>-1.3847541000000001</v>
      </c>
      <c r="D210">
        <v>-1.0428989</v>
      </c>
      <c r="E210">
        <v>3.8357728</v>
      </c>
      <c r="F210">
        <f t="shared" si="6"/>
        <v>4.2093152657300283</v>
      </c>
      <c r="G210">
        <f t="shared" si="7"/>
        <v>42.177</v>
      </c>
      <c r="H210">
        <v>-48.100000000000009</v>
      </c>
      <c r="I210">
        <v>6.2583989315039626E-2</v>
      </c>
    </row>
    <row r="211" spans="1:9" x14ac:dyDescent="0.2">
      <c r="A211">
        <v>9</v>
      </c>
      <c r="B211">
        <v>202</v>
      </c>
      <c r="C211">
        <v>4.8063602000000003</v>
      </c>
      <c r="D211">
        <v>-0.12965604999999999</v>
      </c>
      <c r="E211">
        <v>4.8473649999999999</v>
      </c>
      <c r="F211">
        <f t="shared" si="6"/>
        <v>6.8275073421176673</v>
      </c>
      <c r="G211">
        <f t="shared" si="7"/>
        <v>42.378999999999998</v>
      </c>
      <c r="H211">
        <v>-47.899000000000008</v>
      </c>
      <c r="I211">
        <v>3.0239902392387157E-2</v>
      </c>
    </row>
    <row r="212" spans="1:9" x14ac:dyDescent="0.2">
      <c r="A212">
        <v>8</v>
      </c>
      <c r="B212">
        <v>200</v>
      </c>
      <c r="C212">
        <v>-7.2540193999999997E-3</v>
      </c>
      <c r="D212">
        <v>-0.58108515000000005</v>
      </c>
      <c r="E212">
        <v>-2.5404339999999999</v>
      </c>
      <c r="F212">
        <f t="shared" si="6"/>
        <v>2.6060540057151496</v>
      </c>
      <c r="G212">
        <f t="shared" si="7"/>
        <v>42.579000000000001</v>
      </c>
      <c r="H212">
        <v>-47.70000000000001</v>
      </c>
      <c r="I212">
        <v>4.8638442933264227E-2</v>
      </c>
    </row>
    <row r="213" spans="1:9" x14ac:dyDescent="0.2">
      <c r="A213">
        <v>6</v>
      </c>
      <c r="B213">
        <v>200</v>
      </c>
      <c r="C213">
        <v>-1.3963604999999999</v>
      </c>
      <c r="D213">
        <v>-2.3788602000000001</v>
      </c>
      <c r="E213">
        <v>-8.2135350000000003</v>
      </c>
      <c r="F213">
        <f t="shared" si="6"/>
        <v>8.6643496982364052</v>
      </c>
      <c r="G213">
        <f t="shared" si="7"/>
        <v>42.779000000000003</v>
      </c>
      <c r="H213">
        <v>-47.499000000000009</v>
      </c>
      <c r="I213">
        <v>3.666149809066982E-2</v>
      </c>
    </row>
    <row r="214" spans="1:9" x14ac:dyDescent="0.2">
      <c r="A214">
        <v>8</v>
      </c>
      <c r="B214">
        <v>200</v>
      </c>
      <c r="C214">
        <v>3.6854236</v>
      </c>
      <c r="D214">
        <v>-3.1094544000000002</v>
      </c>
      <c r="E214">
        <v>4.7189303000000002E-2</v>
      </c>
      <c r="F214">
        <f t="shared" si="6"/>
        <v>4.8221655516410822</v>
      </c>
      <c r="G214">
        <f t="shared" si="7"/>
        <v>42.978999999999999</v>
      </c>
      <c r="H214">
        <v>-47.299000000000007</v>
      </c>
      <c r="I214">
        <v>2.9819719814842698E-2</v>
      </c>
    </row>
    <row r="215" spans="1:9" x14ac:dyDescent="0.2">
      <c r="A215">
        <v>9</v>
      </c>
      <c r="B215">
        <v>201</v>
      </c>
      <c r="C215">
        <v>1.5877140000000001</v>
      </c>
      <c r="D215">
        <v>-2.0025675000000001</v>
      </c>
      <c r="E215">
        <v>0.99402970000000002</v>
      </c>
      <c r="F215">
        <f t="shared" si="6"/>
        <v>2.7421173173907678</v>
      </c>
      <c r="G215">
        <f t="shared" si="7"/>
        <v>43.18</v>
      </c>
      <c r="H215">
        <v>-47.099000000000004</v>
      </c>
      <c r="I215">
        <v>7.5486195471110018E-2</v>
      </c>
    </row>
    <row r="216" spans="1:9" x14ac:dyDescent="0.2">
      <c r="A216">
        <v>8</v>
      </c>
      <c r="B216">
        <v>202</v>
      </c>
      <c r="C216">
        <v>-2.784856</v>
      </c>
      <c r="D216">
        <v>2.1531456000000002</v>
      </c>
      <c r="E216">
        <v>1.7374521000000001</v>
      </c>
      <c r="F216">
        <f t="shared" si="6"/>
        <v>3.9255825956575885</v>
      </c>
      <c r="G216">
        <f t="shared" si="7"/>
        <v>43.381999999999998</v>
      </c>
      <c r="H216">
        <v>-46.898000000000003</v>
      </c>
      <c r="I216">
        <v>2.7201653695456296E-2</v>
      </c>
    </row>
    <row r="217" spans="1:9" x14ac:dyDescent="0.2">
      <c r="A217">
        <v>7</v>
      </c>
      <c r="B217">
        <v>201</v>
      </c>
      <c r="C217">
        <v>-5.0792640000000002</v>
      </c>
      <c r="D217">
        <v>2.1384850000000002</v>
      </c>
      <c r="E217">
        <v>2.8009677000000002</v>
      </c>
      <c r="F217">
        <f t="shared" si="6"/>
        <v>6.1820272511017205</v>
      </c>
      <c r="G217">
        <f t="shared" si="7"/>
        <v>43.582999999999998</v>
      </c>
      <c r="H217">
        <v>-46.698000000000008</v>
      </c>
      <c r="I217">
        <v>3.958474594162345E-2</v>
      </c>
    </row>
    <row r="218" spans="1:9" x14ac:dyDescent="0.2">
      <c r="A218">
        <v>9</v>
      </c>
      <c r="B218">
        <v>201</v>
      </c>
      <c r="C218">
        <v>5.9297409999999999</v>
      </c>
      <c r="D218">
        <v>-0.63789549999999995</v>
      </c>
      <c r="E218">
        <v>0.7619011</v>
      </c>
      <c r="F218">
        <f t="shared" si="6"/>
        <v>6.0124231622684752</v>
      </c>
      <c r="G218">
        <f t="shared" si="7"/>
        <v>43.783999999999999</v>
      </c>
      <c r="H218">
        <v>-46.498000000000005</v>
      </c>
      <c r="I218">
        <v>4.8061147553809566E-2</v>
      </c>
    </row>
    <row r="219" spans="1:9" x14ac:dyDescent="0.2">
      <c r="A219">
        <v>7</v>
      </c>
      <c r="B219">
        <v>201</v>
      </c>
      <c r="C219" s="2">
        <v>4.3121710000000002</v>
      </c>
      <c r="D219">
        <v>-2.3580909000000001</v>
      </c>
      <c r="E219">
        <v>0.86819153999999998</v>
      </c>
      <c r="F219">
        <f t="shared" si="6"/>
        <v>4.9909085321243252</v>
      </c>
      <c r="G219">
        <f t="shared" si="7"/>
        <v>43.984999999999999</v>
      </c>
      <c r="H219">
        <v>-46.297000000000004</v>
      </c>
      <c r="I219">
        <v>2.1640395076526816E-2</v>
      </c>
    </row>
    <row r="220" spans="1:9" x14ac:dyDescent="0.2">
      <c r="A220">
        <v>11</v>
      </c>
      <c r="B220">
        <v>201</v>
      </c>
      <c r="C220">
        <v>-1.9320889999999999</v>
      </c>
      <c r="D220">
        <v>3.1189230000000001</v>
      </c>
      <c r="E220">
        <v>1.7484477</v>
      </c>
      <c r="F220">
        <f t="shared" si="6"/>
        <v>4.0641995452346196</v>
      </c>
      <c r="G220">
        <f t="shared" si="7"/>
        <v>44.186</v>
      </c>
      <c r="H220">
        <v>-46.097000000000008</v>
      </c>
      <c r="I220">
        <v>3.8940655639320185E-2</v>
      </c>
    </row>
    <row r="221" spans="1:9" x14ac:dyDescent="0.2">
      <c r="A221">
        <v>10</v>
      </c>
      <c r="B221">
        <v>201</v>
      </c>
      <c r="C221">
        <v>-4.7530627000000001</v>
      </c>
      <c r="D221">
        <v>3.6919140000000001</v>
      </c>
      <c r="E221">
        <v>0.62995429999999997</v>
      </c>
      <c r="F221">
        <f t="shared" si="6"/>
        <v>6.0513367476629316</v>
      </c>
      <c r="G221">
        <f t="shared" si="7"/>
        <v>44.387</v>
      </c>
      <c r="H221">
        <v>-45.897000000000006</v>
      </c>
      <c r="I221">
        <v>3.8131278837915089E-2</v>
      </c>
    </row>
    <row r="222" spans="1:9" x14ac:dyDescent="0.2">
      <c r="A222">
        <v>10</v>
      </c>
      <c r="B222">
        <v>202</v>
      </c>
      <c r="C222">
        <v>5.2852782999999999</v>
      </c>
      <c r="D222">
        <v>-1.6531528</v>
      </c>
      <c r="E222">
        <v>-1.2973241</v>
      </c>
      <c r="F222">
        <f t="shared" si="6"/>
        <v>5.6877175307006533</v>
      </c>
      <c r="G222">
        <f t="shared" si="7"/>
        <v>44.588999999999999</v>
      </c>
      <c r="H222">
        <v>-45.696000000000005</v>
      </c>
      <c r="I222">
        <v>4.0829629739834637E-2</v>
      </c>
    </row>
    <row r="223" spans="1:9" x14ac:dyDescent="0.2">
      <c r="A223">
        <v>10</v>
      </c>
      <c r="B223">
        <v>201</v>
      </c>
      <c r="C223">
        <v>5.5204616</v>
      </c>
      <c r="D223">
        <v>4.099361</v>
      </c>
      <c r="E223">
        <v>4.9750357000000003</v>
      </c>
      <c r="F223">
        <f t="shared" si="6"/>
        <v>8.4871218385074485</v>
      </c>
      <c r="G223">
        <f t="shared" si="7"/>
        <v>44.79</v>
      </c>
      <c r="H223">
        <v>-45.496000000000009</v>
      </c>
      <c r="I223">
        <v>3.9955450209555238E-2</v>
      </c>
    </row>
    <row r="224" spans="1:9" x14ac:dyDescent="0.2">
      <c r="A224">
        <v>5</v>
      </c>
      <c r="B224">
        <v>201</v>
      </c>
      <c r="C224">
        <v>-0.50694143999999997</v>
      </c>
      <c r="D224">
        <v>-2.2408047</v>
      </c>
      <c r="E224">
        <v>-3.8574584000000001</v>
      </c>
      <c r="F224">
        <f t="shared" si="6"/>
        <v>4.4897862571465383</v>
      </c>
      <c r="G224">
        <f t="shared" si="7"/>
        <v>44.991</v>
      </c>
      <c r="H224">
        <v>-45.296000000000006</v>
      </c>
      <c r="I224">
        <v>6.0189029267140606E-2</v>
      </c>
    </row>
    <row r="225" spans="1:9" x14ac:dyDescent="0.2">
      <c r="A225">
        <v>5</v>
      </c>
      <c r="B225">
        <v>200</v>
      </c>
      <c r="C225">
        <v>-2.6193118000000002</v>
      </c>
      <c r="D225">
        <v>-1.1491894</v>
      </c>
      <c r="E225">
        <v>-9.3075939999999999</v>
      </c>
      <c r="F225">
        <f t="shared" si="6"/>
        <v>9.7371831990328506</v>
      </c>
      <c r="G225">
        <f t="shared" si="7"/>
        <v>45.191000000000003</v>
      </c>
      <c r="H225">
        <v>-45.095000000000006</v>
      </c>
      <c r="I225">
        <v>4.0653858171801269E-2</v>
      </c>
    </row>
    <row r="226" spans="1:9" x14ac:dyDescent="0.2">
      <c r="A226">
        <v>5</v>
      </c>
      <c r="B226">
        <v>200</v>
      </c>
      <c r="C226">
        <v>3.7471209000000001</v>
      </c>
      <c r="D226">
        <v>2.7194172999999999</v>
      </c>
      <c r="E226">
        <v>-1.7139338</v>
      </c>
      <c r="F226">
        <f t="shared" si="6"/>
        <v>4.9369742314031315</v>
      </c>
      <c r="G226">
        <f t="shared" si="7"/>
        <v>45.390999999999998</v>
      </c>
      <c r="H226">
        <v>-44.895000000000003</v>
      </c>
      <c r="I226">
        <v>6.0119337008909771E-2</v>
      </c>
    </row>
    <row r="227" spans="1:9" x14ac:dyDescent="0.2">
      <c r="A227">
        <v>5</v>
      </c>
      <c r="B227">
        <v>200</v>
      </c>
      <c r="C227">
        <v>3.186347</v>
      </c>
      <c r="D227">
        <v>-4.0550733000000001</v>
      </c>
      <c r="E227">
        <v>1.8358014</v>
      </c>
      <c r="F227">
        <f t="shared" si="6"/>
        <v>5.4741751390528099</v>
      </c>
      <c r="G227">
        <f t="shared" si="7"/>
        <v>45.591000000000001</v>
      </c>
      <c r="H227">
        <v>-44.695000000000007</v>
      </c>
      <c r="I227">
        <v>3.3103866882419092E-2</v>
      </c>
    </row>
    <row r="228" spans="1:9" x14ac:dyDescent="0.2">
      <c r="A228">
        <v>6</v>
      </c>
      <c r="B228">
        <v>201</v>
      </c>
      <c r="C228">
        <v>-0.38415759999999999</v>
      </c>
      <c r="D228">
        <v>0.38347036000000001</v>
      </c>
      <c r="E228">
        <v>1.7172936000000001</v>
      </c>
      <c r="F228">
        <f t="shared" si="6"/>
        <v>1.8010341160670027</v>
      </c>
      <c r="G228">
        <f t="shared" si="7"/>
        <v>45.792000000000002</v>
      </c>
      <c r="H228">
        <v>-44.494000000000007</v>
      </c>
      <c r="I228">
        <v>3.8326767233208867E-2</v>
      </c>
    </row>
    <row r="229" spans="1:9" x14ac:dyDescent="0.2">
      <c r="A229">
        <v>8</v>
      </c>
      <c r="B229">
        <v>202</v>
      </c>
      <c r="C229">
        <v>-5.7597674999999997</v>
      </c>
      <c r="D229">
        <v>2.4689627000000001</v>
      </c>
      <c r="E229">
        <v>3.2536185</v>
      </c>
      <c r="F229">
        <f t="shared" si="6"/>
        <v>7.0609299537376655</v>
      </c>
      <c r="G229">
        <f t="shared" si="7"/>
        <v>45.994</v>
      </c>
      <c r="H229">
        <v>-44.294000000000004</v>
      </c>
      <c r="I229">
        <v>7.0485462398541893E-2</v>
      </c>
    </row>
    <row r="230" spans="1:9" x14ac:dyDescent="0.2">
      <c r="A230">
        <v>8</v>
      </c>
      <c r="B230">
        <v>200</v>
      </c>
      <c r="C230">
        <v>3.1277040999999999</v>
      </c>
      <c r="D230">
        <v>2.4213152</v>
      </c>
      <c r="E230">
        <v>-0.84772760000000003</v>
      </c>
      <c r="F230">
        <f t="shared" si="6"/>
        <v>4.0452369916618736</v>
      </c>
      <c r="G230">
        <f t="shared" si="7"/>
        <v>46.194000000000003</v>
      </c>
      <c r="H230">
        <v>-44.094000000000008</v>
      </c>
      <c r="I230">
        <v>3.4036495787912423E-2</v>
      </c>
    </row>
    <row r="231" spans="1:9" x14ac:dyDescent="0.2">
      <c r="A231">
        <v>7</v>
      </c>
      <c r="B231">
        <v>201</v>
      </c>
      <c r="C231">
        <v>4.0775986</v>
      </c>
      <c r="D231">
        <v>-2.9750643000000001</v>
      </c>
      <c r="E231">
        <v>2.3269367000000001</v>
      </c>
      <c r="F231">
        <f t="shared" si="6"/>
        <v>5.558097906448153</v>
      </c>
      <c r="G231">
        <f t="shared" si="7"/>
        <v>46.395000000000003</v>
      </c>
      <c r="H231">
        <v>-43.893000000000008</v>
      </c>
      <c r="I231">
        <v>4.5214244933242408E-2</v>
      </c>
    </row>
    <row r="232" spans="1:9" x14ac:dyDescent="0.2">
      <c r="A232">
        <v>10</v>
      </c>
      <c r="B232">
        <v>201</v>
      </c>
      <c r="C232">
        <v>0.42707083000000001</v>
      </c>
      <c r="D232">
        <v>0.47937614000000001</v>
      </c>
      <c r="E232">
        <v>3.4881907000000001</v>
      </c>
      <c r="F232">
        <f t="shared" si="6"/>
        <v>3.5467823921132626</v>
      </c>
      <c r="G232">
        <f t="shared" si="7"/>
        <v>46.595999999999997</v>
      </c>
      <c r="H232">
        <v>-43.693000000000005</v>
      </c>
      <c r="I232">
        <v>2.0055420981055026E-2</v>
      </c>
    </row>
    <row r="233" spans="1:9" x14ac:dyDescent="0.2">
      <c r="A233">
        <v>7</v>
      </c>
      <c r="B233">
        <v>201</v>
      </c>
      <c r="C233" s="2">
        <v>-4.9473175999999999</v>
      </c>
      <c r="D233">
        <v>3.4304638000000001</v>
      </c>
      <c r="E233">
        <v>3.5938702</v>
      </c>
      <c r="F233">
        <f t="shared" si="6"/>
        <v>7.0114147169332552</v>
      </c>
      <c r="G233">
        <f t="shared" si="7"/>
        <v>46.796999999999997</v>
      </c>
      <c r="H233">
        <v>-43.492000000000004</v>
      </c>
      <c r="I233">
        <v>4.0233828608352562E-2</v>
      </c>
    </row>
    <row r="234" spans="1:9" x14ac:dyDescent="0.2">
      <c r="A234">
        <v>5</v>
      </c>
      <c r="B234">
        <v>201</v>
      </c>
      <c r="C234" s="2">
        <v>2.9371141999999999</v>
      </c>
      <c r="D234">
        <v>-0.25977023999999999</v>
      </c>
      <c r="E234">
        <v>0.52732900000000005</v>
      </c>
      <c r="F234">
        <f t="shared" si="6"/>
        <v>2.9953624614848029</v>
      </c>
      <c r="G234">
        <f t="shared" si="7"/>
        <v>46.997999999999998</v>
      </c>
      <c r="H234">
        <v>-43.292000000000009</v>
      </c>
      <c r="I234">
        <v>4.4984309118938817E-2</v>
      </c>
    </row>
    <row r="235" spans="1:9" x14ac:dyDescent="0.2">
      <c r="A235">
        <v>7</v>
      </c>
      <c r="B235">
        <v>201</v>
      </c>
      <c r="C235" s="2">
        <v>4.4887110000000003</v>
      </c>
      <c r="D235">
        <v>-2.7081162999999999</v>
      </c>
      <c r="E235">
        <v>-2.4005458000000002</v>
      </c>
      <c r="F235">
        <f t="shared" si="6"/>
        <v>5.7658512358319074</v>
      </c>
      <c r="G235">
        <f t="shared" si="7"/>
        <v>47.198999999999998</v>
      </c>
      <c r="H235">
        <v>-43.092000000000006</v>
      </c>
      <c r="I235">
        <v>3.7728810795878684E-2</v>
      </c>
    </row>
    <row r="236" spans="1:9" x14ac:dyDescent="0.2">
      <c r="A236">
        <v>5</v>
      </c>
      <c r="B236">
        <v>202</v>
      </c>
      <c r="C236">
        <v>1.3262638</v>
      </c>
      <c r="D236">
        <v>-0.25793764000000002</v>
      </c>
      <c r="E236">
        <v>-0.45371982</v>
      </c>
      <c r="F236">
        <f t="shared" si="6"/>
        <v>1.4252610877941072</v>
      </c>
      <c r="G236">
        <f t="shared" si="7"/>
        <v>47.401000000000003</v>
      </c>
      <c r="H236">
        <v>-42.891000000000005</v>
      </c>
      <c r="I236">
        <v>3.1059521797645699E-2</v>
      </c>
    </row>
    <row r="237" spans="1:9" x14ac:dyDescent="0.2">
      <c r="A237">
        <v>6</v>
      </c>
      <c r="B237">
        <v>200</v>
      </c>
      <c r="C237">
        <v>-4.1202063999999998</v>
      </c>
      <c r="D237">
        <v>2.1818564</v>
      </c>
      <c r="E237">
        <v>1.6513202</v>
      </c>
      <c r="F237">
        <f t="shared" si="6"/>
        <v>4.9460546430210375</v>
      </c>
      <c r="G237">
        <f t="shared" si="7"/>
        <v>47.600999999999999</v>
      </c>
      <c r="H237">
        <v>-42.69100000000001</v>
      </c>
      <c r="I237">
        <v>4.1763451168413714E-2</v>
      </c>
    </row>
    <row r="238" spans="1:9" x14ac:dyDescent="0.2">
      <c r="A238">
        <v>6</v>
      </c>
      <c r="B238">
        <v>200</v>
      </c>
      <c r="C238">
        <v>-1.1758384</v>
      </c>
      <c r="D238">
        <v>-0.12232567</v>
      </c>
      <c r="E238">
        <v>4.1021099999999997</v>
      </c>
      <c r="F238">
        <f t="shared" si="6"/>
        <v>4.2690591427802342</v>
      </c>
      <c r="G238">
        <f t="shared" si="7"/>
        <v>47.801000000000002</v>
      </c>
      <c r="H238">
        <v>-42.491000000000007</v>
      </c>
      <c r="I238">
        <v>5.5127594524570202E-2</v>
      </c>
    </row>
    <row r="239" spans="1:9" x14ac:dyDescent="0.2">
      <c r="A239">
        <v>10</v>
      </c>
      <c r="B239">
        <v>200</v>
      </c>
      <c r="C239" s="2">
        <v>4.9859548</v>
      </c>
      <c r="D239">
        <v>-1.1449133</v>
      </c>
      <c r="E239">
        <v>1.6415464</v>
      </c>
      <c r="F239">
        <f t="shared" si="6"/>
        <v>5.3726386734557989</v>
      </c>
      <c r="G239">
        <f t="shared" si="7"/>
        <v>48.000999999999998</v>
      </c>
      <c r="H239">
        <v>-42.290000000000006</v>
      </c>
      <c r="I239">
        <v>3.4652168098279174E-2</v>
      </c>
    </row>
    <row r="240" spans="1:9" x14ac:dyDescent="0.2">
      <c r="A240">
        <v>6</v>
      </c>
      <c r="B240">
        <v>201</v>
      </c>
      <c r="C240">
        <v>2.1759767999999999</v>
      </c>
      <c r="D240">
        <v>-2.0996950000000001</v>
      </c>
      <c r="E240">
        <v>0.10338886</v>
      </c>
      <c r="F240">
        <f t="shared" si="6"/>
        <v>3.0256046310672087</v>
      </c>
      <c r="G240">
        <f t="shared" si="7"/>
        <v>48.201999999999998</v>
      </c>
      <c r="H240">
        <v>-42.09</v>
      </c>
      <c r="I240">
        <v>5.6612831324817696E-2</v>
      </c>
    </row>
    <row r="241" spans="1:9" x14ac:dyDescent="0.2">
      <c r="A241">
        <v>4</v>
      </c>
      <c r="B241">
        <v>202</v>
      </c>
      <c r="C241">
        <v>-2.8477752000000001</v>
      </c>
      <c r="D241">
        <v>-0.66904960000000002</v>
      </c>
      <c r="E241">
        <v>-8.5317954999999994</v>
      </c>
      <c r="F241">
        <f t="shared" ref="F241:F304" si="8">SQRT(SUMSQ(C241:E241))</f>
        <v>9.0193672400460247</v>
      </c>
      <c r="G241">
        <f t="shared" ref="G241:G304" si="9">(G240*1000+B241)/1000</f>
        <v>48.404000000000003</v>
      </c>
      <c r="H241">
        <v>-41.890000000000008</v>
      </c>
      <c r="I241">
        <v>1.2062540035963378E-2</v>
      </c>
    </row>
    <row r="242" spans="1:9" x14ac:dyDescent="0.2">
      <c r="A242">
        <v>5</v>
      </c>
      <c r="B242">
        <v>200</v>
      </c>
      <c r="C242">
        <v>1.9096397000000001</v>
      </c>
      <c r="D242">
        <v>-0.24327689999999999</v>
      </c>
      <c r="E242">
        <v>-0.73227419999999999</v>
      </c>
      <c r="F242">
        <f t="shared" si="8"/>
        <v>2.0596438861791961</v>
      </c>
      <c r="G242">
        <f t="shared" si="9"/>
        <v>48.603999999999999</v>
      </c>
      <c r="H242">
        <v>-41.689000000000007</v>
      </c>
      <c r="I242">
        <v>4.0711555535438988E-2</v>
      </c>
    </row>
    <row r="243" spans="1:9" x14ac:dyDescent="0.2">
      <c r="A243">
        <v>8</v>
      </c>
      <c r="B243">
        <v>202</v>
      </c>
      <c r="C243">
        <v>3.5204901999999998</v>
      </c>
      <c r="D243">
        <v>-3.0734134000000002</v>
      </c>
      <c r="E243">
        <v>2.5981605000000001</v>
      </c>
      <c r="F243">
        <f t="shared" si="8"/>
        <v>5.346976637255473</v>
      </c>
      <c r="G243">
        <f t="shared" si="9"/>
        <v>48.805999999999997</v>
      </c>
      <c r="H243">
        <v>-41.489000000000004</v>
      </c>
      <c r="I243">
        <v>4.7381000936615514E-2</v>
      </c>
    </row>
    <row r="244" spans="1:9" x14ac:dyDescent="0.2">
      <c r="A244">
        <v>6</v>
      </c>
      <c r="B244">
        <v>201</v>
      </c>
      <c r="C244">
        <v>-1.6523129000000001</v>
      </c>
      <c r="D244">
        <v>1.3571888000000001</v>
      </c>
      <c r="E244">
        <v>3.1320565</v>
      </c>
      <c r="F244">
        <f t="shared" si="8"/>
        <v>3.7923445620808374</v>
      </c>
      <c r="G244">
        <f t="shared" si="9"/>
        <v>49.006999999999998</v>
      </c>
      <c r="H244">
        <v>-41.289000000000009</v>
      </c>
      <c r="I244">
        <v>2.3040024602697835E-2</v>
      </c>
    </row>
    <row r="245" spans="1:9" x14ac:dyDescent="0.2">
      <c r="A245">
        <v>9</v>
      </c>
      <c r="B245">
        <v>200</v>
      </c>
      <c r="C245">
        <v>-6.0309916000000001</v>
      </c>
      <c r="D245">
        <v>2.7267478000000001</v>
      </c>
      <c r="E245">
        <v>4.4185375999999996</v>
      </c>
      <c r="F245">
        <f t="shared" si="8"/>
        <v>7.9581083032771778</v>
      </c>
      <c r="G245">
        <f t="shared" si="9"/>
        <v>49.207000000000001</v>
      </c>
      <c r="H245">
        <v>-41.088000000000008</v>
      </c>
      <c r="I245">
        <v>4.4991850877078188E-2</v>
      </c>
    </row>
    <row r="246" spans="1:9" x14ac:dyDescent="0.2">
      <c r="A246">
        <v>8</v>
      </c>
      <c r="B246">
        <v>200</v>
      </c>
      <c r="C246">
        <v>3.6475499</v>
      </c>
      <c r="D246">
        <v>-0.67088219999999998</v>
      </c>
      <c r="E246">
        <v>-0.47387835</v>
      </c>
      <c r="F246">
        <f t="shared" si="8"/>
        <v>3.7388853806803937</v>
      </c>
      <c r="G246">
        <f t="shared" si="9"/>
        <v>49.406999999999996</v>
      </c>
      <c r="H246">
        <v>-40.887000000000008</v>
      </c>
      <c r="I246">
        <v>5.1227839784313722E-2</v>
      </c>
    </row>
    <row r="247" spans="1:9" x14ac:dyDescent="0.2">
      <c r="A247">
        <v>7</v>
      </c>
      <c r="B247">
        <v>201</v>
      </c>
      <c r="C247">
        <v>5.1460013</v>
      </c>
      <c r="D247">
        <v>-2.5590652999999999</v>
      </c>
      <c r="E247">
        <v>-3.4720027</v>
      </c>
      <c r="F247">
        <f t="shared" si="8"/>
        <v>6.7145325479941693</v>
      </c>
      <c r="G247">
        <f t="shared" si="9"/>
        <v>49.607999999999997</v>
      </c>
      <c r="H247">
        <v>-40.688000000000009</v>
      </c>
      <c r="I247">
        <v>5.5448530546421376E-2</v>
      </c>
    </row>
    <row r="248" spans="1:9" x14ac:dyDescent="0.2">
      <c r="A248">
        <v>10</v>
      </c>
      <c r="B248">
        <v>202</v>
      </c>
      <c r="C248">
        <v>-0.65782499999999999</v>
      </c>
      <c r="D248">
        <v>-1.1901174000000001</v>
      </c>
      <c r="E248">
        <v>-0.13790272000000001</v>
      </c>
      <c r="F248">
        <f t="shared" si="8"/>
        <v>1.3667956381958344</v>
      </c>
      <c r="G248">
        <f t="shared" si="9"/>
        <v>49.81</v>
      </c>
      <c r="H248">
        <v>-40.487000000000009</v>
      </c>
      <c r="I248">
        <v>2.8621451811337607E-2</v>
      </c>
    </row>
    <row r="249" spans="1:9" x14ac:dyDescent="0.2">
      <c r="A249">
        <v>11</v>
      </c>
      <c r="B249">
        <v>201</v>
      </c>
      <c r="C249">
        <v>-4.6021789999999996</v>
      </c>
      <c r="D249">
        <v>2.4188719000000001</v>
      </c>
      <c r="E249">
        <v>1.9726349999999999</v>
      </c>
      <c r="F249">
        <f t="shared" si="8"/>
        <v>5.5607806700026936</v>
      </c>
      <c r="G249">
        <f t="shared" si="9"/>
        <v>50.011000000000003</v>
      </c>
      <c r="H249">
        <v>-40.287000000000006</v>
      </c>
      <c r="I249">
        <v>3.9801009381339562E-2</v>
      </c>
    </row>
    <row r="250" spans="1:9" x14ac:dyDescent="0.2">
      <c r="A250">
        <v>7</v>
      </c>
      <c r="B250">
        <v>201</v>
      </c>
      <c r="C250">
        <v>-1.7396666000000001</v>
      </c>
      <c r="D250">
        <v>-0.7509055</v>
      </c>
      <c r="E250">
        <v>4.3012513999999999</v>
      </c>
      <c r="F250">
        <f t="shared" si="8"/>
        <v>4.7001130364160151</v>
      </c>
      <c r="G250">
        <f t="shared" si="9"/>
        <v>50.212000000000003</v>
      </c>
      <c r="H250">
        <v>-40.087000000000003</v>
      </c>
      <c r="I250">
        <v>4.5007071856940493E-2</v>
      </c>
    </row>
    <row r="251" spans="1:9" x14ac:dyDescent="0.2">
      <c r="A251">
        <v>6</v>
      </c>
      <c r="B251">
        <v>200</v>
      </c>
      <c r="C251">
        <v>3.014694</v>
      </c>
      <c r="D251">
        <v>-0.91644990000000004</v>
      </c>
      <c r="E251">
        <v>4.2523822999999998</v>
      </c>
      <c r="F251">
        <f t="shared" si="8"/>
        <v>5.292543392188608</v>
      </c>
      <c r="G251">
        <f t="shared" si="9"/>
        <v>50.411999999999999</v>
      </c>
      <c r="H251">
        <v>-39.88600000000001</v>
      </c>
      <c r="I251">
        <v>2.4015033356218358E-2</v>
      </c>
    </row>
    <row r="252" spans="1:9" x14ac:dyDescent="0.2">
      <c r="A252">
        <v>9</v>
      </c>
      <c r="B252">
        <v>201</v>
      </c>
      <c r="C252">
        <v>-0.61995137</v>
      </c>
      <c r="D252">
        <v>-0.27137666999999999</v>
      </c>
      <c r="E252">
        <v>-2.1000003999999999</v>
      </c>
      <c r="F252">
        <f t="shared" si="8"/>
        <v>2.2063514403161899</v>
      </c>
      <c r="G252">
        <f t="shared" si="9"/>
        <v>50.613</v>
      </c>
      <c r="H252">
        <v>-39.686000000000007</v>
      </c>
      <c r="I252">
        <v>5.6861806636541543E-2</v>
      </c>
    </row>
    <row r="253" spans="1:9" x14ac:dyDescent="0.2">
      <c r="A253">
        <v>7</v>
      </c>
      <c r="B253">
        <v>200</v>
      </c>
      <c r="C253">
        <v>-0.16852233</v>
      </c>
      <c r="D253">
        <v>-1.9078834</v>
      </c>
      <c r="E253">
        <v>-7.9184875000000003</v>
      </c>
      <c r="F253">
        <f t="shared" si="8"/>
        <v>8.146831478026316</v>
      </c>
      <c r="G253">
        <f t="shared" si="9"/>
        <v>50.813000000000002</v>
      </c>
      <c r="H253">
        <v>-39.486000000000004</v>
      </c>
      <c r="I253">
        <v>4.2439383598591514E-2</v>
      </c>
    </row>
    <row r="254" spans="1:9" x14ac:dyDescent="0.2">
      <c r="A254">
        <v>7</v>
      </c>
      <c r="B254">
        <v>201</v>
      </c>
      <c r="C254">
        <v>3.2217772</v>
      </c>
      <c r="D254">
        <v>-2.9432993000000001</v>
      </c>
      <c r="E254">
        <v>-0.28512114</v>
      </c>
      <c r="F254">
        <f t="shared" si="8"/>
        <v>4.3731170988546868</v>
      </c>
      <c r="G254">
        <f t="shared" si="9"/>
        <v>51.014000000000003</v>
      </c>
      <c r="H254">
        <v>-39.285000000000004</v>
      </c>
      <c r="I254">
        <v>3.3652379231498317E-2</v>
      </c>
    </row>
    <row r="255" spans="1:9" x14ac:dyDescent="0.2">
      <c r="A255">
        <v>5</v>
      </c>
      <c r="B255">
        <v>202</v>
      </c>
      <c r="C255">
        <v>1.6408590999999999</v>
      </c>
      <c r="D255">
        <v>-2.8400629999999998</v>
      </c>
      <c r="E255">
        <v>3.0966263000000001</v>
      </c>
      <c r="F255">
        <f t="shared" si="8"/>
        <v>4.510817095812409</v>
      </c>
      <c r="G255">
        <f t="shared" si="9"/>
        <v>51.216000000000001</v>
      </c>
      <c r="H255">
        <v>-39.085000000000008</v>
      </c>
      <c r="I255">
        <v>5.6958845792322223E-2</v>
      </c>
    </row>
    <row r="256" spans="1:9" x14ac:dyDescent="0.2">
      <c r="A256">
        <v>7</v>
      </c>
      <c r="B256">
        <v>200</v>
      </c>
      <c r="C256">
        <v>-2.7042220000000001</v>
      </c>
      <c r="D256">
        <v>2.5935790000000001</v>
      </c>
      <c r="E256">
        <v>4.5474300000000003</v>
      </c>
      <c r="F256">
        <f t="shared" si="8"/>
        <v>5.89224814985121</v>
      </c>
      <c r="G256">
        <f t="shared" si="9"/>
        <v>51.415999999999997</v>
      </c>
      <c r="H256">
        <v>-38.884000000000007</v>
      </c>
      <c r="I256">
        <v>4.3822031685019018E-2</v>
      </c>
    </row>
    <row r="257" spans="1:9" x14ac:dyDescent="0.2">
      <c r="A257">
        <v>6</v>
      </c>
      <c r="B257">
        <v>200</v>
      </c>
      <c r="C257">
        <v>0.43195774999999997</v>
      </c>
      <c r="D257">
        <v>2.8208207999999999</v>
      </c>
      <c r="E257">
        <v>3.7588035999999998</v>
      </c>
      <c r="F257">
        <f t="shared" si="8"/>
        <v>4.7193455040789987</v>
      </c>
      <c r="G257">
        <f t="shared" si="9"/>
        <v>51.616</v>
      </c>
      <c r="H257">
        <v>-38.684000000000005</v>
      </c>
      <c r="I257">
        <v>4.0045599401932079E-2</v>
      </c>
    </row>
    <row r="258" spans="1:9" x14ac:dyDescent="0.2">
      <c r="A258">
        <v>5</v>
      </c>
      <c r="B258">
        <v>200</v>
      </c>
      <c r="C258">
        <v>6.38117</v>
      </c>
      <c r="D258">
        <v>-1.2835795999999999</v>
      </c>
      <c r="E258">
        <v>-3.0254604999999999</v>
      </c>
      <c r="F258">
        <f t="shared" si="8"/>
        <v>7.1777655572954178</v>
      </c>
      <c r="G258">
        <f t="shared" si="9"/>
        <v>51.816000000000003</v>
      </c>
      <c r="H258">
        <v>-38.484000000000009</v>
      </c>
      <c r="I258">
        <v>3.2268732804034098E-2</v>
      </c>
    </row>
    <row r="259" spans="1:9" x14ac:dyDescent="0.2">
      <c r="A259">
        <v>11</v>
      </c>
      <c r="B259">
        <v>200</v>
      </c>
      <c r="C259">
        <v>3.6493826</v>
      </c>
      <c r="D259">
        <v>-2.3061674000000001</v>
      </c>
      <c r="E259">
        <v>-2.1354305999999998</v>
      </c>
      <c r="F259">
        <f t="shared" si="8"/>
        <v>4.8162708899543718</v>
      </c>
      <c r="G259">
        <f t="shared" si="9"/>
        <v>52.015999999999998</v>
      </c>
      <c r="H259">
        <v>-38.283000000000008</v>
      </c>
      <c r="I259">
        <v>3.0064072587233016E-2</v>
      </c>
    </row>
    <row r="260" spans="1:9" x14ac:dyDescent="0.2">
      <c r="A260">
        <v>5</v>
      </c>
      <c r="B260">
        <v>200</v>
      </c>
      <c r="C260">
        <v>-3.1189992000000002</v>
      </c>
      <c r="D260">
        <v>2.1048871999999998</v>
      </c>
      <c r="E260">
        <v>2.2548547000000001</v>
      </c>
      <c r="F260">
        <f t="shared" si="8"/>
        <v>4.3866930428782647</v>
      </c>
      <c r="G260">
        <f t="shared" si="9"/>
        <v>52.216000000000001</v>
      </c>
      <c r="H260">
        <v>-38.083000000000006</v>
      </c>
      <c r="I260">
        <v>4.3587649802365222E-2</v>
      </c>
    </row>
    <row r="261" spans="1:9" x14ac:dyDescent="0.2">
      <c r="A261">
        <v>7</v>
      </c>
      <c r="B261">
        <v>200</v>
      </c>
      <c r="C261">
        <v>-2.9357397999999999</v>
      </c>
      <c r="D261">
        <v>0.34804020000000002</v>
      </c>
      <c r="E261">
        <v>4.4173159999999996</v>
      </c>
      <c r="F261">
        <f t="shared" si="8"/>
        <v>5.3152968682827186</v>
      </c>
      <c r="G261">
        <f t="shared" si="9"/>
        <v>52.415999999999997</v>
      </c>
      <c r="H261">
        <v>-37.88300000000001</v>
      </c>
      <c r="I261">
        <v>3.6988915474832899E-2</v>
      </c>
    </row>
    <row r="262" spans="1:9" x14ac:dyDescent="0.2">
      <c r="A262">
        <v>6</v>
      </c>
      <c r="B262">
        <v>201</v>
      </c>
      <c r="C262">
        <v>5.3842387</v>
      </c>
      <c r="D262">
        <v>-1.4289654000000001</v>
      </c>
      <c r="E262">
        <v>0.22739442000000001</v>
      </c>
      <c r="F262">
        <f t="shared" si="8"/>
        <v>5.5752736897144333</v>
      </c>
      <c r="G262">
        <f t="shared" si="9"/>
        <v>52.616999999999997</v>
      </c>
      <c r="H262">
        <v>-37.682000000000009</v>
      </c>
      <c r="I262">
        <v>2.2321544535071503E-2</v>
      </c>
    </row>
    <row r="263" spans="1:9" x14ac:dyDescent="0.2">
      <c r="A263">
        <v>5</v>
      </c>
      <c r="B263">
        <v>202</v>
      </c>
      <c r="C263">
        <v>0.10514510000000001</v>
      </c>
      <c r="D263">
        <v>-4.9841986</v>
      </c>
      <c r="E263">
        <v>-4.7786426999999998</v>
      </c>
      <c r="F263">
        <f t="shared" si="8"/>
        <v>6.9057017913141356</v>
      </c>
      <c r="G263">
        <f t="shared" si="9"/>
        <v>52.819000000000003</v>
      </c>
      <c r="H263">
        <v>-37.482000000000006</v>
      </c>
      <c r="I263">
        <v>8.361917646738197E-2</v>
      </c>
    </row>
    <row r="264" spans="1:9" x14ac:dyDescent="0.2">
      <c r="A264">
        <v>14</v>
      </c>
      <c r="B264">
        <v>201</v>
      </c>
      <c r="C264">
        <v>-2.0921354000000001</v>
      </c>
      <c r="D264">
        <v>-0.86269379999999996</v>
      </c>
      <c r="E264">
        <v>-1.6559017</v>
      </c>
      <c r="F264">
        <f t="shared" si="8"/>
        <v>2.8041543403590485</v>
      </c>
      <c r="G264">
        <f t="shared" si="9"/>
        <v>53.02</v>
      </c>
      <c r="H264">
        <v>-37.282000000000004</v>
      </c>
      <c r="I264">
        <v>2.9255206066169256E-2</v>
      </c>
    </row>
    <row r="265" spans="1:9" x14ac:dyDescent="0.2">
      <c r="A265">
        <v>6</v>
      </c>
      <c r="B265">
        <v>201</v>
      </c>
      <c r="C265">
        <v>-3.932671</v>
      </c>
      <c r="D265">
        <v>5.8490302000000001E-2</v>
      </c>
      <c r="E265">
        <v>3.4417648000000001</v>
      </c>
      <c r="F265">
        <f t="shared" si="8"/>
        <v>5.2263818505911042</v>
      </c>
      <c r="G265">
        <f t="shared" si="9"/>
        <v>53.220999999999997</v>
      </c>
      <c r="H265">
        <v>-37.081000000000003</v>
      </c>
      <c r="I265">
        <v>4.5702742515085389E-2</v>
      </c>
    </row>
    <row r="266" spans="1:9" x14ac:dyDescent="0.2">
      <c r="A266">
        <v>5</v>
      </c>
      <c r="B266">
        <v>202</v>
      </c>
      <c r="C266">
        <v>-0.60651237000000002</v>
      </c>
      <c r="D266">
        <v>-2.7942480000000001</v>
      </c>
      <c r="E266">
        <v>5.2963505</v>
      </c>
      <c r="F266">
        <f t="shared" si="8"/>
        <v>6.0188875848712495</v>
      </c>
      <c r="G266">
        <f t="shared" si="9"/>
        <v>53.423000000000002</v>
      </c>
      <c r="H266">
        <v>-36.881000000000007</v>
      </c>
      <c r="I266">
        <v>4.5764935576112817E-2</v>
      </c>
    </row>
    <row r="267" spans="1:9" x14ac:dyDescent="0.2">
      <c r="A267">
        <v>7</v>
      </c>
      <c r="B267">
        <v>201</v>
      </c>
      <c r="C267">
        <v>0.81008303000000004</v>
      </c>
      <c r="D267">
        <v>1.0816888</v>
      </c>
      <c r="E267">
        <v>-0.77747816000000003</v>
      </c>
      <c r="F267">
        <f t="shared" si="8"/>
        <v>1.5590886648348152</v>
      </c>
      <c r="G267">
        <f t="shared" si="9"/>
        <v>53.624000000000002</v>
      </c>
      <c r="H267">
        <v>-36.681000000000004</v>
      </c>
      <c r="I267">
        <v>5.7152300827152974E-2</v>
      </c>
    </row>
    <row r="268" spans="1:9" x14ac:dyDescent="0.2">
      <c r="A268">
        <v>5</v>
      </c>
      <c r="B268">
        <v>202</v>
      </c>
      <c r="C268">
        <v>-7.5043974000000002</v>
      </c>
      <c r="D268">
        <v>-0.21456626000000001</v>
      </c>
      <c r="E268">
        <v>-3.6613707999999998</v>
      </c>
      <c r="F268">
        <f t="shared" si="8"/>
        <v>8.3527034636786777</v>
      </c>
      <c r="G268">
        <f t="shared" si="9"/>
        <v>53.826000000000001</v>
      </c>
      <c r="H268">
        <v>-36.480000000000004</v>
      </c>
      <c r="I268">
        <v>5.2177560517869717E-2</v>
      </c>
    </row>
    <row r="269" spans="1:9" x14ac:dyDescent="0.2">
      <c r="A269">
        <v>10</v>
      </c>
      <c r="B269">
        <v>201</v>
      </c>
      <c r="C269">
        <v>5.8423870000000004</v>
      </c>
      <c r="D269" s="2">
        <v>-1.1956150000000001</v>
      </c>
      <c r="E269">
        <v>-3.0053019999999999</v>
      </c>
      <c r="F269">
        <f t="shared" si="8"/>
        <v>6.6779353992980495</v>
      </c>
      <c r="G269">
        <f t="shared" si="9"/>
        <v>54.027000000000001</v>
      </c>
      <c r="H269">
        <v>-36.279000000000003</v>
      </c>
      <c r="I269">
        <v>2.0585973852698509E-2</v>
      </c>
    </row>
    <row r="270" spans="1:9" x14ac:dyDescent="0.2">
      <c r="A270">
        <v>9</v>
      </c>
      <c r="B270">
        <v>200</v>
      </c>
      <c r="C270">
        <v>3.4441320000000002</v>
      </c>
      <c r="D270">
        <v>-4.1711372999999998</v>
      </c>
      <c r="E270">
        <v>-3.199557</v>
      </c>
      <c r="F270">
        <f t="shared" si="8"/>
        <v>6.2847113382496964</v>
      </c>
      <c r="G270">
        <f t="shared" si="9"/>
        <v>54.226999999999997</v>
      </c>
      <c r="H270">
        <v>-36.077000000000005</v>
      </c>
      <c r="I270">
        <v>5.3551911793193151E-2</v>
      </c>
    </row>
    <row r="271" spans="1:9" x14ac:dyDescent="0.2">
      <c r="A271">
        <v>6</v>
      </c>
      <c r="B271">
        <v>202</v>
      </c>
      <c r="C271">
        <v>-2.4439936000000002</v>
      </c>
      <c r="D271">
        <v>1.7145448000000001</v>
      </c>
      <c r="E271">
        <v>2.1363468000000001</v>
      </c>
      <c r="F271">
        <f t="shared" si="8"/>
        <v>3.6710688141082621</v>
      </c>
      <c r="G271">
        <f t="shared" si="9"/>
        <v>54.429000000000002</v>
      </c>
      <c r="H271">
        <v>-35.87700000000001</v>
      </c>
      <c r="I271">
        <v>3.8300009916074011E-2</v>
      </c>
    </row>
    <row r="272" spans="1:9" x14ac:dyDescent="0.2">
      <c r="A272">
        <v>6</v>
      </c>
      <c r="B272">
        <v>200</v>
      </c>
      <c r="C272">
        <v>-6.0456523999999998</v>
      </c>
      <c r="D272" s="2">
        <v>3.4322965000000001</v>
      </c>
      <c r="E272">
        <v>7.2071350000000001</v>
      </c>
      <c r="F272">
        <f t="shared" si="8"/>
        <v>10.013659027236898</v>
      </c>
      <c r="G272">
        <f t="shared" si="9"/>
        <v>54.628999999999998</v>
      </c>
      <c r="H272">
        <v>-35.677000000000007</v>
      </c>
      <c r="I272">
        <v>4.4866406566169255E-2</v>
      </c>
    </row>
    <row r="273" spans="1:9" x14ac:dyDescent="0.2">
      <c r="A273">
        <v>10</v>
      </c>
      <c r="B273">
        <v>200</v>
      </c>
      <c r="C273">
        <v>3.9291586999999999</v>
      </c>
      <c r="D273">
        <v>-3.025766</v>
      </c>
      <c r="E273">
        <v>-2.1213806000000002</v>
      </c>
      <c r="F273">
        <f t="shared" si="8"/>
        <v>5.393867223671533</v>
      </c>
      <c r="G273">
        <f t="shared" si="9"/>
        <v>54.829000000000001</v>
      </c>
      <c r="H273">
        <v>-35.476000000000006</v>
      </c>
      <c r="I273">
        <v>2.7446679056907286E-2</v>
      </c>
    </row>
    <row r="274" spans="1:9" x14ac:dyDescent="0.2">
      <c r="A274">
        <v>8</v>
      </c>
      <c r="B274">
        <v>200</v>
      </c>
      <c r="C274">
        <v>2.2132394</v>
      </c>
      <c r="D274" s="2">
        <v>-2.7942480000000001</v>
      </c>
      <c r="E274">
        <v>-4.3907432999999996</v>
      </c>
      <c r="F274">
        <f t="shared" si="8"/>
        <v>5.6555174169753242</v>
      </c>
      <c r="G274">
        <f t="shared" si="9"/>
        <v>55.029000000000003</v>
      </c>
      <c r="H274">
        <v>-35.276000000000003</v>
      </c>
      <c r="I274">
        <v>5.2654584868694607E-2</v>
      </c>
    </row>
    <row r="275" spans="1:9" x14ac:dyDescent="0.2">
      <c r="A275">
        <v>9</v>
      </c>
      <c r="B275">
        <v>201</v>
      </c>
      <c r="C275">
        <v>-2.7818019999999999</v>
      </c>
      <c r="D275">
        <v>2.3150249000000001</v>
      </c>
      <c r="E275">
        <v>-0.29000807000000001</v>
      </c>
      <c r="F275">
        <f t="shared" si="8"/>
        <v>3.6306841415205944</v>
      </c>
      <c r="G275">
        <f t="shared" si="9"/>
        <v>55.23</v>
      </c>
      <c r="H275">
        <v>-35.07500000000001</v>
      </c>
      <c r="I275">
        <v>3.1247088243175725E-2</v>
      </c>
    </row>
    <row r="276" spans="1:9" x14ac:dyDescent="0.2">
      <c r="A276">
        <v>5</v>
      </c>
      <c r="B276">
        <v>202</v>
      </c>
      <c r="C276">
        <v>-4.0169705999999996</v>
      </c>
      <c r="D276">
        <v>3.7346745000000001</v>
      </c>
      <c r="E276">
        <v>1.769828</v>
      </c>
      <c r="F276">
        <f t="shared" si="8"/>
        <v>5.7633443044640851</v>
      </c>
      <c r="G276">
        <f t="shared" si="9"/>
        <v>55.432000000000002</v>
      </c>
      <c r="H276">
        <v>-34.875000000000007</v>
      </c>
      <c r="I276">
        <v>5.7284505380374648E-2</v>
      </c>
    </row>
    <row r="277" spans="1:9" x14ac:dyDescent="0.2">
      <c r="A277">
        <v>10</v>
      </c>
      <c r="B277">
        <v>201</v>
      </c>
      <c r="C277">
        <v>1.2315798</v>
      </c>
      <c r="D277">
        <v>-2.7221660000000001</v>
      </c>
      <c r="E277">
        <v>2.4234532999999998</v>
      </c>
      <c r="F277">
        <f t="shared" si="8"/>
        <v>3.8470901253551273</v>
      </c>
      <c r="G277">
        <f t="shared" si="9"/>
        <v>55.633000000000003</v>
      </c>
      <c r="H277">
        <v>-34.675000000000004</v>
      </c>
      <c r="I277">
        <v>7.946362861458045E-2</v>
      </c>
    </row>
    <row r="278" spans="1:9" x14ac:dyDescent="0.2">
      <c r="A278">
        <v>5</v>
      </c>
      <c r="B278">
        <v>202</v>
      </c>
      <c r="C278">
        <v>-2.3136503999999999E-2</v>
      </c>
      <c r="D278">
        <v>-3.8327184000000001</v>
      </c>
      <c r="E278">
        <v>4.5480409999999996</v>
      </c>
      <c r="F278">
        <f t="shared" si="8"/>
        <v>5.9476837986897806</v>
      </c>
      <c r="G278">
        <f t="shared" si="9"/>
        <v>55.835000000000001</v>
      </c>
      <c r="H278">
        <v>-34.475000000000009</v>
      </c>
      <c r="I278">
        <v>3.0554086474685181E-2</v>
      </c>
    </row>
    <row r="279" spans="1:9" x14ac:dyDescent="0.2">
      <c r="A279">
        <v>9</v>
      </c>
      <c r="B279">
        <v>201</v>
      </c>
      <c r="C279">
        <v>-2.9400157999999998</v>
      </c>
      <c r="D279">
        <v>3.7383397</v>
      </c>
      <c r="E279">
        <v>2.022726</v>
      </c>
      <c r="F279">
        <f t="shared" si="8"/>
        <v>5.1682005657599754</v>
      </c>
      <c r="G279">
        <f t="shared" si="9"/>
        <v>56.036000000000001</v>
      </c>
      <c r="H279">
        <v>-34.274000000000008</v>
      </c>
      <c r="I279">
        <v>2.049515389929267E-2</v>
      </c>
    </row>
    <row r="280" spans="1:9" x14ac:dyDescent="0.2">
      <c r="A280">
        <v>6</v>
      </c>
      <c r="B280">
        <v>202</v>
      </c>
      <c r="C280">
        <v>3.1655777</v>
      </c>
      <c r="D280" s="2">
        <v>0.50381069999999994</v>
      </c>
      <c r="E280">
        <v>-1.7872376000000001</v>
      </c>
      <c r="F280">
        <f t="shared" si="8"/>
        <v>3.6700034925086298</v>
      </c>
      <c r="G280">
        <f t="shared" si="9"/>
        <v>56.238</v>
      </c>
      <c r="H280">
        <v>-34.074000000000005</v>
      </c>
      <c r="I280">
        <v>9.4235103224832042E-2</v>
      </c>
    </row>
    <row r="281" spans="1:9" x14ac:dyDescent="0.2">
      <c r="A281">
        <v>6</v>
      </c>
      <c r="B281">
        <v>200</v>
      </c>
      <c r="C281">
        <v>5.2773370000000002</v>
      </c>
      <c r="D281" s="2">
        <v>-0.31047200000000003</v>
      </c>
      <c r="E281">
        <v>-4.1360125999999999</v>
      </c>
      <c r="F281">
        <f t="shared" si="8"/>
        <v>6.7121739326176408</v>
      </c>
      <c r="G281">
        <f t="shared" si="9"/>
        <v>56.438000000000002</v>
      </c>
      <c r="H281">
        <v>-33.874000000000009</v>
      </c>
      <c r="I281">
        <v>2.2427007824165787E-2</v>
      </c>
    </row>
    <row r="282" spans="1:9" x14ac:dyDescent="0.2">
      <c r="A282">
        <v>7</v>
      </c>
      <c r="B282">
        <v>200</v>
      </c>
      <c r="C282">
        <v>1.2425752999999999</v>
      </c>
      <c r="D282" s="2">
        <v>-3.2890486999999999</v>
      </c>
      <c r="E282">
        <v>1.74295</v>
      </c>
      <c r="F282">
        <f t="shared" si="8"/>
        <v>3.9242463518033346</v>
      </c>
      <c r="G282">
        <f t="shared" si="9"/>
        <v>56.637999999999998</v>
      </c>
      <c r="H282">
        <v>-33.673000000000009</v>
      </c>
      <c r="I282">
        <v>3.6257502258410512E-2</v>
      </c>
    </row>
    <row r="283" spans="1:9" x14ac:dyDescent="0.2">
      <c r="A283">
        <v>4</v>
      </c>
      <c r="B283">
        <v>200</v>
      </c>
      <c r="C283">
        <v>-2.0652575</v>
      </c>
      <c r="D283" s="2">
        <v>1.4036145</v>
      </c>
      <c r="E283">
        <v>3.9921541</v>
      </c>
      <c r="F283">
        <f t="shared" si="8"/>
        <v>4.7087914122482966</v>
      </c>
      <c r="G283">
        <f t="shared" si="9"/>
        <v>56.838000000000001</v>
      </c>
      <c r="H283">
        <v>-33.473000000000006</v>
      </c>
      <c r="I283">
        <v>6.0661832661204507E-2</v>
      </c>
    </row>
    <row r="284" spans="1:9" x14ac:dyDescent="0.2">
      <c r="A284">
        <v>10</v>
      </c>
      <c r="B284">
        <v>201</v>
      </c>
      <c r="C284">
        <v>-5.0536079999999997</v>
      </c>
      <c r="D284" s="2">
        <v>1.93018</v>
      </c>
      <c r="E284">
        <v>6.2896165999999996</v>
      </c>
      <c r="F284">
        <f t="shared" si="8"/>
        <v>8.2960126340947404</v>
      </c>
      <c r="G284">
        <f t="shared" si="9"/>
        <v>57.039000000000001</v>
      </c>
      <c r="H284">
        <v>-33.272000000000006</v>
      </c>
      <c r="I284">
        <v>7.0948416021780342E-2</v>
      </c>
    </row>
    <row r="285" spans="1:9" x14ac:dyDescent="0.2">
      <c r="A285">
        <v>6</v>
      </c>
      <c r="B285">
        <v>201</v>
      </c>
      <c r="C285" s="2">
        <v>4.3390490000000002</v>
      </c>
      <c r="D285">
        <v>-2.153451</v>
      </c>
      <c r="E285">
        <v>-3.6357145000000002</v>
      </c>
      <c r="F285">
        <f t="shared" si="8"/>
        <v>6.0566589271076055</v>
      </c>
      <c r="G285">
        <f t="shared" si="9"/>
        <v>57.24</v>
      </c>
      <c r="H285">
        <v>-33.071000000000005</v>
      </c>
      <c r="I285">
        <v>4.6473173885942937E-2</v>
      </c>
    </row>
    <row r="286" spans="1:9" x14ac:dyDescent="0.2">
      <c r="A286">
        <v>7</v>
      </c>
      <c r="B286">
        <v>200</v>
      </c>
      <c r="C286">
        <v>4.2284822000000002</v>
      </c>
      <c r="D286">
        <v>-2.7117814999999998</v>
      </c>
      <c r="E286">
        <v>-3.6900814</v>
      </c>
      <c r="F286">
        <f t="shared" si="8"/>
        <v>6.2330186393179554</v>
      </c>
      <c r="G286">
        <f t="shared" si="9"/>
        <v>57.44</v>
      </c>
      <c r="H286">
        <v>-32.869000000000007</v>
      </c>
      <c r="I286">
        <v>6.5015703252688267E-2</v>
      </c>
    </row>
    <row r="287" spans="1:9" x14ac:dyDescent="0.2">
      <c r="A287">
        <v>10</v>
      </c>
      <c r="B287">
        <v>200</v>
      </c>
      <c r="C287">
        <v>3.9782570000000003E-2</v>
      </c>
      <c r="D287">
        <v>-2.1503968000000002</v>
      </c>
      <c r="E287">
        <v>2.9982769999999999</v>
      </c>
      <c r="F287">
        <f t="shared" si="8"/>
        <v>3.6899124676684463</v>
      </c>
      <c r="G287">
        <f t="shared" si="9"/>
        <v>57.64</v>
      </c>
      <c r="H287">
        <v>-32.669000000000004</v>
      </c>
      <c r="I287">
        <v>6.7138624051650733E-2</v>
      </c>
    </row>
    <row r="288" spans="1:9" x14ac:dyDescent="0.2">
      <c r="A288">
        <v>10</v>
      </c>
      <c r="B288">
        <v>200</v>
      </c>
      <c r="C288">
        <v>-3.6596145999999998</v>
      </c>
      <c r="D288" s="2">
        <v>3.0902120000000002</v>
      </c>
      <c r="E288">
        <v>4.3537860000000004</v>
      </c>
      <c r="F288">
        <f t="shared" si="8"/>
        <v>6.4728387713022144</v>
      </c>
      <c r="G288">
        <f t="shared" si="9"/>
        <v>57.84</v>
      </c>
      <c r="H288">
        <v>-32.469000000000008</v>
      </c>
      <c r="I288">
        <v>2.7215094834922255E-2</v>
      </c>
    </row>
    <row r="289" spans="1:9" x14ac:dyDescent="0.2">
      <c r="A289">
        <v>5</v>
      </c>
      <c r="B289">
        <v>200</v>
      </c>
      <c r="C289">
        <v>-1.3835324</v>
      </c>
      <c r="D289">
        <v>1.8165591999999999</v>
      </c>
      <c r="E289">
        <v>3.5004080000000002</v>
      </c>
      <c r="F289">
        <f t="shared" si="8"/>
        <v>4.1793426989681528</v>
      </c>
      <c r="G289">
        <f t="shared" si="9"/>
        <v>58.04</v>
      </c>
      <c r="H289">
        <v>-32.268000000000008</v>
      </c>
      <c r="I289">
        <v>5.6093253691419896E-2</v>
      </c>
    </row>
    <row r="290" spans="1:9" x14ac:dyDescent="0.2">
      <c r="A290">
        <v>7</v>
      </c>
      <c r="B290">
        <v>201</v>
      </c>
      <c r="C290">
        <v>6.2932053000000003</v>
      </c>
      <c r="D290" s="2">
        <v>-1.6934699</v>
      </c>
      <c r="E290">
        <v>-4.139678</v>
      </c>
      <c r="F290">
        <f t="shared" si="8"/>
        <v>7.7206999160593011</v>
      </c>
      <c r="G290">
        <f t="shared" si="9"/>
        <v>58.241</v>
      </c>
      <c r="H290">
        <v>-32.068000000000005</v>
      </c>
      <c r="I290">
        <v>4.3996423454065833E-2</v>
      </c>
    </row>
    <row r="291" spans="1:9" x14ac:dyDescent="0.2">
      <c r="A291">
        <v>10</v>
      </c>
      <c r="B291">
        <v>200</v>
      </c>
      <c r="C291">
        <v>2.9933138000000001</v>
      </c>
      <c r="D291" s="2">
        <v>-3.5114036</v>
      </c>
      <c r="E291">
        <v>-4.0700393000000004</v>
      </c>
      <c r="F291">
        <f t="shared" si="8"/>
        <v>6.1526500510680675</v>
      </c>
      <c r="G291">
        <f t="shared" si="9"/>
        <v>58.441000000000003</v>
      </c>
      <c r="H291">
        <v>-31.867000000000004</v>
      </c>
      <c r="I291">
        <v>4.9377285201292302E-2</v>
      </c>
    </row>
    <row r="292" spans="1:9" x14ac:dyDescent="0.2">
      <c r="A292">
        <v>9</v>
      </c>
      <c r="B292">
        <v>201</v>
      </c>
      <c r="C292">
        <v>-1.8300745</v>
      </c>
      <c r="D292" s="2">
        <v>0.17577635</v>
      </c>
      <c r="E292">
        <v>2.0172281000000001</v>
      </c>
      <c r="F292">
        <f t="shared" si="8"/>
        <v>2.7293367707557055</v>
      </c>
      <c r="G292">
        <f t="shared" si="9"/>
        <v>58.642000000000003</v>
      </c>
      <c r="H292">
        <v>-31.667000000000009</v>
      </c>
      <c r="I292">
        <v>8.7059050527460005E-2</v>
      </c>
    </row>
    <row r="293" spans="1:9" x14ac:dyDescent="0.2">
      <c r="A293">
        <v>7</v>
      </c>
      <c r="B293">
        <v>202</v>
      </c>
      <c r="C293">
        <v>-5.0957575000000004</v>
      </c>
      <c r="D293">
        <v>2.8538074</v>
      </c>
      <c r="E293">
        <v>4.24383</v>
      </c>
      <c r="F293">
        <f t="shared" si="8"/>
        <v>7.2194912732131629</v>
      </c>
      <c r="G293">
        <f t="shared" si="9"/>
        <v>58.844000000000001</v>
      </c>
      <c r="H293">
        <v>-31.467000000000006</v>
      </c>
      <c r="I293">
        <v>4.9078579015036594E-2</v>
      </c>
    </row>
    <row r="294" spans="1:9" x14ac:dyDescent="0.2">
      <c r="A294">
        <v>11</v>
      </c>
      <c r="B294">
        <v>200</v>
      </c>
      <c r="C294">
        <v>1.6060399000000001</v>
      </c>
      <c r="D294" s="2">
        <v>1.9778274</v>
      </c>
      <c r="E294">
        <v>2.0581562999999998</v>
      </c>
      <c r="F294">
        <f t="shared" si="8"/>
        <v>3.2752362876306282</v>
      </c>
      <c r="G294">
        <f t="shared" si="9"/>
        <v>59.043999999999997</v>
      </c>
      <c r="H294">
        <v>-31.26700000000001</v>
      </c>
      <c r="I294">
        <v>6.4328094970573679E-2</v>
      </c>
    </row>
    <row r="295" spans="1:9" x14ac:dyDescent="0.2">
      <c r="A295">
        <v>5</v>
      </c>
      <c r="B295">
        <v>203</v>
      </c>
      <c r="C295">
        <v>6.5381619999999998</v>
      </c>
      <c r="D295">
        <v>-2.6378667</v>
      </c>
      <c r="E295">
        <v>-4.1824383999999997</v>
      </c>
      <c r="F295">
        <f t="shared" si="8"/>
        <v>8.1974809566724485</v>
      </c>
      <c r="G295">
        <f t="shared" si="9"/>
        <v>59.247</v>
      </c>
      <c r="H295">
        <v>-31.06600000000001</v>
      </c>
      <c r="I295">
        <v>6.8577041252225163E-2</v>
      </c>
    </row>
    <row r="296" spans="1:9" x14ac:dyDescent="0.2">
      <c r="A296">
        <v>5</v>
      </c>
      <c r="B296">
        <v>201</v>
      </c>
      <c r="C296">
        <v>3.9615345</v>
      </c>
      <c r="D296" s="2">
        <v>-3.4478735999999999</v>
      </c>
      <c r="E296">
        <v>-3.2966845</v>
      </c>
      <c r="F296">
        <f t="shared" si="8"/>
        <v>6.2007835511979819</v>
      </c>
      <c r="G296">
        <f t="shared" si="9"/>
        <v>59.448</v>
      </c>
      <c r="H296">
        <v>-30.866000000000007</v>
      </c>
      <c r="I296">
        <v>6.7932729544038978E-2</v>
      </c>
    </row>
    <row r="297" spans="1:9" x14ac:dyDescent="0.2">
      <c r="A297">
        <v>7</v>
      </c>
      <c r="B297">
        <v>201</v>
      </c>
      <c r="C297">
        <v>-4.0890526999999999</v>
      </c>
      <c r="D297" s="2">
        <v>1.7285946999999999</v>
      </c>
      <c r="E297">
        <v>1.6018401</v>
      </c>
      <c r="F297">
        <f t="shared" si="8"/>
        <v>4.7195638915278382</v>
      </c>
      <c r="G297">
        <f t="shared" si="9"/>
        <v>59.649000000000001</v>
      </c>
      <c r="H297">
        <v>-30.666000000000004</v>
      </c>
      <c r="I297">
        <v>5.8241376906807814E-2</v>
      </c>
    </row>
    <row r="298" spans="1:9" x14ac:dyDescent="0.2">
      <c r="A298">
        <v>8</v>
      </c>
      <c r="B298">
        <v>200</v>
      </c>
      <c r="C298">
        <v>5.2822240000000003</v>
      </c>
      <c r="D298">
        <v>9.0265959999999996</v>
      </c>
      <c r="E298">
        <v>-2.1140504</v>
      </c>
      <c r="F298">
        <f t="shared" si="8"/>
        <v>10.670076608306623</v>
      </c>
      <c r="G298">
        <f t="shared" si="9"/>
        <v>59.848999999999997</v>
      </c>
      <c r="H298">
        <v>-30.465000000000003</v>
      </c>
      <c r="I298">
        <v>7.979739612420865E-2</v>
      </c>
    </row>
    <row r="299" spans="1:9" x14ac:dyDescent="0.2">
      <c r="A299">
        <v>7</v>
      </c>
      <c r="B299">
        <v>201</v>
      </c>
      <c r="C299">
        <v>4.2449756000000001</v>
      </c>
      <c r="D299" s="2">
        <v>-4.4264789999999996</v>
      </c>
      <c r="E299">
        <v>3.0178246</v>
      </c>
      <c r="F299">
        <f t="shared" si="8"/>
        <v>6.8352614798851343</v>
      </c>
      <c r="G299">
        <f t="shared" si="9"/>
        <v>60.05</v>
      </c>
      <c r="H299">
        <v>-30.265000000000008</v>
      </c>
      <c r="I299">
        <v>3.7201528240557419E-2</v>
      </c>
    </row>
    <row r="300" spans="1:9" x14ac:dyDescent="0.2">
      <c r="A300">
        <v>4</v>
      </c>
      <c r="B300">
        <v>200</v>
      </c>
      <c r="C300">
        <v>3.3390632</v>
      </c>
      <c r="D300">
        <v>-3.9267913999999999</v>
      </c>
      <c r="E300">
        <v>3.2340708</v>
      </c>
      <c r="F300">
        <f t="shared" si="8"/>
        <v>6.0850840332834224</v>
      </c>
      <c r="G300">
        <f t="shared" si="9"/>
        <v>60.25</v>
      </c>
      <c r="H300">
        <v>-30.064000000000007</v>
      </c>
      <c r="I300">
        <v>9.4124691921263035E-2</v>
      </c>
    </row>
    <row r="301" spans="1:9" x14ac:dyDescent="0.2">
      <c r="A301">
        <v>10</v>
      </c>
      <c r="B301">
        <v>201</v>
      </c>
      <c r="C301">
        <v>-3.1049492000000001</v>
      </c>
      <c r="D301" s="2">
        <v>2.9900302999999999</v>
      </c>
      <c r="E301">
        <v>3.9151850000000001</v>
      </c>
      <c r="F301">
        <f t="shared" si="8"/>
        <v>5.8232005215108069</v>
      </c>
      <c r="G301">
        <f t="shared" si="9"/>
        <v>60.451000000000001</v>
      </c>
      <c r="H301">
        <v>-29.864000000000004</v>
      </c>
      <c r="I301">
        <v>1.9788544631397512E-2</v>
      </c>
    </row>
    <row r="302" spans="1:9" x14ac:dyDescent="0.2">
      <c r="A302">
        <v>8</v>
      </c>
      <c r="B302">
        <v>202</v>
      </c>
      <c r="C302">
        <v>1.1692716000000001</v>
      </c>
      <c r="D302">
        <v>2.7872233</v>
      </c>
      <c r="E302">
        <v>3.7300930000000001</v>
      </c>
      <c r="F302">
        <f t="shared" si="8"/>
        <v>4.8009794404140544</v>
      </c>
      <c r="G302">
        <f t="shared" si="9"/>
        <v>60.652999999999999</v>
      </c>
      <c r="H302">
        <v>-29.664000000000009</v>
      </c>
      <c r="I302">
        <v>7.4019577813020099E-2</v>
      </c>
    </row>
    <row r="303" spans="1:9" x14ac:dyDescent="0.2">
      <c r="A303">
        <v>11</v>
      </c>
      <c r="B303">
        <v>200</v>
      </c>
      <c r="C303">
        <v>5.4355510000000002</v>
      </c>
      <c r="D303">
        <v>-2.1589489999999998</v>
      </c>
      <c r="E303">
        <v>-3.9582510000000002</v>
      </c>
      <c r="F303">
        <f t="shared" si="8"/>
        <v>7.0621545180775396</v>
      </c>
      <c r="G303">
        <f t="shared" si="9"/>
        <v>60.853000000000002</v>
      </c>
      <c r="H303">
        <v>-29.463000000000008</v>
      </c>
      <c r="I303">
        <v>6.5911463426297182E-2</v>
      </c>
    </row>
    <row r="304" spans="1:9" x14ac:dyDescent="0.2">
      <c r="A304">
        <v>8</v>
      </c>
      <c r="B304">
        <v>200</v>
      </c>
      <c r="C304">
        <v>2.1368814</v>
      </c>
      <c r="D304" s="2">
        <v>-3.1192283999999999</v>
      </c>
      <c r="E304">
        <v>2.2554655000000001</v>
      </c>
      <c r="F304">
        <f t="shared" si="8"/>
        <v>4.4026097431776492</v>
      </c>
      <c r="G304">
        <f t="shared" si="9"/>
        <v>61.052999999999997</v>
      </c>
      <c r="H304">
        <v>-29.263000000000005</v>
      </c>
      <c r="I304">
        <v>5.7816263635207164E-2</v>
      </c>
    </row>
    <row r="305" spans="1:9" x14ac:dyDescent="0.2">
      <c r="A305">
        <v>9</v>
      </c>
      <c r="B305">
        <v>200</v>
      </c>
      <c r="C305">
        <v>-2.8459427000000002</v>
      </c>
      <c r="D305">
        <v>3.0669993999999998</v>
      </c>
      <c r="E305">
        <v>4.0703449999999997</v>
      </c>
      <c r="F305">
        <f t="shared" ref="F305:F368" si="10">SQRT(SUMSQ(C305:E305))</f>
        <v>5.8372582254264413</v>
      </c>
      <c r="G305">
        <f t="shared" ref="G305:G368" si="11">(G304*1000+B305)/1000</f>
        <v>61.253</v>
      </c>
      <c r="H305">
        <v>-29.063000000000009</v>
      </c>
      <c r="I305">
        <v>6.5776377212899681E-2</v>
      </c>
    </row>
    <row r="306" spans="1:9" x14ac:dyDescent="0.2">
      <c r="A306">
        <v>8</v>
      </c>
      <c r="B306">
        <v>200</v>
      </c>
      <c r="C306">
        <v>-1.349324</v>
      </c>
      <c r="D306">
        <v>2.4799582999999998</v>
      </c>
      <c r="E306">
        <v>5.442958</v>
      </c>
      <c r="F306">
        <f t="shared" si="10"/>
        <v>6.1316115513361487</v>
      </c>
      <c r="G306">
        <f t="shared" si="11"/>
        <v>61.453000000000003</v>
      </c>
      <c r="H306">
        <v>-28.863000000000007</v>
      </c>
      <c r="I306">
        <v>9.6176746696115326E-2</v>
      </c>
    </row>
    <row r="307" spans="1:9" x14ac:dyDescent="0.2">
      <c r="A307">
        <v>7</v>
      </c>
      <c r="B307">
        <v>203</v>
      </c>
      <c r="C307">
        <v>5.0574260000000004</v>
      </c>
      <c r="D307" s="2">
        <v>-2.7331617000000001</v>
      </c>
      <c r="E307">
        <v>-3.9661922000000001</v>
      </c>
      <c r="F307">
        <f t="shared" si="10"/>
        <v>6.9841542931956857</v>
      </c>
      <c r="G307">
        <f t="shared" si="11"/>
        <v>61.655999999999999</v>
      </c>
      <c r="H307">
        <v>-28.662000000000006</v>
      </c>
      <c r="I307">
        <v>4.5641058793752354E-2</v>
      </c>
    </row>
    <row r="308" spans="1:9" x14ac:dyDescent="0.2">
      <c r="A308">
        <v>11</v>
      </c>
      <c r="B308">
        <v>201</v>
      </c>
      <c r="C308">
        <v>2.3610687000000001</v>
      </c>
      <c r="D308" s="2">
        <v>-4.8699665000000003</v>
      </c>
      <c r="E308">
        <v>-3.1311401999999999</v>
      </c>
      <c r="F308">
        <f t="shared" si="10"/>
        <v>6.2526200963514471</v>
      </c>
      <c r="G308">
        <f t="shared" si="11"/>
        <v>61.856999999999999</v>
      </c>
      <c r="H308">
        <v>-28.462000000000003</v>
      </c>
      <c r="I308">
        <v>4.6374139824276996E-2</v>
      </c>
    </row>
    <row r="309" spans="1:9" x14ac:dyDescent="0.2">
      <c r="A309">
        <v>10</v>
      </c>
      <c r="B309">
        <v>202</v>
      </c>
      <c r="C309">
        <v>-2.7750822999999998</v>
      </c>
      <c r="D309">
        <v>2.1360413999999999</v>
      </c>
      <c r="E309">
        <v>3.7209300000000001</v>
      </c>
      <c r="F309">
        <f t="shared" si="10"/>
        <v>5.109703973733434</v>
      </c>
      <c r="G309">
        <f t="shared" si="11"/>
        <v>62.058999999999997</v>
      </c>
      <c r="H309">
        <v>-28.26100000000001</v>
      </c>
      <c r="I309">
        <v>5.6464056568869221E-2</v>
      </c>
    </row>
    <row r="310" spans="1:9" x14ac:dyDescent="0.2">
      <c r="A310">
        <v>6</v>
      </c>
      <c r="B310">
        <v>201</v>
      </c>
      <c r="C310">
        <v>-5.6455359999999999</v>
      </c>
      <c r="D310" s="2">
        <v>1.5380047999999999</v>
      </c>
      <c r="E310">
        <v>5.8314680000000001</v>
      </c>
      <c r="F310">
        <f t="shared" si="10"/>
        <v>8.2609657139551818</v>
      </c>
      <c r="G310">
        <f t="shared" si="11"/>
        <v>62.26</v>
      </c>
      <c r="H310">
        <v>-28.061000000000007</v>
      </c>
      <c r="I310">
        <v>7.7076582520340248E-2</v>
      </c>
    </row>
    <row r="311" spans="1:9" x14ac:dyDescent="0.2">
      <c r="A311">
        <v>9</v>
      </c>
      <c r="B311">
        <v>201</v>
      </c>
      <c r="C311" s="2">
        <v>4.442285</v>
      </c>
      <c r="D311">
        <v>-2.5474589999999999</v>
      </c>
      <c r="E311">
        <v>-2.8275404000000002</v>
      </c>
      <c r="F311">
        <f t="shared" si="10"/>
        <v>5.8496519632827875</v>
      </c>
      <c r="G311">
        <f t="shared" si="11"/>
        <v>62.460999999999999</v>
      </c>
      <c r="H311">
        <v>-27.861000000000004</v>
      </c>
      <c r="I311">
        <v>6.0014478272740444E-2</v>
      </c>
    </row>
    <row r="312" spans="1:9" x14ac:dyDescent="0.2">
      <c r="A312">
        <v>5</v>
      </c>
      <c r="B312">
        <v>200</v>
      </c>
      <c r="C312">
        <v>2.1985785999999998</v>
      </c>
      <c r="D312">
        <v>-4.6189013000000001</v>
      </c>
      <c r="E312">
        <v>-5.8146690000000003</v>
      </c>
      <c r="F312">
        <f t="shared" si="10"/>
        <v>7.7445705277362311</v>
      </c>
      <c r="G312">
        <f t="shared" si="11"/>
        <v>62.661000000000001</v>
      </c>
      <c r="H312">
        <v>-27.660000000000004</v>
      </c>
      <c r="I312">
        <v>5.5354346037162543E-2</v>
      </c>
    </row>
    <row r="313" spans="1:9" x14ac:dyDescent="0.2">
      <c r="A313">
        <v>8</v>
      </c>
      <c r="B313">
        <v>200</v>
      </c>
      <c r="C313">
        <v>-2.4977497999999998</v>
      </c>
      <c r="D313">
        <v>-4.3524116000000002E-2</v>
      </c>
      <c r="E313">
        <v>-0.33704466</v>
      </c>
      <c r="F313">
        <f t="shared" si="10"/>
        <v>2.5207632802205242</v>
      </c>
      <c r="G313">
        <f t="shared" si="11"/>
        <v>62.860999999999997</v>
      </c>
      <c r="H313">
        <v>-27.460000000000008</v>
      </c>
      <c r="I313">
        <v>6.5719271925250414E-2</v>
      </c>
    </row>
    <row r="314" spans="1:9" x14ac:dyDescent="0.2">
      <c r="A314">
        <v>6</v>
      </c>
      <c r="B314">
        <v>200</v>
      </c>
      <c r="C314">
        <v>-5.1324095999999999</v>
      </c>
      <c r="D314">
        <v>3.8275260000000002</v>
      </c>
      <c r="E314">
        <v>1.8608469000000001</v>
      </c>
      <c r="F314">
        <f t="shared" si="10"/>
        <v>6.6674083996773268</v>
      </c>
      <c r="G314">
        <f t="shared" si="11"/>
        <v>63.061</v>
      </c>
      <c r="H314">
        <v>-27.260000000000005</v>
      </c>
      <c r="I314">
        <v>7.1404532128406098E-2</v>
      </c>
    </row>
    <row r="315" spans="1:9" x14ac:dyDescent="0.2">
      <c r="A315">
        <v>5</v>
      </c>
      <c r="B315">
        <v>200</v>
      </c>
      <c r="C315">
        <v>0.4417316</v>
      </c>
      <c r="D315">
        <v>-5.777101</v>
      </c>
      <c r="E315">
        <v>3.2731661999999999</v>
      </c>
      <c r="F315">
        <f t="shared" si="10"/>
        <v>6.6545953854056377</v>
      </c>
      <c r="G315">
        <f t="shared" si="11"/>
        <v>63.261000000000003</v>
      </c>
      <c r="H315">
        <v>-27.059000000000005</v>
      </c>
      <c r="I315">
        <v>7.4296201498807016E-2</v>
      </c>
    </row>
    <row r="316" spans="1:9" x14ac:dyDescent="0.2">
      <c r="A316">
        <v>8</v>
      </c>
      <c r="B316">
        <v>200</v>
      </c>
      <c r="C316">
        <v>3.1841327000000003E-2</v>
      </c>
      <c r="D316" s="2">
        <v>-0.30558511999999999</v>
      </c>
      <c r="E316">
        <v>2.1320708000000002</v>
      </c>
      <c r="F316">
        <f t="shared" si="10"/>
        <v>2.1540942486073296</v>
      </c>
      <c r="G316">
        <f t="shared" si="11"/>
        <v>63.460999999999999</v>
      </c>
      <c r="H316">
        <v>-26.859000000000009</v>
      </c>
      <c r="I316">
        <v>3.2860341539904539E-2</v>
      </c>
    </row>
    <row r="317" spans="1:9" x14ac:dyDescent="0.2">
      <c r="A317">
        <v>6</v>
      </c>
      <c r="B317">
        <v>201</v>
      </c>
      <c r="C317">
        <v>-2.2650104</v>
      </c>
      <c r="D317" s="2">
        <v>2.9967499000000002</v>
      </c>
      <c r="E317">
        <v>1.1950042000000001</v>
      </c>
      <c r="F317">
        <f t="shared" si="10"/>
        <v>3.9419306327326225</v>
      </c>
      <c r="G317">
        <f t="shared" si="11"/>
        <v>63.661999999999999</v>
      </c>
      <c r="H317">
        <v>-26.659000000000006</v>
      </c>
      <c r="I317">
        <v>7.3442096695857842E-2</v>
      </c>
    </row>
    <row r="318" spans="1:9" x14ac:dyDescent="0.2">
      <c r="A318">
        <v>10</v>
      </c>
      <c r="B318">
        <v>200</v>
      </c>
      <c r="C318">
        <v>5.6731777000000001</v>
      </c>
      <c r="D318" s="2">
        <v>2.6155702999999999</v>
      </c>
      <c r="E318">
        <v>-5.2789406999999997</v>
      </c>
      <c r="F318">
        <f t="shared" si="10"/>
        <v>8.1788365996720991</v>
      </c>
      <c r="G318">
        <f t="shared" si="11"/>
        <v>63.862000000000002</v>
      </c>
      <c r="H318">
        <v>-26.458000000000006</v>
      </c>
      <c r="I318">
        <v>3.682464406812206E-2</v>
      </c>
    </row>
    <row r="319" spans="1:9" x14ac:dyDescent="0.2">
      <c r="A319">
        <v>7</v>
      </c>
      <c r="B319">
        <v>202</v>
      </c>
      <c r="C319">
        <v>5.6395799999999996</v>
      </c>
      <c r="D319" s="2">
        <v>-4.3635596999999997</v>
      </c>
      <c r="E319">
        <v>2.8754933</v>
      </c>
      <c r="F319">
        <f t="shared" si="10"/>
        <v>7.6885614746979138</v>
      </c>
      <c r="G319">
        <f t="shared" si="11"/>
        <v>64.063999999999993</v>
      </c>
      <c r="H319">
        <v>-26.25800000000001</v>
      </c>
      <c r="I319">
        <v>7.5434757170445552E-2</v>
      </c>
    </row>
    <row r="320" spans="1:9" x14ac:dyDescent="0.2">
      <c r="A320">
        <v>9</v>
      </c>
      <c r="B320">
        <v>200</v>
      </c>
      <c r="C320">
        <v>3.489565E-2</v>
      </c>
      <c r="D320">
        <v>1.7562363000000001E-2</v>
      </c>
      <c r="E320">
        <v>3.0636396000000001</v>
      </c>
      <c r="F320">
        <f t="shared" si="10"/>
        <v>3.0638886633935032</v>
      </c>
      <c r="G320">
        <f t="shared" si="11"/>
        <v>64.263999999999996</v>
      </c>
      <c r="H320">
        <v>-26.058000000000007</v>
      </c>
      <c r="I320">
        <v>6.59857256700771E-2</v>
      </c>
    </row>
    <row r="321" spans="1:9" x14ac:dyDescent="0.2">
      <c r="A321">
        <v>6</v>
      </c>
      <c r="B321">
        <v>200</v>
      </c>
      <c r="C321">
        <v>-3.6003606000000001</v>
      </c>
      <c r="D321" s="2">
        <v>3.2814128</v>
      </c>
      <c r="E321">
        <v>4.0782860000000003</v>
      </c>
      <c r="F321">
        <f t="shared" si="10"/>
        <v>6.3531632366744839</v>
      </c>
      <c r="G321">
        <f t="shared" si="11"/>
        <v>64.463999999999999</v>
      </c>
      <c r="H321">
        <v>-25.857000000000014</v>
      </c>
      <c r="I321">
        <v>6.7429288197133758E-2</v>
      </c>
    </row>
    <row r="322" spans="1:9" x14ac:dyDescent="0.2">
      <c r="A322">
        <v>7</v>
      </c>
      <c r="B322">
        <v>200</v>
      </c>
      <c r="C322">
        <v>5.1722684000000001</v>
      </c>
      <c r="D322" s="2">
        <v>1.4720314000000001</v>
      </c>
      <c r="E322">
        <v>-3.465894</v>
      </c>
      <c r="F322">
        <f t="shared" si="10"/>
        <v>6.3977854030485046</v>
      </c>
      <c r="G322">
        <f t="shared" si="11"/>
        <v>64.664000000000001</v>
      </c>
      <c r="H322">
        <v>-25.657000000000011</v>
      </c>
      <c r="I322">
        <v>5.5967718874794119E-2</v>
      </c>
    </row>
    <row r="323" spans="1:9" x14ac:dyDescent="0.2">
      <c r="A323">
        <v>10</v>
      </c>
      <c r="B323">
        <v>200</v>
      </c>
      <c r="C323">
        <v>3.8027096</v>
      </c>
      <c r="D323">
        <v>-6.5302973</v>
      </c>
      <c r="E323">
        <v>2.2487460000000001</v>
      </c>
      <c r="F323">
        <f t="shared" si="10"/>
        <v>7.8843035013142062</v>
      </c>
      <c r="G323">
        <f t="shared" si="11"/>
        <v>64.864000000000004</v>
      </c>
      <c r="H323">
        <v>-25.456000000000017</v>
      </c>
      <c r="I323">
        <v>8.1198514898839946E-2</v>
      </c>
    </row>
    <row r="324" spans="1:9" x14ac:dyDescent="0.2">
      <c r="A324">
        <v>5</v>
      </c>
      <c r="B324">
        <v>201</v>
      </c>
      <c r="C324">
        <v>-0.54237159999999995</v>
      </c>
      <c r="D324" s="2">
        <v>2.5911357000000002</v>
      </c>
      <c r="E324">
        <v>2.0324998000000001</v>
      </c>
      <c r="F324">
        <f t="shared" si="10"/>
        <v>3.3375449967455255</v>
      </c>
      <c r="G324">
        <f t="shared" si="11"/>
        <v>65.065000000000012</v>
      </c>
      <c r="H324">
        <v>-25.256000000000014</v>
      </c>
      <c r="I324">
        <v>6.9361280999756247E-2</v>
      </c>
    </row>
    <row r="325" spans="1:9" x14ac:dyDescent="0.2">
      <c r="A325">
        <v>9</v>
      </c>
      <c r="B325">
        <v>200</v>
      </c>
      <c r="C325" s="2">
        <v>-3.2900413999999998</v>
      </c>
      <c r="D325" s="2">
        <v>3.7022986000000002</v>
      </c>
      <c r="E325">
        <v>2.2951717</v>
      </c>
      <c r="F325">
        <f t="shared" si="10"/>
        <v>5.4588643937871195</v>
      </c>
      <c r="G325">
        <f t="shared" si="11"/>
        <v>65.265000000000015</v>
      </c>
      <c r="H325">
        <v>-25.056000000000012</v>
      </c>
      <c r="I325">
        <v>8.3575319656422217E-2</v>
      </c>
    </row>
    <row r="326" spans="1:9" x14ac:dyDescent="0.2">
      <c r="A326">
        <v>5</v>
      </c>
      <c r="B326">
        <v>200</v>
      </c>
      <c r="C326">
        <v>2.9914809999999998</v>
      </c>
      <c r="D326" s="2">
        <v>1.08428495E-2</v>
      </c>
      <c r="E326">
        <v>-2.7591236000000001</v>
      </c>
      <c r="F326">
        <f t="shared" si="10"/>
        <v>4.0696239606164148</v>
      </c>
      <c r="G326">
        <f t="shared" si="11"/>
        <v>65.465000000000018</v>
      </c>
      <c r="H326">
        <v>-24.856000000000009</v>
      </c>
      <c r="I326">
        <v>5.3531056740329798E-2</v>
      </c>
    </row>
    <row r="327" spans="1:9" x14ac:dyDescent="0.2">
      <c r="A327">
        <v>9</v>
      </c>
      <c r="B327">
        <v>203</v>
      </c>
      <c r="C327">
        <v>4.9902306000000003</v>
      </c>
      <c r="D327" s="2">
        <v>-2.7447680999999999</v>
      </c>
      <c r="E327">
        <v>-0.78053249999999996</v>
      </c>
      <c r="F327">
        <f t="shared" si="10"/>
        <v>5.7485114897258596</v>
      </c>
      <c r="G327">
        <f t="shared" si="11"/>
        <v>65.668000000000021</v>
      </c>
      <c r="H327">
        <v>-24.655000000000001</v>
      </c>
      <c r="I327">
        <v>4.4703712005411657E-2</v>
      </c>
    </row>
    <row r="328" spans="1:9" x14ac:dyDescent="0.2">
      <c r="A328">
        <v>6</v>
      </c>
      <c r="B328">
        <v>200</v>
      </c>
      <c r="C328">
        <v>-0.88751020000000003</v>
      </c>
      <c r="D328">
        <v>1.0077741</v>
      </c>
      <c r="E328">
        <v>1.2731949</v>
      </c>
      <c r="F328">
        <f t="shared" si="10"/>
        <v>1.8504886503626172</v>
      </c>
      <c r="G328">
        <f t="shared" si="11"/>
        <v>65.868000000000009</v>
      </c>
      <c r="H328">
        <v>-24.455000000000013</v>
      </c>
      <c r="I328">
        <v>6.825214207787067E-2</v>
      </c>
    </row>
    <row r="329" spans="1:9" x14ac:dyDescent="0.2">
      <c r="A329">
        <v>7</v>
      </c>
      <c r="B329">
        <v>200</v>
      </c>
      <c r="C329">
        <v>-3.5459938000000002</v>
      </c>
      <c r="D329">
        <v>3.0999859999999999</v>
      </c>
      <c r="E329">
        <v>1.5248712</v>
      </c>
      <c r="F329">
        <f t="shared" si="10"/>
        <v>4.9506784794029883</v>
      </c>
      <c r="G329">
        <f t="shared" si="11"/>
        <v>66.068000000000012</v>
      </c>
      <c r="H329">
        <v>-24.25500000000001</v>
      </c>
      <c r="I329">
        <v>7.0369709920817036E-2</v>
      </c>
    </row>
    <row r="330" spans="1:9" x14ac:dyDescent="0.2">
      <c r="A330">
        <v>6</v>
      </c>
      <c r="B330">
        <v>200</v>
      </c>
      <c r="C330">
        <v>1.4737112E-2</v>
      </c>
      <c r="D330">
        <v>-0.12599087</v>
      </c>
      <c r="E330">
        <v>1.0416771</v>
      </c>
      <c r="F330">
        <f t="shared" si="10"/>
        <v>1.0493722230256848</v>
      </c>
      <c r="G330">
        <f t="shared" si="11"/>
        <v>66.268000000000015</v>
      </c>
      <c r="H330">
        <v>-24.054000000000002</v>
      </c>
      <c r="I330">
        <v>4.6698030798246214E-2</v>
      </c>
    </row>
    <row r="331" spans="1:9" x14ac:dyDescent="0.2">
      <c r="A331">
        <v>9</v>
      </c>
      <c r="B331">
        <v>201</v>
      </c>
      <c r="C331">
        <v>5.8436089999999998</v>
      </c>
      <c r="D331" s="2">
        <v>-3.3189812000000001</v>
      </c>
      <c r="E331">
        <v>-3.2142176999999998</v>
      </c>
      <c r="F331">
        <f t="shared" si="10"/>
        <v>7.4494696303715289</v>
      </c>
      <c r="G331">
        <f t="shared" si="11"/>
        <v>66.469000000000008</v>
      </c>
      <c r="H331">
        <v>-23.854000000000013</v>
      </c>
      <c r="I331">
        <v>9.1605885493561606E-2</v>
      </c>
    </row>
    <row r="332" spans="1:9" x14ac:dyDescent="0.2">
      <c r="A332">
        <v>5</v>
      </c>
      <c r="B332">
        <v>202</v>
      </c>
      <c r="C332">
        <v>-0.21372631</v>
      </c>
      <c r="D332" s="2">
        <v>-0.71058845999999998</v>
      </c>
      <c r="E332">
        <v>-0.97295487000000003</v>
      </c>
      <c r="F332">
        <f t="shared" si="10"/>
        <v>1.2236241555837744</v>
      </c>
      <c r="G332">
        <f t="shared" si="11"/>
        <v>66.671000000000021</v>
      </c>
      <c r="H332">
        <v>-23.653000000000006</v>
      </c>
      <c r="I332">
        <v>2.9770525680042754E-2</v>
      </c>
    </row>
    <row r="333" spans="1:9" x14ac:dyDescent="0.2">
      <c r="A333">
        <v>5</v>
      </c>
      <c r="B333">
        <v>200</v>
      </c>
      <c r="C333">
        <v>-6.1177343999999998</v>
      </c>
      <c r="D333">
        <v>2.1494803</v>
      </c>
      <c r="E333">
        <v>2.5273004000000001</v>
      </c>
      <c r="F333">
        <f t="shared" si="10"/>
        <v>6.9594674408945698</v>
      </c>
      <c r="G333">
        <f t="shared" si="11"/>
        <v>66.871000000000009</v>
      </c>
      <c r="H333">
        <v>-23.453000000000003</v>
      </c>
      <c r="I333">
        <v>6.9133254121608312E-2</v>
      </c>
    </row>
    <row r="334" spans="1:9" x14ac:dyDescent="0.2">
      <c r="A334">
        <v>10</v>
      </c>
      <c r="B334">
        <v>200</v>
      </c>
      <c r="C334">
        <v>4.7703195000000003</v>
      </c>
      <c r="D334">
        <v>1.1775945000000001</v>
      </c>
      <c r="E334">
        <v>-1.2851068000000001</v>
      </c>
      <c r="F334">
        <f t="shared" si="10"/>
        <v>5.0787967498135567</v>
      </c>
      <c r="G334">
        <f t="shared" si="11"/>
        <v>67.071000000000012</v>
      </c>
      <c r="H334">
        <v>-23.253</v>
      </c>
      <c r="I334">
        <v>6.2745441971209015E-2</v>
      </c>
    </row>
    <row r="335" spans="1:9" x14ac:dyDescent="0.2">
      <c r="A335">
        <v>6</v>
      </c>
      <c r="B335">
        <v>200</v>
      </c>
      <c r="C335">
        <v>5.7672505000000003</v>
      </c>
      <c r="D335">
        <v>-3.8883070000000002</v>
      </c>
      <c r="E335">
        <v>-1.8141156000000001</v>
      </c>
      <c r="F335">
        <f t="shared" si="10"/>
        <v>7.1882630075813596</v>
      </c>
      <c r="G335">
        <f t="shared" si="11"/>
        <v>67.271000000000015</v>
      </c>
      <c r="H335">
        <v>-23.052000000000007</v>
      </c>
      <c r="I335">
        <v>4.6748587842116891E-2</v>
      </c>
    </row>
    <row r="336" spans="1:9" x14ac:dyDescent="0.2">
      <c r="A336">
        <v>7</v>
      </c>
      <c r="B336">
        <v>201</v>
      </c>
      <c r="C336">
        <v>8.9873480000000006E-2</v>
      </c>
      <c r="D336">
        <v>-0.82848537</v>
      </c>
      <c r="E336">
        <v>2.3910775000000002</v>
      </c>
      <c r="F336">
        <f t="shared" si="10"/>
        <v>2.5321368173377992</v>
      </c>
      <c r="G336">
        <f t="shared" si="11"/>
        <v>67.472000000000008</v>
      </c>
      <c r="H336">
        <v>-22.852000000000004</v>
      </c>
      <c r="I336">
        <v>3.2873487286512355E-2</v>
      </c>
    </row>
    <row r="337" spans="1:9" x14ac:dyDescent="0.2">
      <c r="A337">
        <v>6</v>
      </c>
      <c r="B337">
        <v>202</v>
      </c>
      <c r="C337">
        <v>-4.2222210000000002</v>
      </c>
      <c r="D337">
        <v>4.5477356999999996</v>
      </c>
      <c r="E337">
        <v>3.7661340000000001</v>
      </c>
      <c r="F337">
        <f t="shared" si="10"/>
        <v>7.2589817106706835</v>
      </c>
      <c r="G337">
        <f t="shared" si="11"/>
        <v>67.674000000000021</v>
      </c>
      <c r="H337">
        <v>-22.652000000000001</v>
      </c>
      <c r="I337">
        <v>9.3250940702636606E-2</v>
      </c>
    </row>
    <row r="338" spans="1:9" x14ac:dyDescent="0.2">
      <c r="A338">
        <v>11</v>
      </c>
      <c r="B338">
        <v>200</v>
      </c>
      <c r="C338">
        <v>1.3989567000000001</v>
      </c>
      <c r="D338">
        <v>-1.6843068999999999</v>
      </c>
      <c r="E338">
        <v>1.8651229</v>
      </c>
      <c r="F338">
        <f t="shared" si="10"/>
        <v>2.8762220035954993</v>
      </c>
      <c r="G338">
        <f t="shared" si="11"/>
        <v>67.874000000000009</v>
      </c>
      <c r="H338">
        <v>-22.451000000000008</v>
      </c>
      <c r="I338">
        <v>6.4399640734694522E-3</v>
      </c>
    </row>
    <row r="339" spans="1:9" x14ac:dyDescent="0.2">
      <c r="A339">
        <v>9</v>
      </c>
      <c r="B339">
        <v>202</v>
      </c>
      <c r="C339">
        <v>2.780122</v>
      </c>
      <c r="D339">
        <v>-4.0569056999999997</v>
      </c>
      <c r="E339">
        <v>-3.2239916000000002</v>
      </c>
      <c r="F339">
        <f t="shared" si="10"/>
        <v>5.8806193577247496</v>
      </c>
      <c r="G339">
        <f t="shared" si="11"/>
        <v>68.076000000000008</v>
      </c>
      <c r="H339">
        <v>-22.251000000000005</v>
      </c>
      <c r="I339">
        <v>5.3001863178677229E-2</v>
      </c>
    </row>
    <row r="340" spans="1:9" x14ac:dyDescent="0.2">
      <c r="A340">
        <v>7</v>
      </c>
      <c r="B340">
        <v>200</v>
      </c>
      <c r="C340">
        <v>-1.1843904000000001</v>
      </c>
      <c r="D340">
        <v>-0.19562945000000001</v>
      </c>
      <c r="E340">
        <v>1.2377647000000001</v>
      </c>
      <c r="F340">
        <f t="shared" si="10"/>
        <v>1.7242717169534367</v>
      </c>
      <c r="G340">
        <f t="shared" si="11"/>
        <v>68.27600000000001</v>
      </c>
      <c r="H340">
        <v>-22.051000000000002</v>
      </c>
      <c r="I340">
        <v>5.4889430399914507E-2</v>
      </c>
    </row>
    <row r="341" spans="1:9" x14ac:dyDescent="0.2">
      <c r="A341">
        <v>10</v>
      </c>
      <c r="B341">
        <v>201</v>
      </c>
      <c r="C341">
        <v>-4.3798240000000002</v>
      </c>
      <c r="D341">
        <v>4.4585495000000002</v>
      </c>
      <c r="E341">
        <v>1.6452116000000001</v>
      </c>
      <c r="F341">
        <f t="shared" si="10"/>
        <v>6.4628355327751308</v>
      </c>
      <c r="G341">
        <f t="shared" si="11"/>
        <v>68.477000000000018</v>
      </c>
      <c r="H341">
        <v>-21.850000000000009</v>
      </c>
      <c r="I341">
        <v>5.4811806411915812E-2</v>
      </c>
    </row>
    <row r="342" spans="1:9" x14ac:dyDescent="0.2">
      <c r="A342">
        <v>5</v>
      </c>
      <c r="B342">
        <v>200</v>
      </c>
      <c r="C342">
        <v>2.5846453</v>
      </c>
      <c r="D342">
        <v>-2.4381141999999998</v>
      </c>
      <c r="E342">
        <v>-2.2081233999999998</v>
      </c>
      <c r="F342">
        <f t="shared" si="10"/>
        <v>4.1833719806731615</v>
      </c>
      <c r="G342">
        <f t="shared" si="11"/>
        <v>68.677000000000021</v>
      </c>
      <c r="H342">
        <v>-21.650000000000006</v>
      </c>
      <c r="I342">
        <v>4.8757158021239727E-2</v>
      </c>
    </row>
    <row r="343" spans="1:9" x14ac:dyDescent="0.2">
      <c r="A343">
        <v>10</v>
      </c>
      <c r="B343">
        <v>200</v>
      </c>
      <c r="C343">
        <v>3.4783404</v>
      </c>
      <c r="D343">
        <v>-3.5413358000000001</v>
      </c>
      <c r="E343">
        <v>-9.8196513999999999E-2</v>
      </c>
      <c r="F343">
        <f t="shared" si="10"/>
        <v>4.9648316932193737</v>
      </c>
      <c r="G343">
        <f t="shared" si="11"/>
        <v>68.87700000000001</v>
      </c>
      <c r="H343">
        <v>-21.450000000000003</v>
      </c>
      <c r="I343">
        <v>6.1469416281695395E-2</v>
      </c>
    </row>
    <row r="344" spans="1:9" x14ac:dyDescent="0.2">
      <c r="A344">
        <v>7</v>
      </c>
      <c r="B344">
        <v>203</v>
      </c>
      <c r="C344">
        <v>-0.76228289999999999</v>
      </c>
      <c r="D344">
        <v>0.82634735000000004</v>
      </c>
      <c r="E344">
        <v>1.1265874</v>
      </c>
      <c r="F344">
        <f t="shared" si="10"/>
        <v>1.5915791944867816</v>
      </c>
      <c r="G344">
        <f t="shared" si="11"/>
        <v>69.080000000000013</v>
      </c>
      <c r="H344">
        <v>-21.25</v>
      </c>
      <c r="I344">
        <v>2.5218042223003424E-2</v>
      </c>
    </row>
    <row r="345" spans="1:9" x14ac:dyDescent="0.2">
      <c r="A345">
        <v>9</v>
      </c>
      <c r="B345">
        <v>201</v>
      </c>
      <c r="C345">
        <v>-5.0694904000000003</v>
      </c>
      <c r="D345">
        <v>7.7987580000000003</v>
      </c>
      <c r="E345">
        <v>4.8901253000000002</v>
      </c>
      <c r="F345">
        <f t="shared" si="10"/>
        <v>10.50874325064402</v>
      </c>
      <c r="G345">
        <f t="shared" si="11"/>
        <v>69.28100000000002</v>
      </c>
      <c r="H345">
        <v>-21.049000000000007</v>
      </c>
      <c r="I345">
        <v>6.3576591698444804E-2</v>
      </c>
    </row>
    <row r="346" spans="1:9" x14ac:dyDescent="0.2">
      <c r="A346">
        <v>8</v>
      </c>
      <c r="B346">
        <v>201</v>
      </c>
      <c r="C346">
        <v>2.4129922000000001</v>
      </c>
      <c r="D346">
        <v>-0.77839446000000001</v>
      </c>
      <c r="E346">
        <v>1.2744167</v>
      </c>
      <c r="F346">
        <f t="shared" si="10"/>
        <v>2.8377045684599413</v>
      </c>
      <c r="G346">
        <f t="shared" si="11"/>
        <v>69.482000000000014</v>
      </c>
      <c r="H346">
        <v>-20.848000000000013</v>
      </c>
      <c r="I346">
        <v>4.3924342573642465E-2</v>
      </c>
    </row>
    <row r="347" spans="1:9" x14ac:dyDescent="0.2">
      <c r="A347">
        <v>9</v>
      </c>
      <c r="B347">
        <v>201</v>
      </c>
      <c r="C347">
        <v>2.838765</v>
      </c>
      <c r="D347" s="2">
        <v>-0.93049979999999999</v>
      </c>
      <c r="E347">
        <v>1.6989677000000001</v>
      </c>
      <c r="F347">
        <f t="shared" si="10"/>
        <v>3.4367001394751231</v>
      </c>
      <c r="G347">
        <f t="shared" si="11"/>
        <v>69.683000000000021</v>
      </c>
      <c r="H347">
        <v>-20.64800000000001</v>
      </c>
      <c r="I347">
        <v>0.10582417973315308</v>
      </c>
    </row>
    <row r="348" spans="1:9" x14ac:dyDescent="0.2">
      <c r="A348">
        <v>8</v>
      </c>
      <c r="B348">
        <v>200</v>
      </c>
      <c r="C348">
        <v>0.56268280000000004</v>
      </c>
      <c r="D348" s="2">
        <v>-0.11743875600000001</v>
      </c>
      <c r="E348">
        <v>-1.252731</v>
      </c>
      <c r="F348">
        <f t="shared" si="10"/>
        <v>1.3783101077724373</v>
      </c>
      <c r="G348">
        <f t="shared" si="11"/>
        <v>69.88300000000001</v>
      </c>
      <c r="H348">
        <v>-20.447000000000003</v>
      </c>
      <c r="I348">
        <v>6.0733729186398216E-2</v>
      </c>
    </row>
    <row r="349" spans="1:9" x14ac:dyDescent="0.2">
      <c r="A349">
        <v>7</v>
      </c>
      <c r="B349">
        <v>202</v>
      </c>
      <c r="C349">
        <v>1.0886374000000001</v>
      </c>
      <c r="D349">
        <v>0.4592176</v>
      </c>
      <c r="E349">
        <v>-9.0669140000000006</v>
      </c>
      <c r="F349">
        <f t="shared" si="10"/>
        <v>9.1435737912604242</v>
      </c>
      <c r="G349">
        <f t="shared" si="11"/>
        <v>70.085000000000008</v>
      </c>
      <c r="H349">
        <v>-20.247</v>
      </c>
      <c r="I349">
        <v>5.171256019149393E-2</v>
      </c>
    </row>
    <row r="350" spans="1:9" x14ac:dyDescent="0.2">
      <c r="A350">
        <v>10</v>
      </c>
      <c r="B350">
        <v>200</v>
      </c>
      <c r="C350">
        <v>1.2926662</v>
      </c>
      <c r="D350">
        <v>-0.18157956</v>
      </c>
      <c r="E350">
        <v>0.20784675</v>
      </c>
      <c r="F350">
        <f t="shared" si="10"/>
        <v>1.321800784050984</v>
      </c>
      <c r="G350">
        <f t="shared" si="11"/>
        <v>70.285000000000011</v>
      </c>
      <c r="H350">
        <v>-20.047000000000011</v>
      </c>
      <c r="I350">
        <v>3.5671053130593246E-2</v>
      </c>
    </row>
    <row r="351" spans="1:9" x14ac:dyDescent="0.2">
      <c r="A351">
        <v>8</v>
      </c>
      <c r="B351">
        <v>200</v>
      </c>
      <c r="C351">
        <v>1.7880776</v>
      </c>
      <c r="D351">
        <v>-7.9621643999999998</v>
      </c>
      <c r="E351">
        <v>5.0678869999999998</v>
      </c>
      <c r="F351">
        <f t="shared" si="10"/>
        <v>9.606079433411848</v>
      </c>
      <c r="G351">
        <f t="shared" si="11"/>
        <v>70.485000000000014</v>
      </c>
      <c r="H351">
        <v>-19.847000000000008</v>
      </c>
      <c r="I351">
        <v>4.7459873188940488E-2</v>
      </c>
    </row>
    <row r="352" spans="1:9" x14ac:dyDescent="0.2">
      <c r="A352">
        <v>7</v>
      </c>
      <c r="B352">
        <v>201</v>
      </c>
      <c r="C352">
        <v>-0.52709996999999997</v>
      </c>
      <c r="D352" s="2">
        <v>2.5679227999999998</v>
      </c>
      <c r="E352">
        <v>1.5205952</v>
      </c>
      <c r="F352">
        <f t="shared" si="10"/>
        <v>3.0305563263857809</v>
      </c>
      <c r="G352">
        <f t="shared" si="11"/>
        <v>70.686000000000021</v>
      </c>
      <c r="H352">
        <v>-19.646000000000001</v>
      </c>
      <c r="I352">
        <v>1.0350901527238755E-2</v>
      </c>
    </row>
    <row r="353" spans="1:9" x14ac:dyDescent="0.2">
      <c r="A353">
        <v>6</v>
      </c>
      <c r="B353">
        <v>202</v>
      </c>
      <c r="C353">
        <v>-5.9576880000000001</v>
      </c>
      <c r="D353">
        <v>5.6375184000000003</v>
      </c>
      <c r="E353">
        <v>4.4551897</v>
      </c>
      <c r="F353">
        <f t="shared" si="10"/>
        <v>9.3340438866907327</v>
      </c>
      <c r="G353">
        <f t="shared" si="11"/>
        <v>70.888000000000019</v>
      </c>
      <c r="H353">
        <v>-19.446000000000012</v>
      </c>
      <c r="I353">
        <v>1.409188285141484E-2</v>
      </c>
    </row>
    <row r="354" spans="1:9" x14ac:dyDescent="0.2">
      <c r="A354">
        <v>6</v>
      </c>
      <c r="B354">
        <v>200</v>
      </c>
      <c r="C354">
        <v>4.8943250000000003</v>
      </c>
      <c r="D354">
        <v>-2.1546729</v>
      </c>
      <c r="E354">
        <v>-3.2905757000000002</v>
      </c>
      <c r="F354">
        <f t="shared" si="10"/>
        <v>6.2789267354421252</v>
      </c>
      <c r="G354">
        <f t="shared" si="11"/>
        <v>71.088000000000008</v>
      </c>
      <c r="H354">
        <v>-19.246000000000009</v>
      </c>
      <c r="I354">
        <v>6.1807897289803314E-2</v>
      </c>
    </row>
    <row r="355" spans="1:9" x14ac:dyDescent="0.2">
      <c r="A355">
        <v>9</v>
      </c>
      <c r="B355">
        <v>200</v>
      </c>
      <c r="C355">
        <v>3.5137706</v>
      </c>
      <c r="D355">
        <v>-3.1894776999999999</v>
      </c>
      <c r="E355">
        <v>-1.5428917</v>
      </c>
      <c r="F355">
        <f t="shared" si="10"/>
        <v>4.9899766157919556</v>
      </c>
      <c r="G355">
        <f t="shared" si="11"/>
        <v>71.288000000000011</v>
      </c>
      <c r="H355">
        <v>-19.045000000000002</v>
      </c>
      <c r="I355">
        <v>2.4307481345507392E-2</v>
      </c>
    </row>
    <row r="356" spans="1:9" x14ac:dyDescent="0.2">
      <c r="A356">
        <v>8</v>
      </c>
      <c r="B356">
        <v>201</v>
      </c>
      <c r="C356">
        <v>-3.2161266999999998</v>
      </c>
      <c r="D356">
        <v>3.4457355000000001</v>
      </c>
      <c r="E356">
        <v>4.9353293999999996</v>
      </c>
      <c r="F356">
        <f t="shared" si="10"/>
        <v>6.8245175926886947</v>
      </c>
      <c r="G356">
        <f t="shared" si="11"/>
        <v>71.489000000000019</v>
      </c>
      <c r="H356">
        <v>-18.845000000000013</v>
      </c>
      <c r="I356">
        <v>7.8134186757846252E-2</v>
      </c>
    </row>
    <row r="357" spans="1:9" x14ac:dyDescent="0.2">
      <c r="A357">
        <v>9</v>
      </c>
      <c r="B357">
        <v>201</v>
      </c>
      <c r="C357">
        <v>2.1588726</v>
      </c>
      <c r="D357">
        <v>0.91614443000000001</v>
      </c>
      <c r="E357">
        <v>1.0758855000000001</v>
      </c>
      <c r="F357">
        <f t="shared" si="10"/>
        <v>2.5802288907693898</v>
      </c>
      <c r="G357">
        <f t="shared" si="11"/>
        <v>71.690000000000012</v>
      </c>
      <c r="H357">
        <v>-18.64500000000001</v>
      </c>
      <c r="I357">
        <v>4.6550935106455631E-2</v>
      </c>
    </row>
    <row r="358" spans="1:9" x14ac:dyDescent="0.2">
      <c r="A358">
        <v>5</v>
      </c>
      <c r="B358">
        <v>202</v>
      </c>
      <c r="C358">
        <v>5.5925435999999999</v>
      </c>
      <c r="D358" s="2">
        <v>-1.2163845</v>
      </c>
      <c r="E358">
        <v>-5.5336714000000002</v>
      </c>
      <c r="F358">
        <f t="shared" si="10"/>
        <v>7.9610083741269335</v>
      </c>
      <c r="G358">
        <f t="shared" si="11"/>
        <v>71.89200000000001</v>
      </c>
      <c r="H358">
        <v>-18.444000000000003</v>
      </c>
      <c r="I358">
        <v>7.7831545475967198E-2</v>
      </c>
    </row>
    <row r="359" spans="1:9" x14ac:dyDescent="0.2">
      <c r="A359">
        <v>6</v>
      </c>
      <c r="B359">
        <v>200</v>
      </c>
      <c r="C359">
        <v>-0.81542813999999997</v>
      </c>
      <c r="D359">
        <v>-0.76373369999999996</v>
      </c>
      <c r="E359">
        <v>2.7093379999999998</v>
      </c>
      <c r="F359">
        <f t="shared" si="10"/>
        <v>2.9306525918749817</v>
      </c>
      <c r="G359">
        <f t="shared" si="11"/>
        <v>72.092000000000013</v>
      </c>
      <c r="H359">
        <v>-18.244</v>
      </c>
      <c r="I359">
        <v>4.3678273228814547E-2</v>
      </c>
    </row>
    <row r="360" spans="1:9" x14ac:dyDescent="0.2">
      <c r="A360">
        <v>8</v>
      </c>
      <c r="B360">
        <v>200</v>
      </c>
      <c r="C360">
        <v>-5.9582987000000003</v>
      </c>
      <c r="D360">
        <v>2.2136211000000001</v>
      </c>
      <c r="E360">
        <v>6.7245520000000001</v>
      </c>
      <c r="F360">
        <f t="shared" si="10"/>
        <v>9.2531638574863084</v>
      </c>
      <c r="G360">
        <f t="shared" si="11"/>
        <v>72.292000000000016</v>
      </c>
      <c r="H360">
        <v>-18.044000000000011</v>
      </c>
      <c r="I360">
        <v>3.6403450326210195E-2</v>
      </c>
    </row>
    <row r="361" spans="1:9" x14ac:dyDescent="0.2">
      <c r="A361">
        <v>8</v>
      </c>
      <c r="B361">
        <v>200</v>
      </c>
      <c r="C361">
        <v>1.5223514</v>
      </c>
      <c r="D361">
        <v>-5.8795735000000002E-2</v>
      </c>
      <c r="E361">
        <v>-1.3095413</v>
      </c>
      <c r="F361">
        <f t="shared" si="10"/>
        <v>2.0089572270065483</v>
      </c>
      <c r="G361">
        <f t="shared" si="11"/>
        <v>72.492000000000019</v>
      </c>
      <c r="H361">
        <v>-17.844000000000008</v>
      </c>
      <c r="I361">
        <v>4.6297155535182842E-2</v>
      </c>
    </row>
    <row r="362" spans="1:9" x14ac:dyDescent="0.2">
      <c r="A362">
        <v>9</v>
      </c>
      <c r="B362">
        <v>200</v>
      </c>
      <c r="C362">
        <v>5.6188107</v>
      </c>
      <c r="D362">
        <v>-1.5987859</v>
      </c>
      <c r="E362">
        <v>-5.5794864000000004</v>
      </c>
      <c r="F362">
        <f t="shared" si="10"/>
        <v>8.0782311507073281</v>
      </c>
      <c r="G362">
        <f t="shared" si="11"/>
        <v>72.692000000000021</v>
      </c>
      <c r="H362">
        <v>-17.643000000000001</v>
      </c>
      <c r="I362">
        <v>4.7919703221026198E-2</v>
      </c>
    </row>
    <row r="363" spans="1:9" x14ac:dyDescent="0.2">
      <c r="A363">
        <v>5</v>
      </c>
      <c r="B363">
        <v>203</v>
      </c>
      <c r="C363">
        <v>1.6567415999999999</v>
      </c>
      <c r="D363">
        <v>-3.0550875999999998</v>
      </c>
      <c r="E363">
        <v>1.5150973999999999</v>
      </c>
      <c r="F363">
        <f t="shared" si="10"/>
        <v>3.7912891085132348</v>
      </c>
      <c r="G363">
        <f t="shared" si="11"/>
        <v>72.89500000000001</v>
      </c>
      <c r="H363">
        <v>-17.443000000000012</v>
      </c>
      <c r="I363">
        <v>2.8921802981847471E-2</v>
      </c>
    </row>
    <row r="364" spans="1:9" x14ac:dyDescent="0.2">
      <c r="A364">
        <v>7</v>
      </c>
      <c r="B364">
        <v>200</v>
      </c>
      <c r="C364">
        <v>-5.7951980000000001</v>
      </c>
      <c r="D364">
        <v>3.0254604999999999</v>
      </c>
      <c r="E364">
        <v>3.8198903</v>
      </c>
      <c r="F364">
        <f t="shared" si="10"/>
        <v>7.5716109910836238</v>
      </c>
      <c r="G364">
        <f t="shared" si="11"/>
        <v>73.095000000000013</v>
      </c>
      <c r="H364">
        <v>-17.242000000000004</v>
      </c>
      <c r="I364">
        <v>6.7991893538886725E-2</v>
      </c>
    </row>
    <row r="365" spans="1:9" x14ac:dyDescent="0.2">
      <c r="A365">
        <v>9</v>
      </c>
      <c r="B365">
        <v>200</v>
      </c>
      <c r="C365">
        <v>4.2388672999999999</v>
      </c>
      <c r="D365" s="2">
        <v>1.5648829</v>
      </c>
      <c r="E365">
        <v>-0.92469656</v>
      </c>
      <c r="F365">
        <f t="shared" si="10"/>
        <v>4.6121489791416685</v>
      </c>
      <c r="G365">
        <f t="shared" si="11"/>
        <v>73.295000000000016</v>
      </c>
      <c r="H365">
        <v>-17.042000000000002</v>
      </c>
      <c r="I365">
        <v>4.4788796367139283E-2</v>
      </c>
    </row>
    <row r="366" spans="1:9" x14ac:dyDescent="0.2">
      <c r="A366">
        <v>9</v>
      </c>
      <c r="B366">
        <v>201</v>
      </c>
      <c r="C366">
        <v>4.8332385999999996</v>
      </c>
      <c r="D366" s="2">
        <v>-2.0508258000000001</v>
      </c>
      <c r="E366">
        <v>-3.0535603</v>
      </c>
      <c r="F366">
        <f t="shared" si="10"/>
        <v>6.0737395673680057</v>
      </c>
      <c r="G366">
        <f t="shared" si="11"/>
        <v>73.496000000000009</v>
      </c>
      <c r="H366">
        <v>-16.842000000000013</v>
      </c>
      <c r="I366">
        <v>1.7187027667263828E-2</v>
      </c>
    </row>
    <row r="367" spans="1:9" x14ac:dyDescent="0.2">
      <c r="A367">
        <v>5</v>
      </c>
      <c r="B367">
        <v>202</v>
      </c>
      <c r="C367">
        <v>1.758756</v>
      </c>
      <c r="D367" s="2">
        <v>-3.0978479999999999</v>
      </c>
      <c r="E367">
        <v>1.3568834000000001</v>
      </c>
      <c r="F367">
        <f t="shared" si="10"/>
        <v>3.8119571692026604</v>
      </c>
      <c r="G367">
        <f t="shared" si="11"/>
        <v>73.698000000000008</v>
      </c>
      <c r="H367">
        <v>-16.641000000000005</v>
      </c>
      <c r="I367">
        <v>6.4177280300334497E-2</v>
      </c>
    </row>
    <row r="368" spans="1:9" x14ac:dyDescent="0.2">
      <c r="A368">
        <v>8</v>
      </c>
      <c r="B368">
        <v>200</v>
      </c>
      <c r="C368">
        <v>-4.0010880000000002</v>
      </c>
      <c r="D368" s="2">
        <v>2.8073819000000002</v>
      </c>
      <c r="E368">
        <v>2.3483170000000002</v>
      </c>
      <c r="F368">
        <f t="shared" si="10"/>
        <v>5.4226092472794507</v>
      </c>
      <c r="G368">
        <f t="shared" si="11"/>
        <v>73.89800000000001</v>
      </c>
      <c r="H368">
        <v>-16.441000000000003</v>
      </c>
      <c r="I368">
        <v>3.667523693470303E-2</v>
      </c>
    </row>
    <row r="369" spans="1:9" x14ac:dyDescent="0.2">
      <c r="A369">
        <v>7</v>
      </c>
      <c r="B369">
        <v>201</v>
      </c>
      <c r="C369">
        <v>-0.47517644999999997</v>
      </c>
      <c r="D369">
        <v>0.51969319999999997</v>
      </c>
      <c r="E369">
        <v>4.077064</v>
      </c>
      <c r="F369">
        <f t="shared" ref="F369:F432" si="12">SQRT(SUMSQ(C369:E369))</f>
        <v>4.1374297022253854</v>
      </c>
      <c r="G369">
        <f t="shared" ref="G369:G432" si="13">(G368*1000+B369)/1000</f>
        <v>74.099000000000018</v>
      </c>
      <c r="H369">
        <v>-16.240000000000009</v>
      </c>
      <c r="I369">
        <v>3.9560509906794258E-2</v>
      </c>
    </row>
    <row r="370" spans="1:9" x14ac:dyDescent="0.2">
      <c r="A370">
        <v>6</v>
      </c>
      <c r="B370">
        <v>201</v>
      </c>
      <c r="C370">
        <v>0.51747880000000002</v>
      </c>
      <c r="D370">
        <v>-1.7557780999999999</v>
      </c>
      <c r="E370">
        <v>5.5040445</v>
      </c>
      <c r="F370">
        <f t="shared" si="12"/>
        <v>5.8004350615164464</v>
      </c>
      <c r="G370">
        <f t="shared" si="13"/>
        <v>74.300000000000011</v>
      </c>
      <c r="H370">
        <v>-16.040000000000006</v>
      </c>
      <c r="I370">
        <v>3.3267724038719651E-2</v>
      </c>
    </row>
    <row r="371" spans="1:9" x14ac:dyDescent="0.2">
      <c r="A371">
        <v>10</v>
      </c>
      <c r="B371">
        <v>201</v>
      </c>
      <c r="C371">
        <v>0.27679809999999999</v>
      </c>
      <c r="D371">
        <v>-0.31535893999999998</v>
      </c>
      <c r="E371">
        <v>-1.3083197</v>
      </c>
      <c r="F371">
        <f t="shared" si="12"/>
        <v>1.3739610207751978</v>
      </c>
      <c r="G371">
        <f t="shared" si="13"/>
        <v>74.501000000000019</v>
      </c>
      <c r="H371">
        <v>-15.839000000000013</v>
      </c>
      <c r="I371">
        <v>4.4254417298554935E-2</v>
      </c>
    </row>
    <row r="372" spans="1:9" x14ac:dyDescent="0.2">
      <c r="A372">
        <v>9</v>
      </c>
      <c r="B372">
        <v>200</v>
      </c>
      <c r="C372" s="2">
        <v>1.7691406999999999</v>
      </c>
      <c r="D372">
        <v>-0.42287113999999998</v>
      </c>
      <c r="E372">
        <v>-9.5311710000000005</v>
      </c>
      <c r="F372">
        <f t="shared" si="12"/>
        <v>9.7031901686343556</v>
      </c>
      <c r="G372">
        <f t="shared" si="13"/>
        <v>74.701000000000008</v>
      </c>
      <c r="H372">
        <v>-15.63900000000001</v>
      </c>
      <c r="I372">
        <v>2.0258829355981337E-2</v>
      </c>
    </row>
    <row r="373" spans="1:9" x14ac:dyDescent="0.2">
      <c r="A373">
        <v>7</v>
      </c>
      <c r="B373">
        <v>200</v>
      </c>
      <c r="C373" s="2">
        <v>4.3237769999999998</v>
      </c>
      <c r="D373" s="2">
        <v>0.29428409999999999</v>
      </c>
      <c r="E373">
        <v>-0.41340273999999999</v>
      </c>
      <c r="F373">
        <f t="shared" si="12"/>
        <v>4.3534529402166866</v>
      </c>
      <c r="G373">
        <f t="shared" si="13"/>
        <v>74.90100000000001</v>
      </c>
      <c r="H373">
        <v>-15.439000000000007</v>
      </c>
      <c r="I373">
        <v>6.903958852909868E-2</v>
      </c>
    </row>
    <row r="374" spans="1:9" x14ac:dyDescent="0.2">
      <c r="A374">
        <v>9</v>
      </c>
      <c r="B374">
        <v>200</v>
      </c>
      <c r="C374" s="2">
        <v>3.3714390000000001</v>
      </c>
      <c r="D374" s="2">
        <v>-3.8675377000000002</v>
      </c>
      <c r="E374">
        <v>2.2963933999999999</v>
      </c>
      <c r="F374">
        <f t="shared" si="12"/>
        <v>5.6211983988475138</v>
      </c>
      <c r="G374">
        <f t="shared" si="13"/>
        <v>75.101000000000013</v>
      </c>
      <c r="H374">
        <v>-15.239000000000004</v>
      </c>
      <c r="I374">
        <v>6.798313491406946E-2</v>
      </c>
    </row>
    <row r="375" spans="1:9" x14ac:dyDescent="0.2">
      <c r="A375">
        <v>7</v>
      </c>
      <c r="B375">
        <v>202</v>
      </c>
      <c r="C375">
        <v>-3.1794747999999999</v>
      </c>
      <c r="D375">
        <v>2.1543673999999999</v>
      </c>
      <c r="E375">
        <v>2.6726860000000001</v>
      </c>
      <c r="F375">
        <f t="shared" si="12"/>
        <v>4.6790607340163692</v>
      </c>
      <c r="G375">
        <f t="shared" si="13"/>
        <v>75.303000000000011</v>
      </c>
      <c r="H375">
        <v>-15.038000000000011</v>
      </c>
      <c r="I375">
        <v>5.1207933422662134E-4</v>
      </c>
    </row>
    <row r="376" spans="1:9" x14ac:dyDescent="0.2">
      <c r="A376">
        <v>9</v>
      </c>
      <c r="B376">
        <v>202</v>
      </c>
      <c r="C376">
        <v>-3.2625525</v>
      </c>
      <c r="D376">
        <v>1.2704461</v>
      </c>
      <c r="E376">
        <v>3.9408414</v>
      </c>
      <c r="F376">
        <f t="shared" si="12"/>
        <v>5.2714811057439466</v>
      </c>
      <c r="G376">
        <f t="shared" si="13"/>
        <v>75.50500000000001</v>
      </c>
      <c r="H376">
        <v>-14.838000000000008</v>
      </c>
      <c r="I376">
        <v>3.6534017442826291E-2</v>
      </c>
    </row>
    <row r="377" spans="1:9" x14ac:dyDescent="0.2">
      <c r="A377">
        <v>6</v>
      </c>
      <c r="B377">
        <v>202</v>
      </c>
      <c r="C377">
        <v>3.2651485999999998</v>
      </c>
      <c r="D377" s="2">
        <v>-0.47296205000000002</v>
      </c>
      <c r="E377">
        <v>4.7600110000000004</v>
      </c>
      <c r="F377">
        <f t="shared" si="12"/>
        <v>5.7915967747196602</v>
      </c>
      <c r="G377">
        <f t="shared" si="13"/>
        <v>75.707000000000008</v>
      </c>
      <c r="H377">
        <v>-14.638000000000005</v>
      </c>
      <c r="I377">
        <v>5.7730210742782062E-2</v>
      </c>
    </row>
    <row r="378" spans="1:9" x14ac:dyDescent="0.2">
      <c r="A378">
        <v>7</v>
      </c>
      <c r="B378">
        <v>200</v>
      </c>
      <c r="C378">
        <v>3.1112106000000002</v>
      </c>
      <c r="D378">
        <v>6.5820680000000006E-2</v>
      </c>
      <c r="E378">
        <v>4.0575165999999996</v>
      </c>
      <c r="F378">
        <f t="shared" si="12"/>
        <v>5.1134533065965879</v>
      </c>
      <c r="G378">
        <f t="shared" si="13"/>
        <v>75.907000000000011</v>
      </c>
      <c r="H378">
        <v>-14.437000000000012</v>
      </c>
      <c r="I378">
        <v>5.253155369096231E-2</v>
      </c>
    </row>
    <row r="379" spans="1:9" x14ac:dyDescent="0.2">
      <c r="A379">
        <v>8</v>
      </c>
      <c r="B379">
        <v>200</v>
      </c>
      <c r="C379">
        <v>-0.89667313999999998</v>
      </c>
      <c r="D379">
        <v>-7.5289086000000005E-2</v>
      </c>
      <c r="E379">
        <v>-5.9637203000000003</v>
      </c>
      <c r="F379">
        <f t="shared" si="12"/>
        <v>6.0312230089012848</v>
      </c>
      <c r="G379">
        <f t="shared" si="13"/>
        <v>76.107000000000014</v>
      </c>
      <c r="H379">
        <v>-14.237000000000009</v>
      </c>
      <c r="I379">
        <v>8.0934075415701828E-2</v>
      </c>
    </row>
    <row r="380" spans="1:9" x14ac:dyDescent="0.2">
      <c r="A380">
        <v>9</v>
      </c>
      <c r="B380">
        <v>201</v>
      </c>
      <c r="C380">
        <v>5.5326785999999997</v>
      </c>
      <c r="D380">
        <v>2.88374</v>
      </c>
      <c r="E380">
        <v>-3.7646069999999998</v>
      </c>
      <c r="F380">
        <f t="shared" si="12"/>
        <v>7.2868892363577853</v>
      </c>
      <c r="G380">
        <f t="shared" si="13"/>
        <v>76.308000000000021</v>
      </c>
      <c r="H380">
        <v>-14.037000000000006</v>
      </c>
      <c r="I380">
        <v>4.4518667402916476E-2</v>
      </c>
    </row>
    <row r="381" spans="1:9" x14ac:dyDescent="0.2">
      <c r="A381">
        <v>8</v>
      </c>
      <c r="B381">
        <v>203</v>
      </c>
      <c r="C381">
        <v>3.3775477</v>
      </c>
      <c r="D381">
        <v>-4.4429720000000001</v>
      </c>
      <c r="E381">
        <v>0.56031569999999997</v>
      </c>
      <c r="F381">
        <f t="shared" si="12"/>
        <v>5.60908034727849</v>
      </c>
      <c r="G381">
        <f t="shared" si="13"/>
        <v>76.51100000000001</v>
      </c>
      <c r="H381">
        <v>-13.836000000000013</v>
      </c>
      <c r="I381">
        <v>5.4124790560687169E-2</v>
      </c>
    </row>
    <row r="382" spans="1:9" x14ac:dyDescent="0.2">
      <c r="A382">
        <v>10</v>
      </c>
      <c r="B382">
        <v>200</v>
      </c>
      <c r="C382">
        <v>-0.28214317999999999</v>
      </c>
      <c r="D382" s="2">
        <v>-1.1247548000000001</v>
      </c>
      <c r="E382">
        <v>2.4185664999999998</v>
      </c>
      <c r="F382">
        <f t="shared" si="12"/>
        <v>2.6821897861758033</v>
      </c>
      <c r="G382">
        <f t="shared" si="13"/>
        <v>76.711000000000013</v>
      </c>
      <c r="H382">
        <v>-13.63600000000001</v>
      </c>
      <c r="I382">
        <v>-4.6862987696045377E-4</v>
      </c>
    </row>
    <row r="383" spans="1:9" x14ac:dyDescent="0.2">
      <c r="A383">
        <v>10</v>
      </c>
      <c r="B383">
        <v>203</v>
      </c>
      <c r="C383">
        <v>-5.3908052</v>
      </c>
      <c r="D383">
        <v>3.8244717000000001</v>
      </c>
      <c r="E383">
        <v>3.9646651999999998</v>
      </c>
      <c r="F383">
        <f t="shared" si="12"/>
        <v>7.7075245466063205</v>
      </c>
      <c r="G383">
        <f t="shared" si="13"/>
        <v>76.914000000000016</v>
      </c>
      <c r="H383">
        <v>-13.436000000000007</v>
      </c>
      <c r="I383">
        <v>3.1190095634524604E-2</v>
      </c>
    </row>
    <row r="384" spans="1:9" x14ac:dyDescent="0.2">
      <c r="A384">
        <v>10</v>
      </c>
      <c r="B384">
        <v>200</v>
      </c>
      <c r="C384">
        <v>-0.41408994999999998</v>
      </c>
      <c r="D384">
        <v>-1.1840086999999999</v>
      </c>
      <c r="E384">
        <v>2.8046329999999999</v>
      </c>
      <c r="F384">
        <f t="shared" si="12"/>
        <v>3.0723465548430067</v>
      </c>
      <c r="G384">
        <f t="shared" si="13"/>
        <v>77.114000000000019</v>
      </c>
      <c r="H384">
        <v>-13.235000000000014</v>
      </c>
      <c r="I384">
        <v>4.4372662902328996E-2</v>
      </c>
    </row>
    <row r="385" spans="1:9" x14ac:dyDescent="0.2">
      <c r="A385">
        <v>8</v>
      </c>
      <c r="B385">
        <v>200</v>
      </c>
      <c r="C385">
        <v>3.8760132999999999</v>
      </c>
      <c r="D385" s="2">
        <v>-0.18646647</v>
      </c>
      <c r="E385">
        <v>5.0904889999999998</v>
      </c>
      <c r="F385">
        <f t="shared" si="12"/>
        <v>6.400884868932744</v>
      </c>
      <c r="G385">
        <f t="shared" si="13"/>
        <v>77.314000000000021</v>
      </c>
      <c r="H385">
        <v>-13.035000000000011</v>
      </c>
      <c r="I385">
        <v>2.6996739034255719E-3</v>
      </c>
    </row>
    <row r="386" spans="1:9" x14ac:dyDescent="0.2">
      <c r="A386">
        <v>5</v>
      </c>
      <c r="B386">
        <v>200</v>
      </c>
      <c r="C386">
        <v>0.31467172999999998</v>
      </c>
      <c r="D386">
        <v>-0.84620039999999996</v>
      </c>
      <c r="E386">
        <v>-2.802495</v>
      </c>
      <c r="F386">
        <f t="shared" si="12"/>
        <v>2.9443253284320252</v>
      </c>
      <c r="G386">
        <f t="shared" si="13"/>
        <v>77.51400000000001</v>
      </c>
      <c r="H386">
        <v>-12.835000000000008</v>
      </c>
      <c r="I386">
        <v>7.8091097274880061E-2</v>
      </c>
    </row>
    <row r="387" spans="1:9" x14ac:dyDescent="0.2">
      <c r="A387">
        <v>5</v>
      </c>
      <c r="B387">
        <v>201</v>
      </c>
      <c r="C387">
        <v>-2.9894957999999998</v>
      </c>
      <c r="D387">
        <v>-1.8956660999999999</v>
      </c>
      <c r="E387">
        <v>-8.2654589999999999</v>
      </c>
      <c r="F387">
        <f t="shared" si="12"/>
        <v>8.9915764792158583</v>
      </c>
      <c r="G387">
        <f t="shared" si="13"/>
        <v>77.715000000000018</v>
      </c>
      <c r="H387">
        <v>-12.634</v>
      </c>
      <c r="I387">
        <v>5.4939891662762072E-2</v>
      </c>
    </row>
    <row r="388" spans="1:9" x14ac:dyDescent="0.2">
      <c r="A388">
        <v>5</v>
      </c>
      <c r="B388">
        <v>201</v>
      </c>
      <c r="C388">
        <v>4.0507207000000003</v>
      </c>
      <c r="D388" s="2">
        <v>-1.8663445999999999</v>
      </c>
      <c r="E388">
        <v>-0.81474089999999999</v>
      </c>
      <c r="F388">
        <f t="shared" si="12"/>
        <v>4.533804482935988</v>
      </c>
      <c r="G388">
        <f t="shared" si="13"/>
        <v>77.916000000000011</v>
      </c>
      <c r="H388">
        <v>-12.434000000000012</v>
      </c>
      <c r="I388">
        <v>3.8485306395193888E-2</v>
      </c>
    </row>
    <row r="389" spans="1:9" x14ac:dyDescent="0.2">
      <c r="A389">
        <v>9</v>
      </c>
      <c r="B389">
        <v>201</v>
      </c>
      <c r="C389">
        <v>2.6060254999999999</v>
      </c>
      <c r="D389">
        <v>-1.8125886</v>
      </c>
      <c r="E389">
        <v>0.28237224</v>
      </c>
      <c r="F389">
        <f t="shared" si="12"/>
        <v>3.1869390363517822</v>
      </c>
      <c r="G389">
        <f t="shared" si="13"/>
        <v>78.117000000000019</v>
      </c>
      <c r="H389">
        <v>-12.230000000000004</v>
      </c>
      <c r="I389">
        <v>2.9463844755647339E-2</v>
      </c>
    </row>
    <row r="390" spans="1:9" x14ac:dyDescent="0.2">
      <c r="A390">
        <v>5</v>
      </c>
      <c r="B390">
        <v>200</v>
      </c>
      <c r="C390">
        <v>-2.6064837000000001</v>
      </c>
      <c r="D390" s="2">
        <v>1.2026399999999999</v>
      </c>
      <c r="E390">
        <v>2.3134975</v>
      </c>
      <c r="F390">
        <f t="shared" si="12"/>
        <v>3.6867832768515076</v>
      </c>
      <c r="G390">
        <f t="shared" si="13"/>
        <v>78.317000000000021</v>
      </c>
      <c r="H390">
        <v>-12.028000000000006</v>
      </c>
      <c r="I390">
        <v>2.7364427775727132E-2</v>
      </c>
    </row>
    <row r="391" spans="1:9" x14ac:dyDescent="0.2">
      <c r="A391">
        <v>6</v>
      </c>
      <c r="B391">
        <v>200</v>
      </c>
      <c r="C391">
        <v>-5.0279517</v>
      </c>
      <c r="D391">
        <v>5.3076515000000004</v>
      </c>
      <c r="E391">
        <v>2.6256495000000002</v>
      </c>
      <c r="F391">
        <f t="shared" si="12"/>
        <v>7.7682364819716572</v>
      </c>
      <c r="G391">
        <f t="shared" si="13"/>
        <v>78.51700000000001</v>
      </c>
      <c r="H391">
        <v>-11.828000000000003</v>
      </c>
      <c r="I391">
        <v>4.6683784824698107E-2</v>
      </c>
    </row>
    <row r="392" spans="1:9" x14ac:dyDescent="0.2">
      <c r="A392">
        <v>7</v>
      </c>
      <c r="B392">
        <v>200</v>
      </c>
      <c r="C392">
        <v>4.5491859999999997</v>
      </c>
      <c r="D392">
        <v>-1.1210895999999999</v>
      </c>
      <c r="E392">
        <v>-1.4164428</v>
      </c>
      <c r="F392">
        <f t="shared" si="12"/>
        <v>4.8947160652581267</v>
      </c>
      <c r="G392">
        <f t="shared" si="13"/>
        <v>78.717000000000013</v>
      </c>
      <c r="H392">
        <v>-11.628</v>
      </c>
      <c r="I392">
        <v>4.845247431332781E-2</v>
      </c>
    </row>
    <row r="393" spans="1:9" x14ac:dyDescent="0.2">
      <c r="A393">
        <v>7</v>
      </c>
      <c r="B393">
        <v>200</v>
      </c>
      <c r="C393">
        <v>4.0061273999999996</v>
      </c>
      <c r="D393">
        <v>-6.6042120000000004</v>
      </c>
      <c r="E393">
        <v>2.8864890000000001</v>
      </c>
      <c r="F393">
        <f t="shared" si="12"/>
        <v>8.2459985225014307</v>
      </c>
      <c r="G393">
        <f t="shared" si="13"/>
        <v>78.917000000000016</v>
      </c>
      <c r="H393">
        <v>-11.428000000000011</v>
      </c>
      <c r="I393">
        <v>5.7372438262973988E-2</v>
      </c>
    </row>
    <row r="394" spans="1:9" x14ac:dyDescent="0.2">
      <c r="A394">
        <v>7</v>
      </c>
      <c r="B394">
        <v>202</v>
      </c>
      <c r="C394">
        <v>-2.5704427000000001</v>
      </c>
      <c r="D394" s="2">
        <v>2.6693262999999998</v>
      </c>
      <c r="E394">
        <v>2.6238169999999998</v>
      </c>
      <c r="F394">
        <f t="shared" si="12"/>
        <v>4.5405830263683074</v>
      </c>
      <c r="G394">
        <f t="shared" si="13"/>
        <v>79.119000000000014</v>
      </c>
      <c r="H394">
        <v>-11.227000000000004</v>
      </c>
      <c r="I394">
        <v>3.744771191912708E-3</v>
      </c>
    </row>
    <row r="395" spans="1:9" x14ac:dyDescent="0.2">
      <c r="A395">
        <v>5</v>
      </c>
      <c r="B395">
        <v>201</v>
      </c>
      <c r="C395">
        <v>-4.9803042</v>
      </c>
      <c r="D395">
        <v>3.7340635999999998</v>
      </c>
      <c r="E395">
        <v>5.2523679999999997</v>
      </c>
      <c r="F395">
        <f t="shared" si="12"/>
        <v>8.1445706148824435</v>
      </c>
      <c r="G395">
        <f t="shared" si="13"/>
        <v>79.320000000000022</v>
      </c>
      <c r="H395">
        <v>-11.027000000000001</v>
      </c>
      <c r="I395">
        <v>4.978580838055497E-2</v>
      </c>
    </row>
    <row r="396" spans="1:9" x14ac:dyDescent="0.2">
      <c r="A396">
        <v>6</v>
      </c>
      <c r="B396">
        <v>200</v>
      </c>
      <c r="C396">
        <v>5.6334714999999997</v>
      </c>
      <c r="D396" s="2">
        <v>-1.9231551</v>
      </c>
      <c r="E396">
        <v>-0.89842940000000004</v>
      </c>
      <c r="F396">
        <f t="shared" si="12"/>
        <v>6.0201081441077635</v>
      </c>
      <c r="G396">
        <f t="shared" si="13"/>
        <v>79.52000000000001</v>
      </c>
      <c r="H396">
        <v>-10.826000000000008</v>
      </c>
      <c r="I396">
        <v>5.389484138382232E-2</v>
      </c>
    </row>
    <row r="397" spans="1:9" x14ac:dyDescent="0.2">
      <c r="A397">
        <v>8</v>
      </c>
      <c r="B397">
        <v>201</v>
      </c>
      <c r="C397">
        <v>4.3329399999999998</v>
      </c>
      <c r="D397">
        <v>-2.5205807999999998</v>
      </c>
      <c r="E397">
        <v>-3.8006479999999998</v>
      </c>
      <c r="F397">
        <f t="shared" si="12"/>
        <v>6.2906773747214721</v>
      </c>
      <c r="G397">
        <f t="shared" si="13"/>
        <v>79.721000000000018</v>
      </c>
      <c r="H397">
        <v>-10.626000000000005</v>
      </c>
      <c r="I397">
        <v>4.7002489053223406E-2</v>
      </c>
    </row>
    <row r="398" spans="1:9" x14ac:dyDescent="0.2">
      <c r="A398">
        <v>7</v>
      </c>
      <c r="B398">
        <v>202</v>
      </c>
      <c r="C398">
        <v>-2.5356233000000001</v>
      </c>
      <c r="D398">
        <v>2.4646865999999998</v>
      </c>
      <c r="E398">
        <v>2.3214388000000001</v>
      </c>
      <c r="F398">
        <f t="shared" si="12"/>
        <v>4.2300288010683671</v>
      </c>
      <c r="G398">
        <f t="shared" si="13"/>
        <v>79.923000000000016</v>
      </c>
      <c r="H398">
        <v>-10.426000000000002</v>
      </c>
      <c r="I398">
        <v>-1.165633606048048E-2</v>
      </c>
    </row>
    <row r="399" spans="1:9" x14ac:dyDescent="0.2">
      <c r="A399">
        <v>7</v>
      </c>
      <c r="B399">
        <v>200</v>
      </c>
      <c r="C399">
        <v>-4.8611855999999998</v>
      </c>
      <c r="D399">
        <v>3.4078620000000002</v>
      </c>
      <c r="E399">
        <v>2.8009677000000002</v>
      </c>
      <c r="F399">
        <f t="shared" si="12"/>
        <v>6.5643026213859645</v>
      </c>
      <c r="G399">
        <f t="shared" si="13"/>
        <v>80.123000000000019</v>
      </c>
      <c r="H399">
        <v>-10.225000000000009</v>
      </c>
      <c r="I399">
        <v>8.065445538102152E-2</v>
      </c>
    </row>
    <row r="400" spans="1:9" x14ac:dyDescent="0.2">
      <c r="A400">
        <v>6</v>
      </c>
      <c r="B400">
        <v>200</v>
      </c>
      <c r="C400">
        <v>4.9315876999999997</v>
      </c>
      <c r="D400">
        <v>-2.2945609999999999</v>
      </c>
      <c r="E400">
        <v>-3.0419537999999999</v>
      </c>
      <c r="F400">
        <f t="shared" si="12"/>
        <v>6.2320983903374572</v>
      </c>
      <c r="G400">
        <f t="shared" si="13"/>
        <v>80.323000000000008</v>
      </c>
      <c r="H400">
        <v>-10.025000000000006</v>
      </c>
      <c r="I400">
        <v>4.3917591436709716E-2</v>
      </c>
    </row>
    <row r="401" spans="1:9" x14ac:dyDescent="0.2">
      <c r="A401">
        <v>4</v>
      </c>
      <c r="B401">
        <v>200</v>
      </c>
      <c r="C401">
        <v>4.1472372999999996</v>
      </c>
      <c r="D401">
        <v>-2.7117814999999998</v>
      </c>
      <c r="E401">
        <v>-3.4970481000000002</v>
      </c>
      <c r="F401">
        <f t="shared" si="12"/>
        <v>6.0648727554638073</v>
      </c>
      <c r="G401">
        <f t="shared" si="13"/>
        <v>80.52300000000001</v>
      </c>
      <c r="H401">
        <v>-9.8250000000000028</v>
      </c>
      <c r="I401">
        <v>2.2545366111038783E-2</v>
      </c>
    </row>
    <row r="402" spans="1:9" x14ac:dyDescent="0.2">
      <c r="A402">
        <v>6</v>
      </c>
      <c r="B402">
        <v>201</v>
      </c>
      <c r="C402">
        <v>-2.1342851999999999</v>
      </c>
      <c r="D402">
        <v>1.2948805999999999</v>
      </c>
      <c r="E402">
        <v>1.0129665000000001</v>
      </c>
      <c r="F402">
        <f t="shared" si="12"/>
        <v>2.6940657403481545</v>
      </c>
      <c r="G402">
        <f t="shared" si="13"/>
        <v>80.724000000000018</v>
      </c>
      <c r="H402">
        <v>-9.6240000000000094</v>
      </c>
      <c r="I402">
        <v>7.3115258734613137E-2</v>
      </c>
    </row>
    <row r="403" spans="1:9" x14ac:dyDescent="0.2">
      <c r="A403">
        <v>7</v>
      </c>
      <c r="B403">
        <v>202</v>
      </c>
      <c r="C403">
        <v>-6.1598839999999999</v>
      </c>
      <c r="D403">
        <v>3.3131778000000001</v>
      </c>
      <c r="E403">
        <v>3.418552</v>
      </c>
      <c r="F403">
        <f t="shared" si="12"/>
        <v>7.7851021704646133</v>
      </c>
      <c r="G403">
        <f t="shared" si="13"/>
        <v>80.926000000000016</v>
      </c>
      <c r="H403">
        <v>-9.4240000000000066</v>
      </c>
      <c r="I403">
        <v>5.9020768009789927E-2</v>
      </c>
    </row>
    <row r="404" spans="1:9" x14ac:dyDescent="0.2">
      <c r="A404">
        <v>6</v>
      </c>
      <c r="B404">
        <v>200</v>
      </c>
      <c r="C404">
        <v>1.8064035000000001</v>
      </c>
      <c r="D404">
        <v>-0.18157956</v>
      </c>
      <c r="E404">
        <v>4.2920885000000002</v>
      </c>
      <c r="F404">
        <f t="shared" si="12"/>
        <v>4.6602669916276573</v>
      </c>
      <c r="G404">
        <f t="shared" si="13"/>
        <v>81.126000000000019</v>
      </c>
      <c r="H404">
        <v>-9.2240000000000038</v>
      </c>
      <c r="I404">
        <v>-3.7374851161619412E-3</v>
      </c>
    </row>
    <row r="405" spans="1:9" x14ac:dyDescent="0.2">
      <c r="A405">
        <v>7</v>
      </c>
      <c r="B405">
        <v>200</v>
      </c>
      <c r="C405" s="2">
        <v>3.339674</v>
      </c>
      <c r="D405">
        <v>-0.81077030000000005</v>
      </c>
      <c r="E405">
        <v>2.9017602999999998</v>
      </c>
      <c r="F405">
        <f t="shared" si="12"/>
        <v>4.4978865864196909</v>
      </c>
      <c r="G405">
        <f t="shared" si="13"/>
        <v>81.326000000000008</v>
      </c>
      <c r="H405">
        <v>-9.0230000000000103</v>
      </c>
      <c r="I405">
        <v>4.4520125374587542E-2</v>
      </c>
    </row>
    <row r="406" spans="1:9" x14ac:dyDescent="0.2">
      <c r="A406">
        <v>8</v>
      </c>
      <c r="B406">
        <v>200</v>
      </c>
      <c r="C406">
        <v>-0.97852903999999996</v>
      </c>
      <c r="D406">
        <v>0.64186615000000002</v>
      </c>
      <c r="E406">
        <v>-3.5941755999999998</v>
      </c>
      <c r="F406">
        <f t="shared" si="12"/>
        <v>3.7798954324523981</v>
      </c>
      <c r="G406">
        <f t="shared" si="13"/>
        <v>81.52600000000001</v>
      </c>
      <c r="H406">
        <v>-8.8230000000000075</v>
      </c>
      <c r="I406">
        <v>4.7451361972844233E-2</v>
      </c>
    </row>
    <row r="407" spans="1:9" x14ac:dyDescent="0.2">
      <c r="A407">
        <v>11</v>
      </c>
      <c r="B407">
        <v>200</v>
      </c>
      <c r="C407">
        <v>-0.50938490000000003</v>
      </c>
      <c r="D407">
        <v>0.21120649999999999</v>
      </c>
      <c r="E407">
        <v>-7.1151999999999997</v>
      </c>
      <c r="F407">
        <f t="shared" si="12"/>
        <v>7.1365364289682054</v>
      </c>
      <c r="G407">
        <f t="shared" si="13"/>
        <v>81.726000000000013</v>
      </c>
      <c r="H407">
        <v>-8.6210000000000093</v>
      </c>
      <c r="I407">
        <v>2.7025492471051088E-3</v>
      </c>
    </row>
    <row r="408" spans="1:9" x14ac:dyDescent="0.2">
      <c r="A408">
        <v>9</v>
      </c>
      <c r="B408">
        <v>203</v>
      </c>
      <c r="C408">
        <v>6.3420743999999996</v>
      </c>
      <c r="D408" s="2">
        <v>-2.3257148000000001</v>
      </c>
      <c r="E408">
        <v>0.98975365999999998</v>
      </c>
      <c r="F408">
        <f t="shared" si="12"/>
        <v>6.8271860479671851</v>
      </c>
      <c r="G408">
        <f t="shared" si="13"/>
        <v>81.929000000000016</v>
      </c>
      <c r="H408">
        <v>-8.4200000000000017</v>
      </c>
      <c r="I408">
        <v>1.219895740732738E-2</v>
      </c>
    </row>
    <row r="409" spans="1:9" x14ac:dyDescent="0.2">
      <c r="A409">
        <v>9</v>
      </c>
      <c r="B409">
        <v>201</v>
      </c>
      <c r="C409">
        <v>2.2859322999999998</v>
      </c>
      <c r="D409">
        <v>-2.3147194</v>
      </c>
      <c r="E409">
        <v>0.46746427000000002</v>
      </c>
      <c r="F409">
        <f t="shared" si="12"/>
        <v>3.286629766895913</v>
      </c>
      <c r="G409">
        <f t="shared" si="13"/>
        <v>82.13000000000001</v>
      </c>
      <c r="H409">
        <v>-8.2190000000000083</v>
      </c>
      <c r="I409">
        <v>5.2699857574454383E-2</v>
      </c>
    </row>
    <row r="410" spans="1:9" x14ac:dyDescent="0.2">
      <c r="A410">
        <v>8</v>
      </c>
      <c r="B410">
        <v>202</v>
      </c>
      <c r="C410">
        <v>-2.8752642000000002</v>
      </c>
      <c r="D410">
        <v>2.6845979999999998</v>
      </c>
      <c r="E410">
        <v>3.2505639999999998</v>
      </c>
      <c r="F410">
        <f t="shared" si="12"/>
        <v>5.1029772642548226</v>
      </c>
      <c r="G410">
        <f t="shared" si="13"/>
        <v>82.332000000000008</v>
      </c>
      <c r="H410">
        <v>-8.0190000000000055</v>
      </c>
      <c r="I410">
        <v>2.7534982665498857E-2</v>
      </c>
    </row>
    <row r="411" spans="1:9" x14ac:dyDescent="0.2">
      <c r="A411">
        <v>10</v>
      </c>
      <c r="B411">
        <v>200</v>
      </c>
      <c r="C411">
        <v>-4.5588074000000001</v>
      </c>
      <c r="D411">
        <v>1.8611523000000001</v>
      </c>
      <c r="E411">
        <v>2.6140430000000001</v>
      </c>
      <c r="F411">
        <f t="shared" si="12"/>
        <v>5.5749290219642305</v>
      </c>
      <c r="G411">
        <f t="shared" si="13"/>
        <v>82.532000000000011</v>
      </c>
      <c r="H411">
        <v>-7.8190000000000026</v>
      </c>
      <c r="I411">
        <v>4.501126775950548E-2</v>
      </c>
    </row>
    <row r="412" spans="1:9" x14ac:dyDescent="0.2">
      <c r="A412">
        <v>7</v>
      </c>
      <c r="B412">
        <v>202</v>
      </c>
      <c r="C412">
        <v>4.4807696000000004</v>
      </c>
      <c r="D412">
        <v>-1.7136283999999999</v>
      </c>
      <c r="E412">
        <v>1.3025165000000001</v>
      </c>
      <c r="F412">
        <f t="shared" si="12"/>
        <v>4.9709523971109375</v>
      </c>
      <c r="G412">
        <f t="shared" si="13"/>
        <v>82.734000000000009</v>
      </c>
      <c r="H412">
        <v>-7.6189999999999998</v>
      </c>
      <c r="I412">
        <v>5.0171748405942719E-2</v>
      </c>
    </row>
    <row r="413" spans="1:9" x14ac:dyDescent="0.2">
      <c r="A413">
        <v>10</v>
      </c>
      <c r="B413">
        <v>200</v>
      </c>
      <c r="C413">
        <v>1.6555200000000001</v>
      </c>
      <c r="D413">
        <v>0.31749695999999999</v>
      </c>
      <c r="E413">
        <v>1.7802126</v>
      </c>
      <c r="F413">
        <f t="shared" si="12"/>
        <v>2.4516744668099806</v>
      </c>
      <c r="G413">
        <f t="shared" si="13"/>
        <v>82.934000000000012</v>
      </c>
      <c r="H413">
        <v>-7.4180000000000064</v>
      </c>
      <c r="I413">
        <v>2.5234529882253939E-2</v>
      </c>
    </row>
    <row r="414" spans="1:9" x14ac:dyDescent="0.2">
      <c r="A414">
        <v>7</v>
      </c>
      <c r="B414">
        <v>200</v>
      </c>
      <c r="C414">
        <v>-4.099437</v>
      </c>
      <c r="D414">
        <v>1.5263983999999999</v>
      </c>
      <c r="E414">
        <v>-0.86055577000000005</v>
      </c>
      <c r="F414">
        <f t="shared" si="12"/>
        <v>4.4582319394320278</v>
      </c>
      <c r="G414">
        <f t="shared" si="13"/>
        <v>83.134000000000015</v>
      </c>
      <c r="H414">
        <v>-7.217000000000013</v>
      </c>
      <c r="I414">
        <v>2.310492115660373E-2</v>
      </c>
    </row>
    <row r="415" spans="1:9" x14ac:dyDescent="0.2">
      <c r="A415">
        <v>8</v>
      </c>
      <c r="B415">
        <v>201</v>
      </c>
      <c r="C415">
        <v>3.9920776</v>
      </c>
      <c r="D415">
        <v>-0.16508621000000001</v>
      </c>
      <c r="E415">
        <v>-2.9729261</v>
      </c>
      <c r="F415">
        <f t="shared" si="12"/>
        <v>4.9801833919259577</v>
      </c>
      <c r="G415">
        <f t="shared" si="13"/>
        <v>83.335000000000008</v>
      </c>
      <c r="H415">
        <v>-7.0170000000000101</v>
      </c>
      <c r="I415">
        <v>6.6397110379588384E-2</v>
      </c>
    </row>
    <row r="416" spans="1:9" x14ac:dyDescent="0.2">
      <c r="A416">
        <v>6</v>
      </c>
      <c r="B416">
        <v>201</v>
      </c>
      <c r="C416">
        <v>5.1319512999999999</v>
      </c>
      <c r="D416" s="2">
        <v>-2.4765985000000001</v>
      </c>
      <c r="E416">
        <v>-2.9100069999999998</v>
      </c>
      <c r="F416">
        <f t="shared" si="12"/>
        <v>6.3983282985341523</v>
      </c>
      <c r="G416">
        <f t="shared" si="13"/>
        <v>83.536000000000016</v>
      </c>
      <c r="H416">
        <v>-6.8170000000000073</v>
      </c>
      <c r="I416">
        <v>3.8176250637761387E-2</v>
      </c>
    </row>
    <row r="417" spans="1:9" x14ac:dyDescent="0.2">
      <c r="A417">
        <v>10</v>
      </c>
      <c r="B417">
        <v>201</v>
      </c>
      <c r="C417">
        <v>-1.0835977999999999</v>
      </c>
      <c r="D417">
        <v>-6.2613640000000002E-3</v>
      </c>
      <c r="E417">
        <v>0.12232567</v>
      </c>
      <c r="F417">
        <f t="shared" si="12"/>
        <v>1.0904984944441369</v>
      </c>
      <c r="G417">
        <f t="shared" si="13"/>
        <v>83.737000000000009</v>
      </c>
      <c r="H417">
        <v>-6.6170000000000044</v>
      </c>
      <c r="I417">
        <v>3.9269044645422385E-2</v>
      </c>
    </row>
    <row r="418" spans="1:9" x14ac:dyDescent="0.2">
      <c r="A418">
        <v>6</v>
      </c>
      <c r="B418">
        <v>201</v>
      </c>
      <c r="C418">
        <v>-5.5196977</v>
      </c>
      <c r="D418">
        <v>1.952782</v>
      </c>
      <c r="E418">
        <v>3.6036440999999999</v>
      </c>
      <c r="F418">
        <f t="shared" si="12"/>
        <v>6.8750760750972129</v>
      </c>
      <c r="G418">
        <f t="shared" si="13"/>
        <v>83.938000000000017</v>
      </c>
      <c r="H418">
        <v>-6.416000000000011</v>
      </c>
      <c r="I418">
        <v>5.1490538716246592E-2</v>
      </c>
    </row>
    <row r="419" spans="1:9" x14ac:dyDescent="0.2">
      <c r="A419">
        <v>9</v>
      </c>
      <c r="B419">
        <v>200</v>
      </c>
      <c r="C419">
        <v>0.12408191</v>
      </c>
      <c r="D419">
        <v>-1.2114974999999999</v>
      </c>
      <c r="E419">
        <v>1.7991495</v>
      </c>
      <c r="F419">
        <f t="shared" si="12"/>
        <v>2.172570237356148</v>
      </c>
      <c r="G419">
        <f t="shared" si="13"/>
        <v>84.138000000000019</v>
      </c>
      <c r="H419">
        <v>-6.2160000000000082</v>
      </c>
      <c r="I419">
        <v>4.3852754064751115E-2</v>
      </c>
    </row>
    <row r="420" spans="1:9" x14ac:dyDescent="0.2">
      <c r="A420">
        <v>10</v>
      </c>
      <c r="B420">
        <v>200</v>
      </c>
      <c r="C420">
        <v>5.4135600000000004</v>
      </c>
      <c r="D420" s="2">
        <v>-1.0202969</v>
      </c>
      <c r="E420">
        <v>4.0159779999999996</v>
      </c>
      <c r="F420">
        <f t="shared" si="12"/>
        <v>6.8173100952086383</v>
      </c>
      <c r="G420">
        <f t="shared" si="13"/>
        <v>84.338000000000008</v>
      </c>
      <c r="H420">
        <v>-6.0160000000000053</v>
      </c>
      <c r="I420">
        <v>2.8932219595569315E-2</v>
      </c>
    </row>
    <row r="421" spans="1:9" x14ac:dyDescent="0.2">
      <c r="A421">
        <v>9</v>
      </c>
      <c r="B421">
        <v>200</v>
      </c>
      <c r="C421">
        <v>-1.277242</v>
      </c>
      <c r="D421" s="2">
        <v>-0.33735007</v>
      </c>
      <c r="E421">
        <v>-2.3706136</v>
      </c>
      <c r="F421">
        <f t="shared" si="12"/>
        <v>2.7138461704374413</v>
      </c>
      <c r="G421">
        <f t="shared" si="13"/>
        <v>84.538000000000011</v>
      </c>
      <c r="H421">
        <v>-5.8150000000000119</v>
      </c>
      <c r="I421">
        <v>3.4251814400337741E-2</v>
      </c>
    </row>
    <row r="422" spans="1:9" x14ac:dyDescent="0.2">
      <c r="A422">
        <v>13</v>
      </c>
      <c r="B422">
        <v>203</v>
      </c>
      <c r="C422">
        <v>2.5589887999999998</v>
      </c>
      <c r="D422" s="2">
        <v>1.3437498000000001</v>
      </c>
      <c r="E422">
        <v>-9.1542670000000008</v>
      </c>
      <c r="F422">
        <f t="shared" si="12"/>
        <v>9.5997235122067188</v>
      </c>
      <c r="G422">
        <f t="shared" si="13"/>
        <v>84.741000000000014</v>
      </c>
      <c r="H422">
        <v>-5.6110000000000042</v>
      </c>
      <c r="I422">
        <v>7.1387649371057755E-3</v>
      </c>
    </row>
    <row r="423" spans="1:9" x14ac:dyDescent="0.2">
      <c r="A423">
        <v>7</v>
      </c>
      <c r="B423">
        <v>200</v>
      </c>
      <c r="C423">
        <v>4.1246349999999996</v>
      </c>
      <c r="D423">
        <v>-3.3770131999999999</v>
      </c>
      <c r="E423">
        <v>1.4081961000000001</v>
      </c>
      <c r="F423">
        <f t="shared" si="12"/>
        <v>5.5136057432731302</v>
      </c>
      <c r="G423">
        <f t="shared" si="13"/>
        <v>84.941000000000017</v>
      </c>
      <c r="H423">
        <v>-5.4100000000000108</v>
      </c>
      <c r="I423">
        <v>4.2370122554726233E-2</v>
      </c>
    </row>
    <row r="424" spans="1:9" x14ac:dyDescent="0.2">
      <c r="A424">
        <v>7</v>
      </c>
      <c r="B424">
        <v>203</v>
      </c>
      <c r="C424">
        <v>2.2407284000000001</v>
      </c>
      <c r="D424">
        <v>-3.4942991999999999</v>
      </c>
      <c r="E424">
        <v>2.7068946</v>
      </c>
      <c r="F424">
        <f t="shared" si="12"/>
        <v>4.9556300343343187</v>
      </c>
      <c r="G424">
        <f t="shared" si="13"/>
        <v>85.14400000000002</v>
      </c>
      <c r="H424">
        <v>-5.210000000000008</v>
      </c>
      <c r="I424">
        <v>-2.5074923679524121E-3</v>
      </c>
    </row>
    <row r="425" spans="1:9" x14ac:dyDescent="0.2">
      <c r="A425">
        <v>7</v>
      </c>
      <c r="B425">
        <v>200</v>
      </c>
      <c r="C425">
        <v>-3.7170358000000001</v>
      </c>
      <c r="D425">
        <v>3.2032223000000002</v>
      </c>
      <c r="E425">
        <v>2.6195409999999999</v>
      </c>
      <c r="F425">
        <f t="shared" si="12"/>
        <v>5.5622822017927076</v>
      </c>
      <c r="G425">
        <f t="shared" si="13"/>
        <v>85.344000000000008</v>
      </c>
      <c r="H425">
        <v>-5.0090000000000003</v>
      </c>
      <c r="I425">
        <v>7.3567496638222041E-2</v>
      </c>
    </row>
    <row r="426" spans="1:9" x14ac:dyDescent="0.2">
      <c r="A426">
        <v>6</v>
      </c>
      <c r="B426">
        <v>200</v>
      </c>
      <c r="C426">
        <v>-1.7812053000000001</v>
      </c>
      <c r="D426">
        <v>-1.9700390000000002E-2</v>
      </c>
      <c r="E426">
        <v>3.7227625999999998</v>
      </c>
      <c r="F426">
        <f t="shared" si="12"/>
        <v>4.1269894356628782</v>
      </c>
      <c r="G426">
        <f t="shared" si="13"/>
        <v>85.544000000000011</v>
      </c>
      <c r="H426">
        <v>-4.8090000000000117</v>
      </c>
      <c r="I426">
        <v>3.4097426529144062E-2</v>
      </c>
    </row>
    <row r="427" spans="1:9" x14ac:dyDescent="0.2">
      <c r="A427">
        <v>11</v>
      </c>
      <c r="B427">
        <v>201</v>
      </c>
      <c r="C427">
        <v>4.3402704999999999</v>
      </c>
      <c r="D427">
        <v>-1.0838268</v>
      </c>
      <c r="E427">
        <v>3.5107925</v>
      </c>
      <c r="F427">
        <f t="shared" si="12"/>
        <v>5.6866767556829476</v>
      </c>
      <c r="G427">
        <f t="shared" si="13"/>
        <v>85.745000000000019</v>
      </c>
      <c r="H427">
        <v>-4.6080000000000041</v>
      </c>
      <c r="I427">
        <v>8.0991647212119173E-3</v>
      </c>
    </row>
    <row r="428" spans="1:9" x14ac:dyDescent="0.2">
      <c r="A428">
        <v>8</v>
      </c>
      <c r="B428">
        <v>201</v>
      </c>
      <c r="C428">
        <v>2.4300964</v>
      </c>
      <c r="D428" s="2">
        <v>-1.29808765E-2</v>
      </c>
      <c r="E428">
        <v>3.4008370000000001</v>
      </c>
      <c r="F428">
        <f t="shared" si="12"/>
        <v>4.1798599638046099</v>
      </c>
      <c r="G428">
        <f t="shared" si="13"/>
        <v>85.946000000000012</v>
      </c>
      <c r="H428">
        <v>-4.4080000000000013</v>
      </c>
      <c r="I428">
        <v>-8.5513575761164134E-5</v>
      </c>
    </row>
    <row r="429" spans="1:9" x14ac:dyDescent="0.2">
      <c r="A429">
        <v>9</v>
      </c>
      <c r="B429">
        <v>201</v>
      </c>
      <c r="C429">
        <v>-1.6345978000000001</v>
      </c>
      <c r="D429">
        <v>3.3444847999999999E-2</v>
      </c>
      <c r="E429">
        <v>-6.4707379999999999</v>
      </c>
      <c r="F429">
        <f t="shared" si="12"/>
        <v>6.6740901095405194</v>
      </c>
      <c r="G429">
        <f t="shared" si="13"/>
        <v>86.14700000000002</v>
      </c>
      <c r="H429">
        <v>-4.2080000000000126</v>
      </c>
      <c r="I429">
        <v>6.0495697551208635E-2</v>
      </c>
    </row>
    <row r="430" spans="1:9" x14ac:dyDescent="0.2">
      <c r="A430">
        <v>7</v>
      </c>
      <c r="B430">
        <v>200</v>
      </c>
      <c r="C430">
        <v>4.2443647000000002</v>
      </c>
      <c r="D430">
        <v>0.35781404</v>
      </c>
      <c r="E430">
        <v>-0.98272870000000001</v>
      </c>
      <c r="F430">
        <f t="shared" si="12"/>
        <v>4.3713176836774181</v>
      </c>
      <c r="G430">
        <f t="shared" si="13"/>
        <v>86.347000000000008</v>
      </c>
      <c r="H430">
        <v>-4.0080000000000098</v>
      </c>
      <c r="I430">
        <v>-1.4589877108236865E-2</v>
      </c>
    </row>
    <row r="431" spans="1:9" x14ac:dyDescent="0.2">
      <c r="A431">
        <v>12</v>
      </c>
      <c r="B431">
        <v>200</v>
      </c>
      <c r="C431">
        <v>4.0440009999999997</v>
      </c>
      <c r="D431">
        <v>-5.30307</v>
      </c>
      <c r="E431">
        <v>0.55665050000000005</v>
      </c>
      <c r="F431">
        <f t="shared" si="12"/>
        <v>6.6922608505684567</v>
      </c>
      <c r="G431">
        <f t="shared" si="13"/>
        <v>86.547000000000011</v>
      </c>
      <c r="H431">
        <v>-3.8070000000000022</v>
      </c>
      <c r="I431">
        <v>4.6110072488269115E-2</v>
      </c>
    </row>
    <row r="432" spans="1:9" x14ac:dyDescent="0.2">
      <c r="A432">
        <v>9</v>
      </c>
      <c r="B432">
        <v>200</v>
      </c>
      <c r="C432">
        <v>-1.444008</v>
      </c>
      <c r="D432">
        <v>0.88254690000000002</v>
      </c>
      <c r="E432">
        <v>0.66477359999999996</v>
      </c>
      <c r="F432">
        <f t="shared" si="12"/>
        <v>1.8182332287197289</v>
      </c>
      <c r="G432">
        <f t="shared" si="13"/>
        <v>86.747000000000014</v>
      </c>
      <c r="H432">
        <v>-3.6070000000000135</v>
      </c>
      <c r="I432">
        <v>5.0976570177950022E-2</v>
      </c>
    </row>
    <row r="433" spans="1:9" x14ac:dyDescent="0.2">
      <c r="A433">
        <v>7</v>
      </c>
      <c r="B433">
        <v>200</v>
      </c>
      <c r="C433">
        <v>-4.6498264999999996</v>
      </c>
      <c r="D433">
        <v>3.8232499999999998</v>
      </c>
      <c r="E433">
        <v>3.8357728</v>
      </c>
      <c r="F433">
        <f t="shared" ref="F433:F496" si="14">SQRT(SUMSQ(C433:E433))</f>
        <v>7.1380165323303988</v>
      </c>
      <c r="G433">
        <f t="shared" ref="G433:G496" si="15">(G432*1000+B433)/1000</f>
        <v>86.947000000000017</v>
      </c>
      <c r="H433">
        <v>-3.4070000000000107</v>
      </c>
      <c r="I433">
        <v>-1.5133726325519791E-3</v>
      </c>
    </row>
    <row r="434" spans="1:9" x14ac:dyDescent="0.2">
      <c r="A434">
        <v>5</v>
      </c>
      <c r="B434">
        <v>200</v>
      </c>
      <c r="C434">
        <v>0.63598657000000003</v>
      </c>
      <c r="D434">
        <v>1.2961024000000001</v>
      </c>
      <c r="E434">
        <v>3.1503823</v>
      </c>
      <c r="F434">
        <f t="shared" si="14"/>
        <v>3.4654392195881054</v>
      </c>
      <c r="G434">
        <f t="shared" si="15"/>
        <v>87.14700000000002</v>
      </c>
      <c r="H434">
        <v>-3.2060000000000031</v>
      </c>
      <c r="I434">
        <v>-3.3833867231408358E-3</v>
      </c>
    </row>
    <row r="435" spans="1:9" x14ac:dyDescent="0.2">
      <c r="A435">
        <v>9</v>
      </c>
      <c r="B435">
        <v>200</v>
      </c>
      <c r="C435">
        <v>5.6811189999999998</v>
      </c>
      <c r="D435" s="2">
        <v>-2.5211915999999999</v>
      </c>
      <c r="E435">
        <v>0.22495095000000001</v>
      </c>
      <c r="F435">
        <f t="shared" si="14"/>
        <v>6.2194954060580718</v>
      </c>
      <c r="G435">
        <f t="shared" si="15"/>
        <v>87.347000000000008</v>
      </c>
      <c r="H435">
        <v>-3.0060000000000002</v>
      </c>
      <c r="I435">
        <v>5.9044359621228525E-2</v>
      </c>
    </row>
    <row r="436" spans="1:9" x14ac:dyDescent="0.2">
      <c r="A436">
        <v>9</v>
      </c>
      <c r="B436">
        <v>200</v>
      </c>
      <c r="C436">
        <v>0.99212073999999995</v>
      </c>
      <c r="D436">
        <v>-7.2272939999999997</v>
      </c>
      <c r="E436">
        <v>-4.2404704000000004</v>
      </c>
      <c r="F436">
        <f t="shared" si="14"/>
        <v>8.4379897688045524</v>
      </c>
      <c r="G436">
        <f t="shared" si="15"/>
        <v>87.547000000000011</v>
      </c>
      <c r="H436">
        <v>-2.8050000000000068</v>
      </c>
      <c r="I436">
        <v>2.7614047616727054E-2</v>
      </c>
    </row>
    <row r="437" spans="1:9" x14ac:dyDescent="0.2">
      <c r="A437">
        <v>5</v>
      </c>
      <c r="B437">
        <v>200</v>
      </c>
      <c r="C437">
        <v>-2.9027530000000001</v>
      </c>
      <c r="D437">
        <v>0.91247929999999999</v>
      </c>
      <c r="E437">
        <v>-1.3510802</v>
      </c>
      <c r="F437">
        <f t="shared" si="14"/>
        <v>3.3292658588297703</v>
      </c>
      <c r="G437">
        <f t="shared" si="15"/>
        <v>87.747000000000014</v>
      </c>
      <c r="H437">
        <v>-2.605000000000004</v>
      </c>
      <c r="I437">
        <v>3.448502797643889E-2</v>
      </c>
    </row>
    <row r="438" spans="1:9" x14ac:dyDescent="0.2">
      <c r="A438">
        <v>7</v>
      </c>
      <c r="B438">
        <v>201</v>
      </c>
      <c r="C438">
        <v>-1.4886010999999999</v>
      </c>
      <c r="D438">
        <v>4.4176209999999996</v>
      </c>
      <c r="E438">
        <v>-5.3504120000000004</v>
      </c>
      <c r="F438">
        <f t="shared" si="14"/>
        <v>7.0963523802236743</v>
      </c>
      <c r="G438">
        <f t="shared" si="15"/>
        <v>87.948000000000008</v>
      </c>
      <c r="H438">
        <v>-2.4050000000000011</v>
      </c>
      <c r="I438">
        <v>8.6651989427872111E-2</v>
      </c>
    </row>
    <row r="439" spans="1:9" x14ac:dyDescent="0.2">
      <c r="A439">
        <v>10</v>
      </c>
      <c r="B439">
        <v>201</v>
      </c>
      <c r="C439">
        <v>2.4239879000000002</v>
      </c>
      <c r="D439">
        <v>-3.1137304000000001</v>
      </c>
      <c r="E439">
        <v>4.8553059999999997</v>
      </c>
      <c r="F439">
        <f t="shared" si="14"/>
        <v>6.2565989720347721</v>
      </c>
      <c r="G439">
        <f t="shared" si="15"/>
        <v>88.149000000000015</v>
      </c>
      <c r="H439">
        <v>-2.2040000000000077</v>
      </c>
      <c r="I439">
        <v>2.3998129503220018E-2</v>
      </c>
    </row>
    <row r="440" spans="1:9" x14ac:dyDescent="0.2">
      <c r="A440">
        <v>8</v>
      </c>
      <c r="B440">
        <v>201</v>
      </c>
      <c r="C440">
        <v>3.0763915000000002</v>
      </c>
      <c r="D440">
        <v>-5.1063713999999996</v>
      </c>
      <c r="E440">
        <v>2.3739731000000002</v>
      </c>
      <c r="F440">
        <f t="shared" si="14"/>
        <v>6.4167719154987752</v>
      </c>
      <c r="G440">
        <f t="shared" si="15"/>
        <v>88.350000000000009</v>
      </c>
      <c r="H440">
        <v>-2.0040000000000049</v>
      </c>
      <c r="I440">
        <v>1.7390459389138822E-2</v>
      </c>
    </row>
    <row r="441" spans="1:9" x14ac:dyDescent="0.2">
      <c r="A441">
        <v>10</v>
      </c>
      <c r="B441">
        <v>200</v>
      </c>
      <c r="C441">
        <v>-3.0585236999999998</v>
      </c>
      <c r="D441">
        <v>3.1348053999999999</v>
      </c>
      <c r="E441">
        <v>1.1424699</v>
      </c>
      <c r="F441">
        <f t="shared" si="14"/>
        <v>4.5262356977666176</v>
      </c>
      <c r="G441">
        <f t="shared" si="15"/>
        <v>88.550000000000011</v>
      </c>
      <c r="H441">
        <v>-1.804000000000002</v>
      </c>
      <c r="I441">
        <v>6.7834281993248258E-2</v>
      </c>
    </row>
    <row r="442" spans="1:9" x14ac:dyDescent="0.2">
      <c r="A442">
        <v>9</v>
      </c>
      <c r="B442">
        <v>203</v>
      </c>
      <c r="C442">
        <v>-1.4745512000000001</v>
      </c>
      <c r="D442">
        <v>11.503042000000001</v>
      </c>
      <c r="E442">
        <v>-2.5361577999999998</v>
      </c>
      <c r="F442">
        <f t="shared" si="14"/>
        <v>11.871241421253561</v>
      </c>
      <c r="G442">
        <f t="shared" si="15"/>
        <v>88.753000000000014</v>
      </c>
      <c r="H442">
        <v>-1.6030000000000086</v>
      </c>
      <c r="I442">
        <v>-2.9169703720208606E-2</v>
      </c>
    </row>
    <row r="443" spans="1:9" x14ac:dyDescent="0.2">
      <c r="A443">
        <v>8</v>
      </c>
      <c r="B443">
        <v>201</v>
      </c>
      <c r="C443">
        <v>3.2859180000000001</v>
      </c>
      <c r="D443" s="2">
        <v>-3.2780529999999999</v>
      </c>
      <c r="E443">
        <v>2.1656681999999998</v>
      </c>
      <c r="F443">
        <f t="shared" si="14"/>
        <v>5.1218167993422252</v>
      </c>
      <c r="G443">
        <f t="shared" si="15"/>
        <v>88.954000000000008</v>
      </c>
      <c r="H443">
        <v>-1.4030000000000058</v>
      </c>
      <c r="I443">
        <v>-7.24337416789234E-2</v>
      </c>
    </row>
    <row r="444" spans="1:9" x14ac:dyDescent="0.2">
      <c r="A444">
        <v>5</v>
      </c>
      <c r="B444">
        <v>202</v>
      </c>
      <c r="C444">
        <v>3.2816420000000002</v>
      </c>
      <c r="D444">
        <v>-6.2737340000000001</v>
      </c>
      <c r="E444">
        <v>3.1516042</v>
      </c>
      <c r="F444">
        <f t="shared" si="14"/>
        <v>7.7499368740898555</v>
      </c>
      <c r="G444">
        <f t="shared" si="15"/>
        <v>89.15600000000002</v>
      </c>
      <c r="H444">
        <v>-1.203000000000003</v>
      </c>
      <c r="I444">
        <v>9.1495955436444107E-2</v>
      </c>
    </row>
    <row r="445" spans="1:9" x14ac:dyDescent="0.2">
      <c r="A445">
        <v>8</v>
      </c>
      <c r="B445">
        <v>200</v>
      </c>
      <c r="C445">
        <v>-2.7201045000000001</v>
      </c>
      <c r="D445">
        <v>3.8409650000000002</v>
      </c>
      <c r="E445">
        <v>1.4674499000000001</v>
      </c>
      <c r="F445">
        <f t="shared" si="14"/>
        <v>4.9300496783658545</v>
      </c>
      <c r="G445">
        <f t="shared" si="15"/>
        <v>89.356000000000009</v>
      </c>
      <c r="H445">
        <v>-1.0020000000000095</v>
      </c>
      <c r="I445">
        <v>-2.2184632461870312E-2</v>
      </c>
    </row>
    <row r="446" spans="1:9" x14ac:dyDescent="0.2">
      <c r="A446">
        <v>6</v>
      </c>
      <c r="B446">
        <v>200</v>
      </c>
      <c r="C446">
        <v>-5.4970955999999997</v>
      </c>
      <c r="D446">
        <v>5.5135126000000003</v>
      </c>
      <c r="E446">
        <v>3.152215</v>
      </c>
      <c r="F446">
        <f t="shared" si="14"/>
        <v>8.3996035997017806</v>
      </c>
      <c r="G446">
        <f t="shared" si="15"/>
        <v>89.556000000000012</v>
      </c>
      <c r="H446">
        <v>-0.80200000000000671</v>
      </c>
      <c r="I446">
        <v>-3.4254892280998372E-2</v>
      </c>
    </row>
    <row r="447" spans="1:9" x14ac:dyDescent="0.2">
      <c r="A447">
        <v>6</v>
      </c>
      <c r="B447">
        <v>200</v>
      </c>
      <c r="C447">
        <v>3.4313037</v>
      </c>
      <c r="D447">
        <v>-0.91706072999999999</v>
      </c>
      <c r="E447">
        <v>3.4869690000000002</v>
      </c>
      <c r="F447">
        <f t="shared" si="14"/>
        <v>4.9773284270884544</v>
      </c>
      <c r="G447">
        <f t="shared" si="15"/>
        <v>89.756000000000014</v>
      </c>
      <c r="H447">
        <v>-0.60200000000000387</v>
      </c>
      <c r="I447">
        <v>5.261892621222828E-2</v>
      </c>
    </row>
    <row r="448" spans="1:9" x14ac:dyDescent="0.2">
      <c r="A448">
        <v>8</v>
      </c>
      <c r="B448">
        <v>201</v>
      </c>
      <c r="C448">
        <v>2.142379</v>
      </c>
      <c r="D448">
        <v>-1.2628102000000001</v>
      </c>
      <c r="E448">
        <v>1.362992</v>
      </c>
      <c r="F448">
        <f t="shared" si="14"/>
        <v>2.835881621811644</v>
      </c>
      <c r="G448">
        <f t="shared" si="15"/>
        <v>89.957000000000008</v>
      </c>
      <c r="H448">
        <v>-0.40100000000001046</v>
      </c>
      <c r="I448">
        <v>-1.9466590300019324E-2</v>
      </c>
    </row>
    <row r="449" spans="1:9" x14ac:dyDescent="0.2">
      <c r="A449">
        <v>9</v>
      </c>
      <c r="B449">
        <v>201</v>
      </c>
      <c r="C449">
        <v>-1.7262275</v>
      </c>
      <c r="D449">
        <v>0.38713556999999998</v>
      </c>
      <c r="E449">
        <v>-6.8592477000000001</v>
      </c>
      <c r="F449">
        <f t="shared" si="14"/>
        <v>7.0837147275473171</v>
      </c>
      <c r="G449">
        <f t="shared" si="15"/>
        <v>90.158000000000015</v>
      </c>
      <c r="H449">
        <v>-0.20100000000000762</v>
      </c>
      <c r="I449">
        <v>-5.8500487154032152E-2</v>
      </c>
    </row>
    <row r="450" spans="1:9" x14ac:dyDescent="0.2">
      <c r="A450">
        <v>7</v>
      </c>
      <c r="B450">
        <v>201</v>
      </c>
      <c r="C450">
        <v>3.2682030000000002</v>
      </c>
      <c r="D450">
        <v>1.6430735999999999</v>
      </c>
      <c r="E450">
        <v>-2.9967499000000002</v>
      </c>
      <c r="F450">
        <f t="shared" si="14"/>
        <v>4.7287790884514758</v>
      </c>
      <c r="G450">
        <f t="shared" si="15"/>
        <v>90.359000000000009</v>
      </c>
      <c r="H450">
        <v>0</v>
      </c>
      <c r="I450">
        <v>6.4419853203094748E-2</v>
      </c>
    </row>
    <row r="451" spans="1:9" x14ac:dyDescent="0.2">
      <c r="A451">
        <v>6</v>
      </c>
      <c r="B451">
        <v>200</v>
      </c>
      <c r="C451">
        <v>4.2651342999999997</v>
      </c>
      <c r="D451">
        <v>-5.0208500000000003</v>
      </c>
      <c r="E451">
        <v>0.52671813999999995</v>
      </c>
      <c r="F451">
        <f t="shared" si="14"/>
        <v>6.6089134748868936</v>
      </c>
      <c r="G451">
        <f t="shared" si="15"/>
        <v>90.559000000000012</v>
      </c>
      <c r="H451">
        <v>0.19999999999998863</v>
      </c>
      <c r="I451">
        <v>-2.9543756220331653E-2</v>
      </c>
    </row>
    <row r="452" spans="1:9" x14ac:dyDescent="0.2">
      <c r="A452">
        <v>6</v>
      </c>
      <c r="B452">
        <v>202</v>
      </c>
      <c r="C452">
        <v>-0.37804893000000001</v>
      </c>
      <c r="D452">
        <v>-0.43692102999999999</v>
      </c>
      <c r="E452">
        <v>1.3214532000000001</v>
      </c>
      <c r="F452">
        <f t="shared" si="14"/>
        <v>1.442241151722085</v>
      </c>
      <c r="G452">
        <f t="shared" si="15"/>
        <v>90.76100000000001</v>
      </c>
      <c r="H452">
        <v>0.40299999999999159</v>
      </c>
      <c r="I452">
        <v>-2.3950211903583245E-2</v>
      </c>
    </row>
    <row r="453" spans="1:9" x14ac:dyDescent="0.2">
      <c r="A453">
        <v>7</v>
      </c>
      <c r="B453">
        <v>201</v>
      </c>
      <c r="C453">
        <v>-3.9180101999999999</v>
      </c>
      <c r="D453">
        <v>3.9625270000000001</v>
      </c>
      <c r="E453">
        <v>2.2756240000000001</v>
      </c>
      <c r="F453">
        <f t="shared" si="14"/>
        <v>6.0192099766006706</v>
      </c>
      <c r="G453">
        <f t="shared" si="15"/>
        <v>90.962000000000018</v>
      </c>
      <c r="H453">
        <v>0.60299999999999443</v>
      </c>
      <c r="I453">
        <v>4.9509675035960002E-2</v>
      </c>
    </row>
    <row r="454" spans="1:9" x14ac:dyDescent="0.2">
      <c r="A454">
        <v>8</v>
      </c>
      <c r="B454">
        <v>200</v>
      </c>
      <c r="C454">
        <v>0.91515179999999996</v>
      </c>
      <c r="D454">
        <v>2.340681</v>
      </c>
      <c r="E454">
        <v>5.2499247000000002</v>
      </c>
      <c r="F454">
        <f t="shared" si="14"/>
        <v>5.8204810554175275</v>
      </c>
      <c r="G454">
        <f t="shared" si="15"/>
        <v>91.16200000000002</v>
      </c>
      <c r="H454">
        <v>0.80299999999999727</v>
      </c>
      <c r="I454">
        <v>1.7615227675942695E-2</v>
      </c>
    </row>
    <row r="455" spans="1:9" x14ac:dyDescent="0.2">
      <c r="A455">
        <v>11</v>
      </c>
      <c r="B455">
        <v>201</v>
      </c>
      <c r="C455">
        <v>2.8766387</v>
      </c>
      <c r="D455">
        <v>-0.33551746999999998</v>
      </c>
      <c r="E455">
        <v>5.1894489999999998</v>
      </c>
      <c r="F455">
        <f t="shared" si="14"/>
        <v>5.9428951788344619</v>
      </c>
      <c r="G455">
        <f t="shared" si="15"/>
        <v>91.363000000000014</v>
      </c>
      <c r="H455">
        <v>1.0030000000000001</v>
      </c>
      <c r="I455">
        <v>3.5137987329388672E-2</v>
      </c>
    </row>
    <row r="456" spans="1:9" x14ac:dyDescent="0.2">
      <c r="A456">
        <v>10</v>
      </c>
      <c r="B456">
        <v>201</v>
      </c>
      <c r="C456">
        <v>-1.859396</v>
      </c>
      <c r="D456">
        <v>0.52152580000000004</v>
      </c>
      <c r="E456">
        <v>-3.5220935</v>
      </c>
      <c r="F456">
        <f t="shared" si="14"/>
        <v>4.0167754813561451</v>
      </c>
      <c r="G456">
        <f t="shared" si="15"/>
        <v>91.564000000000021</v>
      </c>
      <c r="H456">
        <v>1.2039999999999935</v>
      </c>
      <c r="I456">
        <v>-2.1855688310626037E-2</v>
      </c>
    </row>
    <row r="457" spans="1:9" x14ac:dyDescent="0.2">
      <c r="A457">
        <v>7</v>
      </c>
      <c r="B457">
        <v>201</v>
      </c>
      <c r="C457">
        <v>4.7409980000000003</v>
      </c>
      <c r="D457">
        <v>8.2924894999999998E-2</v>
      </c>
      <c r="E457">
        <v>-5.9502810000000004</v>
      </c>
      <c r="F457">
        <f t="shared" si="14"/>
        <v>7.6085335349971199</v>
      </c>
      <c r="G457">
        <f t="shared" si="15"/>
        <v>91.765000000000015</v>
      </c>
      <c r="H457">
        <v>1.4039999999999964</v>
      </c>
      <c r="I457">
        <v>-2.4477998078233632E-2</v>
      </c>
    </row>
    <row r="458" spans="1:9" x14ac:dyDescent="0.2">
      <c r="A458">
        <v>6</v>
      </c>
      <c r="B458">
        <v>200</v>
      </c>
      <c r="C458">
        <v>5.7867984999999997</v>
      </c>
      <c r="D458">
        <v>-3.6610653000000002</v>
      </c>
      <c r="E458">
        <v>0.43508843000000003</v>
      </c>
      <c r="F458">
        <f t="shared" si="14"/>
        <v>6.8614676237949421</v>
      </c>
      <c r="G458">
        <f t="shared" si="15"/>
        <v>91.965000000000018</v>
      </c>
      <c r="H458">
        <v>1.6039999999999992</v>
      </c>
      <c r="I458">
        <v>5.7072555811081083E-3</v>
      </c>
    </row>
    <row r="459" spans="1:9" x14ac:dyDescent="0.2">
      <c r="A459">
        <v>8</v>
      </c>
      <c r="B459">
        <v>201</v>
      </c>
      <c r="C459">
        <v>0.18028147999999999</v>
      </c>
      <c r="D459">
        <v>-1.1143700999999999</v>
      </c>
      <c r="E459">
        <v>1.6177226</v>
      </c>
      <c r="F459">
        <f t="shared" si="14"/>
        <v>1.9726501317658334</v>
      </c>
      <c r="G459">
        <f t="shared" si="15"/>
        <v>92.166000000000011</v>
      </c>
      <c r="H459">
        <v>1.8049999999999926</v>
      </c>
      <c r="I459">
        <v>-2.9868171287439699E-2</v>
      </c>
    </row>
    <row r="460" spans="1:9" x14ac:dyDescent="0.2">
      <c r="A460">
        <v>9</v>
      </c>
      <c r="B460">
        <v>200</v>
      </c>
      <c r="C460">
        <v>-4.4494629999999997</v>
      </c>
      <c r="D460">
        <v>3.8354672999999999</v>
      </c>
      <c r="E460">
        <v>4.4454155000000002</v>
      </c>
      <c r="F460">
        <f t="shared" si="14"/>
        <v>7.3668344195711724</v>
      </c>
      <c r="G460">
        <f t="shared" si="15"/>
        <v>92.366000000000014</v>
      </c>
      <c r="H460">
        <v>2.0049999999999955</v>
      </c>
      <c r="I460">
        <v>-1.8299596348420696E-2</v>
      </c>
    </row>
    <row r="461" spans="1:9" x14ac:dyDescent="0.2">
      <c r="A461">
        <v>11</v>
      </c>
      <c r="B461">
        <v>201</v>
      </c>
      <c r="C461">
        <v>4.1258569999999999</v>
      </c>
      <c r="D461">
        <v>-0.58902639999999995</v>
      </c>
      <c r="E461">
        <v>-1.6119193999999999</v>
      </c>
      <c r="F461">
        <f t="shared" si="14"/>
        <v>4.4685492317353193</v>
      </c>
      <c r="G461">
        <f t="shared" si="15"/>
        <v>92.567000000000021</v>
      </c>
      <c r="H461">
        <v>2.2049999999999983</v>
      </c>
      <c r="I461">
        <v>1.5042711050609043E-2</v>
      </c>
    </row>
    <row r="462" spans="1:9" x14ac:dyDescent="0.2">
      <c r="A462">
        <v>5</v>
      </c>
      <c r="B462">
        <v>202</v>
      </c>
      <c r="C462">
        <v>3.4343580999999999</v>
      </c>
      <c r="D462">
        <v>-5.3189526000000003</v>
      </c>
      <c r="E462">
        <v>1.5603012999999999</v>
      </c>
      <c r="F462">
        <f t="shared" si="14"/>
        <v>6.5207831176066628</v>
      </c>
      <c r="G462">
        <f t="shared" si="15"/>
        <v>92.76900000000002</v>
      </c>
      <c r="H462">
        <v>2.4059999999999917</v>
      </c>
      <c r="I462">
        <v>-4.3499102483518619E-2</v>
      </c>
    </row>
    <row r="463" spans="1:9" x14ac:dyDescent="0.2">
      <c r="A463">
        <v>5</v>
      </c>
      <c r="B463">
        <v>202</v>
      </c>
      <c r="C463">
        <v>-0.69203340000000002</v>
      </c>
      <c r="D463">
        <v>0.83795375000000005</v>
      </c>
      <c r="E463">
        <v>0.77656186000000005</v>
      </c>
      <c r="F463">
        <f t="shared" si="14"/>
        <v>1.3357114345027081</v>
      </c>
      <c r="G463">
        <f t="shared" si="15"/>
        <v>92.971000000000018</v>
      </c>
      <c r="H463">
        <v>2.6059999999999945</v>
      </c>
      <c r="I463">
        <v>1.4874382431982055E-2</v>
      </c>
    </row>
    <row r="464" spans="1:9" x14ac:dyDescent="0.2">
      <c r="A464">
        <v>6</v>
      </c>
      <c r="B464">
        <v>200</v>
      </c>
      <c r="C464">
        <v>-4.2497100000000003</v>
      </c>
      <c r="D464">
        <v>5.4554805999999996</v>
      </c>
      <c r="E464">
        <v>2.3587017000000001</v>
      </c>
      <c r="F464">
        <f t="shared" si="14"/>
        <v>7.3065571489354175</v>
      </c>
      <c r="G464">
        <f t="shared" si="15"/>
        <v>93.171000000000021</v>
      </c>
      <c r="H464">
        <v>2.8069999999999879</v>
      </c>
      <c r="I464">
        <v>1.0987969677056742E-3</v>
      </c>
    </row>
    <row r="465" spans="1:9" x14ac:dyDescent="0.2">
      <c r="A465">
        <v>10</v>
      </c>
      <c r="B465">
        <v>200</v>
      </c>
      <c r="C465">
        <v>1.7783036999999999</v>
      </c>
      <c r="D465">
        <v>-3.9035788</v>
      </c>
      <c r="E465">
        <v>-1.6803361999999999</v>
      </c>
      <c r="F465">
        <f t="shared" si="14"/>
        <v>4.6069318686381253</v>
      </c>
      <c r="G465">
        <f t="shared" si="15"/>
        <v>93.371000000000009</v>
      </c>
      <c r="H465">
        <v>3.0069999999999908</v>
      </c>
      <c r="I465">
        <v>-2.5264651269646626E-3</v>
      </c>
    </row>
    <row r="466" spans="1:9" x14ac:dyDescent="0.2">
      <c r="A466">
        <v>8</v>
      </c>
      <c r="B466">
        <v>200</v>
      </c>
      <c r="C466">
        <v>2.9053493000000001</v>
      </c>
      <c r="D466">
        <v>-4.045299</v>
      </c>
      <c r="E466">
        <v>1.277471</v>
      </c>
      <c r="F466">
        <f t="shared" si="14"/>
        <v>5.1417342123307472</v>
      </c>
      <c r="G466">
        <f t="shared" si="15"/>
        <v>93.571000000000012</v>
      </c>
      <c r="H466">
        <v>3.2069999999999936</v>
      </c>
      <c r="I466">
        <v>-4.4807794553515419E-2</v>
      </c>
    </row>
    <row r="467" spans="1:9" x14ac:dyDescent="0.2">
      <c r="A467">
        <v>11</v>
      </c>
      <c r="B467">
        <v>200</v>
      </c>
      <c r="C467">
        <v>-1.055498</v>
      </c>
      <c r="D467">
        <v>1.7866268000000001</v>
      </c>
      <c r="E467">
        <v>1.2976295</v>
      </c>
      <c r="F467">
        <f t="shared" si="14"/>
        <v>2.44743818507281</v>
      </c>
      <c r="G467">
        <f t="shared" si="15"/>
        <v>93.771000000000015</v>
      </c>
      <c r="H467">
        <v>3.4069999999999965</v>
      </c>
      <c r="I467">
        <v>1.3506035482336018E-2</v>
      </c>
    </row>
    <row r="468" spans="1:9" x14ac:dyDescent="0.2">
      <c r="A468">
        <v>10</v>
      </c>
      <c r="B468">
        <v>202</v>
      </c>
      <c r="C468">
        <v>-2.3621378000000002</v>
      </c>
      <c r="D468">
        <v>3.7523897000000002</v>
      </c>
      <c r="E468">
        <v>1.8742858</v>
      </c>
      <c r="F468">
        <f t="shared" si="14"/>
        <v>4.8138415747650622</v>
      </c>
      <c r="G468">
        <f t="shared" si="15"/>
        <v>93.973000000000013</v>
      </c>
      <c r="H468">
        <v>3.6079999999999899</v>
      </c>
      <c r="I468">
        <v>-2.7593274064073921E-2</v>
      </c>
    </row>
    <row r="469" spans="1:9" x14ac:dyDescent="0.2">
      <c r="A469">
        <v>6</v>
      </c>
      <c r="B469">
        <v>200</v>
      </c>
      <c r="C469">
        <v>4.2370343000000004</v>
      </c>
      <c r="D469">
        <v>0.73288500000000001</v>
      </c>
      <c r="E469">
        <v>-1.4763075000000001</v>
      </c>
      <c r="F469">
        <f t="shared" si="14"/>
        <v>4.5463242204178256</v>
      </c>
      <c r="G469">
        <f t="shared" si="15"/>
        <v>94.173000000000016</v>
      </c>
      <c r="H469">
        <v>3.8089999999999975</v>
      </c>
      <c r="I469">
        <v>4.0378200472543063E-2</v>
      </c>
    </row>
    <row r="470" spans="1:9" x14ac:dyDescent="0.2">
      <c r="A470">
        <v>6</v>
      </c>
      <c r="B470">
        <v>201</v>
      </c>
      <c r="C470">
        <v>3.5919610999999998</v>
      </c>
      <c r="D470">
        <v>-3.5004080000000002</v>
      </c>
      <c r="E470">
        <v>0.62995429999999997</v>
      </c>
      <c r="F470">
        <f t="shared" si="14"/>
        <v>5.0548870541749693</v>
      </c>
      <c r="G470">
        <f t="shared" si="15"/>
        <v>94.374000000000009</v>
      </c>
      <c r="H470">
        <v>4.0090000000000003</v>
      </c>
      <c r="I470">
        <v>4.5818804155859788E-3</v>
      </c>
    </row>
    <row r="471" spans="1:9" x14ac:dyDescent="0.2">
      <c r="A471">
        <v>4</v>
      </c>
      <c r="B471">
        <v>200</v>
      </c>
      <c r="C471">
        <v>-0.88384499999999999</v>
      </c>
      <c r="D471">
        <v>-2.90848</v>
      </c>
      <c r="E471">
        <v>0.91644990000000004</v>
      </c>
      <c r="F471">
        <f t="shared" si="14"/>
        <v>3.1749517025673022</v>
      </c>
      <c r="G471">
        <f t="shared" si="15"/>
        <v>94.574000000000012</v>
      </c>
      <c r="H471">
        <v>4.208999999999989</v>
      </c>
      <c r="I471">
        <v>-4.4476722072579571E-2</v>
      </c>
    </row>
    <row r="472" spans="1:9" x14ac:dyDescent="0.2">
      <c r="A472">
        <v>7</v>
      </c>
      <c r="B472">
        <v>201</v>
      </c>
      <c r="C472">
        <v>-3.1306056999999998</v>
      </c>
      <c r="D472">
        <v>2.0572398000000001</v>
      </c>
      <c r="E472">
        <v>-0.76098480000000002</v>
      </c>
      <c r="F472">
        <f t="shared" si="14"/>
        <v>3.8225679208364065</v>
      </c>
      <c r="G472">
        <f t="shared" si="15"/>
        <v>94.77500000000002</v>
      </c>
      <c r="H472">
        <v>4.4089999999999918</v>
      </c>
      <c r="I472">
        <v>6.8269744115734806E-3</v>
      </c>
    </row>
    <row r="473" spans="1:9" x14ac:dyDescent="0.2">
      <c r="A473">
        <v>7</v>
      </c>
      <c r="B473">
        <v>201</v>
      </c>
      <c r="C473">
        <v>-0.51121749999999999</v>
      </c>
      <c r="D473">
        <v>5.5208430000000002</v>
      </c>
      <c r="E473">
        <v>-4.1372340000000003</v>
      </c>
      <c r="F473">
        <f t="shared" si="14"/>
        <v>6.917930032438262</v>
      </c>
      <c r="G473">
        <f t="shared" si="15"/>
        <v>94.976000000000013</v>
      </c>
      <c r="H473">
        <v>4.6099999999999994</v>
      </c>
      <c r="I473">
        <v>3.6245274331509814E-2</v>
      </c>
    </row>
    <row r="474" spans="1:9" x14ac:dyDescent="0.2">
      <c r="A474">
        <v>8</v>
      </c>
      <c r="B474">
        <v>202</v>
      </c>
      <c r="C474">
        <v>3.8619634999999999</v>
      </c>
      <c r="D474" s="2">
        <v>-4.6793769999999997</v>
      </c>
      <c r="E474">
        <v>3.952448</v>
      </c>
      <c r="F474">
        <f t="shared" si="14"/>
        <v>7.2410756366830782</v>
      </c>
      <c r="G474">
        <f t="shared" si="15"/>
        <v>95.178000000000011</v>
      </c>
      <c r="H474">
        <v>4.8099999999999881</v>
      </c>
      <c r="I474">
        <v>-5.0411148273389869E-2</v>
      </c>
    </row>
    <row r="475" spans="1:9" x14ac:dyDescent="0.2">
      <c r="A475">
        <v>5</v>
      </c>
      <c r="B475">
        <v>202</v>
      </c>
      <c r="C475">
        <v>-3.8408123000000002E-2</v>
      </c>
      <c r="D475">
        <v>-0.21456626000000001</v>
      </c>
      <c r="E475">
        <v>0.66721710000000001</v>
      </c>
      <c r="F475">
        <f t="shared" si="14"/>
        <v>0.70192059549152763</v>
      </c>
      <c r="G475">
        <f t="shared" si="15"/>
        <v>95.38000000000001</v>
      </c>
      <c r="H475">
        <v>5.0099999999999909</v>
      </c>
      <c r="I475">
        <v>-1.4827562938844595E-2</v>
      </c>
    </row>
    <row r="476" spans="1:9" x14ac:dyDescent="0.2">
      <c r="A476">
        <v>10</v>
      </c>
      <c r="B476">
        <v>201</v>
      </c>
      <c r="C476">
        <v>-4.0163593000000004</v>
      </c>
      <c r="D476" s="2">
        <v>3.5856235000000001</v>
      </c>
      <c r="E476">
        <v>0.82665277000000004</v>
      </c>
      <c r="F476">
        <f t="shared" si="14"/>
        <v>5.4471270145460551</v>
      </c>
      <c r="G476">
        <f t="shared" si="15"/>
        <v>95.581000000000017</v>
      </c>
      <c r="H476">
        <v>5.2109999999999985</v>
      </c>
      <c r="I476">
        <v>-3.3389871292218543E-2</v>
      </c>
    </row>
    <row r="477" spans="1:9" x14ac:dyDescent="0.2">
      <c r="A477">
        <v>5</v>
      </c>
      <c r="B477">
        <v>202</v>
      </c>
      <c r="C477">
        <v>1.9188026</v>
      </c>
      <c r="D477">
        <v>0.71578079999999999</v>
      </c>
      <c r="E477">
        <v>6.4293520000000007E-2</v>
      </c>
      <c r="F477">
        <f t="shared" si="14"/>
        <v>2.0489702848331866</v>
      </c>
      <c r="G477">
        <f t="shared" si="15"/>
        <v>95.783000000000015</v>
      </c>
      <c r="H477">
        <v>5.4109999999999872</v>
      </c>
      <c r="I477">
        <v>-5.0153398173609573E-2</v>
      </c>
    </row>
    <row r="478" spans="1:9" x14ac:dyDescent="0.2">
      <c r="A478">
        <v>11</v>
      </c>
      <c r="B478">
        <v>201</v>
      </c>
      <c r="C478">
        <v>4.8967685999999997</v>
      </c>
      <c r="D478">
        <v>-4.8473649999999999</v>
      </c>
      <c r="E478">
        <v>1.2957969</v>
      </c>
      <c r="F478">
        <f t="shared" si="14"/>
        <v>7.0110184546341463</v>
      </c>
      <c r="G478">
        <f t="shared" si="15"/>
        <v>95.984000000000009</v>
      </c>
      <c r="H478">
        <v>5.6119999999999948</v>
      </c>
      <c r="I478">
        <v>2.2367812007847047E-2</v>
      </c>
    </row>
    <row r="479" spans="1:9" x14ac:dyDescent="0.2">
      <c r="A479">
        <v>10</v>
      </c>
      <c r="B479">
        <v>200</v>
      </c>
      <c r="C479">
        <v>0.32322382999999999</v>
      </c>
      <c r="D479">
        <v>-2.0502150000000001</v>
      </c>
      <c r="E479">
        <v>-6.1544626999999998E-2</v>
      </c>
      <c r="F479">
        <f t="shared" si="14"/>
        <v>2.0764495976588111</v>
      </c>
      <c r="G479">
        <f t="shared" si="15"/>
        <v>96.184000000000012</v>
      </c>
      <c r="H479">
        <v>5.8119999999999976</v>
      </c>
      <c r="I479">
        <v>-3.559383274342303E-2</v>
      </c>
    </row>
    <row r="480" spans="1:9" x14ac:dyDescent="0.2">
      <c r="A480">
        <v>8</v>
      </c>
      <c r="B480">
        <v>201</v>
      </c>
      <c r="C480">
        <v>-2.8996987000000001</v>
      </c>
      <c r="D480">
        <v>2.0859505999999999</v>
      </c>
      <c r="E480">
        <v>-1.1653773000000001</v>
      </c>
      <c r="F480">
        <f t="shared" si="14"/>
        <v>3.7573323925063296</v>
      </c>
      <c r="G480">
        <f t="shared" si="15"/>
        <v>96.385000000000019</v>
      </c>
      <c r="H480">
        <v>6.0120000000000005</v>
      </c>
      <c r="I480">
        <v>-5.0280219055321138E-2</v>
      </c>
    </row>
    <row r="481" spans="1:9" x14ac:dyDescent="0.2">
      <c r="A481">
        <v>7</v>
      </c>
      <c r="B481">
        <v>201</v>
      </c>
      <c r="C481">
        <v>-0.47761989999999999</v>
      </c>
      <c r="D481" s="2">
        <v>1.0132718999999999</v>
      </c>
      <c r="E481">
        <v>-2.6064074000000002</v>
      </c>
      <c r="F481">
        <f t="shared" si="14"/>
        <v>2.8369350092979535</v>
      </c>
      <c r="G481">
        <f t="shared" si="15"/>
        <v>96.586000000000013</v>
      </c>
      <c r="H481">
        <v>6.2119999999999891</v>
      </c>
      <c r="I481">
        <v>3.0320952156346916E-2</v>
      </c>
    </row>
    <row r="482" spans="1:9" x14ac:dyDescent="0.2">
      <c r="A482">
        <v>9</v>
      </c>
      <c r="B482">
        <v>200</v>
      </c>
      <c r="C482">
        <v>3.9957427999999999</v>
      </c>
      <c r="D482">
        <v>-4.631119</v>
      </c>
      <c r="E482">
        <v>3.8498225000000001</v>
      </c>
      <c r="F482">
        <f t="shared" si="14"/>
        <v>7.2273340172859788</v>
      </c>
      <c r="G482">
        <f t="shared" si="15"/>
        <v>96.786000000000016</v>
      </c>
      <c r="H482">
        <v>6.4129999999999967</v>
      </c>
      <c r="I482">
        <v>-1.4740609232113976E-2</v>
      </c>
    </row>
    <row r="483" spans="1:9" x14ac:dyDescent="0.2">
      <c r="A483">
        <v>11</v>
      </c>
      <c r="B483">
        <v>201</v>
      </c>
      <c r="C483">
        <v>0.2700786</v>
      </c>
      <c r="D483">
        <v>0.21120649999999999</v>
      </c>
      <c r="E483">
        <v>2.1076362</v>
      </c>
      <c r="F483">
        <f t="shared" si="14"/>
        <v>2.1353409534242185</v>
      </c>
      <c r="G483">
        <f t="shared" si="15"/>
        <v>96.987000000000009</v>
      </c>
      <c r="H483">
        <v>6.6129999999999995</v>
      </c>
      <c r="I483">
        <v>1.5703437535453231E-2</v>
      </c>
    </row>
    <row r="484" spans="1:9" x14ac:dyDescent="0.2">
      <c r="A484">
        <v>8</v>
      </c>
      <c r="B484">
        <v>202</v>
      </c>
      <c r="C484">
        <v>-3.5667632</v>
      </c>
      <c r="D484">
        <v>3.0205736000000001</v>
      </c>
      <c r="E484">
        <v>4.8345365999999999</v>
      </c>
      <c r="F484">
        <f t="shared" si="14"/>
        <v>6.7244634532898431</v>
      </c>
      <c r="G484">
        <f t="shared" si="15"/>
        <v>97.189000000000021</v>
      </c>
      <c r="H484">
        <v>6.813999999999993</v>
      </c>
      <c r="I484">
        <v>-5.4026042994205374E-2</v>
      </c>
    </row>
    <row r="485" spans="1:9" x14ac:dyDescent="0.2">
      <c r="A485">
        <v>5</v>
      </c>
      <c r="B485">
        <v>201</v>
      </c>
      <c r="C485">
        <v>1.5968769</v>
      </c>
      <c r="D485">
        <v>-0.46013388</v>
      </c>
      <c r="E485">
        <v>0.21700970999999999</v>
      </c>
      <c r="F485">
        <f t="shared" si="14"/>
        <v>1.6759571102840753</v>
      </c>
      <c r="G485">
        <f t="shared" si="15"/>
        <v>97.390000000000015</v>
      </c>
      <c r="H485">
        <v>7.0139999999999958</v>
      </c>
      <c r="I485">
        <v>1.523549138891837E-2</v>
      </c>
    </row>
    <row r="486" spans="1:9" x14ac:dyDescent="0.2">
      <c r="A486">
        <v>7</v>
      </c>
      <c r="B486">
        <v>200</v>
      </c>
      <c r="C486">
        <v>2.8082218000000001</v>
      </c>
      <c r="D486">
        <v>-6.3012230000000002</v>
      </c>
      <c r="E486">
        <v>-2.7255259000000001</v>
      </c>
      <c r="F486">
        <f t="shared" si="14"/>
        <v>7.4175476004738288</v>
      </c>
      <c r="G486">
        <f t="shared" si="15"/>
        <v>97.590000000000018</v>
      </c>
      <c r="H486">
        <v>7.2139999999999986</v>
      </c>
      <c r="I486">
        <v>-2.3105063218894249E-2</v>
      </c>
    </row>
    <row r="487" spans="1:9" x14ac:dyDescent="0.2">
      <c r="A487">
        <v>9</v>
      </c>
      <c r="B487">
        <v>200</v>
      </c>
      <c r="C487">
        <v>-0.94676404999999997</v>
      </c>
      <c r="D487">
        <v>-0.72524922999999997</v>
      </c>
      <c r="E487">
        <v>-0.19349141</v>
      </c>
      <c r="F487">
        <f t="shared" si="14"/>
        <v>1.2082166766485982</v>
      </c>
      <c r="G487">
        <f t="shared" si="15"/>
        <v>97.79000000000002</v>
      </c>
      <c r="H487">
        <v>7.414999999999992</v>
      </c>
      <c r="I487">
        <v>-1.175830974115122E-3</v>
      </c>
    </row>
    <row r="488" spans="1:9" x14ac:dyDescent="0.2">
      <c r="A488">
        <v>7</v>
      </c>
      <c r="B488">
        <v>202</v>
      </c>
      <c r="C488">
        <v>-3.4708573999999999</v>
      </c>
      <c r="D488" s="2">
        <v>1.8018984</v>
      </c>
      <c r="E488">
        <v>0.42775806999999999</v>
      </c>
      <c r="F488">
        <f t="shared" si="14"/>
        <v>3.934039387386385</v>
      </c>
      <c r="G488">
        <f t="shared" si="15"/>
        <v>97.992000000000019</v>
      </c>
      <c r="H488">
        <v>7.6149999999999949</v>
      </c>
      <c r="I488">
        <v>7.6974851320476415E-3</v>
      </c>
    </row>
    <row r="489" spans="1:9" x14ac:dyDescent="0.2">
      <c r="A489">
        <v>9</v>
      </c>
      <c r="B489">
        <v>200</v>
      </c>
      <c r="C489">
        <v>6.1162836999999998E-2</v>
      </c>
      <c r="D489">
        <v>2.6919284000000001</v>
      </c>
      <c r="E489">
        <v>-2.8623595000000002</v>
      </c>
      <c r="F489">
        <f t="shared" si="14"/>
        <v>3.9297991437981534</v>
      </c>
      <c r="G489">
        <f t="shared" si="15"/>
        <v>98.192000000000021</v>
      </c>
      <c r="H489">
        <v>7.8149999999999977</v>
      </c>
      <c r="I489">
        <v>-2.6704923563865293E-2</v>
      </c>
    </row>
    <row r="490" spans="1:9" x14ac:dyDescent="0.2">
      <c r="A490">
        <v>8</v>
      </c>
      <c r="B490">
        <v>201</v>
      </c>
      <c r="C490">
        <v>1.8216752</v>
      </c>
      <c r="D490">
        <v>-3.1241151999999999</v>
      </c>
      <c r="E490">
        <v>5.5474157000000002</v>
      </c>
      <c r="F490">
        <f t="shared" si="14"/>
        <v>6.622115769583961</v>
      </c>
      <c r="G490">
        <f t="shared" si="15"/>
        <v>98.393000000000015</v>
      </c>
      <c r="H490">
        <v>8.0159999999999911</v>
      </c>
      <c r="I490">
        <v>-3.7760696613045909E-2</v>
      </c>
    </row>
    <row r="491" spans="1:9" x14ac:dyDescent="0.2">
      <c r="A491">
        <v>7</v>
      </c>
      <c r="B491">
        <v>200</v>
      </c>
      <c r="C491">
        <v>-0.18806999999999999</v>
      </c>
      <c r="D491">
        <v>1.2276855</v>
      </c>
      <c r="E491">
        <v>2.9078689999999998</v>
      </c>
      <c r="F491">
        <f t="shared" si="14"/>
        <v>3.1620063461307675</v>
      </c>
      <c r="G491">
        <f t="shared" si="15"/>
        <v>98.593000000000018</v>
      </c>
      <c r="H491">
        <v>8.2169999999999987</v>
      </c>
      <c r="I491">
        <v>-5.3203802978621694E-3</v>
      </c>
    </row>
    <row r="492" spans="1:9" x14ac:dyDescent="0.2">
      <c r="A492">
        <v>5</v>
      </c>
      <c r="B492">
        <v>201</v>
      </c>
      <c r="C492">
        <v>-5.0420017000000001</v>
      </c>
      <c r="D492">
        <v>3.8501280000000002</v>
      </c>
      <c r="E492">
        <v>1.8712316</v>
      </c>
      <c r="F492">
        <f t="shared" si="14"/>
        <v>6.6141344452638284</v>
      </c>
      <c r="G492">
        <f t="shared" si="15"/>
        <v>98.794000000000011</v>
      </c>
      <c r="H492">
        <v>8.4169999999999874</v>
      </c>
      <c r="I492">
        <v>1.0142770794326903E-2</v>
      </c>
    </row>
    <row r="493" spans="1:9" x14ac:dyDescent="0.2">
      <c r="A493">
        <v>4</v>
      </c>
      <c r="B493">
        <v>202</v>
      </c>
      <c r="C493">
        <v>4.3702030000000001</v>
      </c>
      <c r="D493">
        <v>-1.6794199999999999</v>
      </c>
      <c r="E493">
        <v>-1.4860812000000001</v>
      </c>
      <c r="F493">
        <f t="shared" si="14"/>
        <v>4.9119815889926182</v>
      </c>
      <c r="G493">
        <f t="shared" si="15"/>
        <v>98.996000000000009</v>
      </c>
      <c r="H493">
        <v>8.6169999999999902</v>
      </c>
      <c r="I493">
        <v>-8.0264964029322386E-2</v>
      </c>
    </row>
    <row r="494" spans="1:9" x14ac:dyDescent="0.2">
      <c r="A494">
        <v>6</v>
      </c>
      <c r="B494">
        <v>200</v>
      </c>
      <c r="C494">
        <v>3.8008769999999998</v>
      </c>
      <c r="D494">
        <v>-4.4930630000000003</v>
      </c>
      <c r="E494">
        <v>-3.2001680000000001</v>
      </c>
      <c r="F494">
        <f t="shared" si="14"/>
        <v>6.6989070988723229</v>
      </c>
      <c r="G494">
        <f t="shared" si="15"/>
        <v>99.196000000000012</v>
      </c>
      <c r="H494">
        <v>8.8169999999999931</v>
      </c>
      <c r="I494">
        <v>-6.3274416265972936E-3</v>
      </c>
    </row>
    <row r="495" spans="1:9" x14ac:dyDescent="0.2">
      <c r="A495">
        <v>8</v>
      </c>
      <c r="B495">
        <v>200</v>
      </c>
      <c r="C495">
        <v>-1.8398483999999999</v>
      </c>
      <c r="D495" s="2">
        <v>-0.56581349999999997</v>
      </c>
      <c r="E495">
        <v>-1.686445</v>
      </c>
      <c r="F495">
        <f t="shared" si="14"/>
        <v>2.5591568513457337</v>
      </c>
      <c r="G495">
        <f t="shared" si="15"/>
        <v>99.396000000000015</v>
      </c>
      <c r="H495">
        <v>9.0169999999999959</v>
      </c>
      <c r="I495">
        <v>-1.0259727092643809E-3</v>
      </c>
    </row>
    <row r="496" spans="1:9" x14ac:dyDescent="0.2">
      <c r="A496">
        <v>9</v>
      </c>
      <c r="B496">
        <v>202</v>
      </c>
      <c r="C496">
        <v>-4.9253263</v>
      </c>
      <c r="D496">
        <v>5.1286680000000002</v>
      </c>
      <c r="E496">
        <v>-2.2026257999999999</v>
      </c>
      <c r="F496">
        <f t="shared" si="14"/>
        <v>7.4440335189009819</v>
      </c>
      <c r="G496">
        <f t="shared" si="15"/>
        <v>99.598000000000013</v>
      </c>
      <c r="H496">
        <v>9.2179999999999893</v>
      </c>
      <c r="I496">
        <v>-1.4567776307775072E-2</v>
      </c>
    </row>
    <row r="497" spans="1:9" x14ac:dyDescent="0.2">
      <c r="A497">
        <v>8</v>
      </c>
      <c r="B497">
        <v>201</v>
      </c>
      <c r="C497">
        <v>-0.47823077000000003</v>
      </c>
      <c r="D497" s="2">
        <v>-1.4650065000000001</v>
      </c>
      <c r="E497">
        <v>4.7826133000000004</v>
      </c>
      <c r="F497">
        <f t="shared" ref="F497:F560" si="16">SQRT(SUMSQ(C497:E497))</f>
        <v>5.0247725014923752</v>
      </c>
      <c r="G497">
        <f t="shared" ref="G497:G560" si="17">(G496*1000+B497)/1000</f>
        <v>99.799000000000021</v>
      </c>
      <c r="H497">
        <v>9.4179999999999922</v>
      </c>
      <c r="I497">
        <v>-6.4423973632222516E-3</v>
      </c>
    </row>
    <row r="498" spans="1:9" x14ac:dyDescent="0.2">
      <c r="A498">
        <v>5</v>
      </c>
      <c r="B498">
        <v>200</v>
      </c>
      <c r="C498">
        <v>1.0550398999999999</v>
      </c>
      <c r="D498" s="2">
        <v>-1.9799654</v>
      </c>
      <c r="E498">
        <v>5.0648327000000002</v>
      </c>
      <c r="F498">
        <f t="shared" si="16"/>
        <v>5.539485757250258</v>
      </c>
      <c r="G498">
        <f t="shared" si="17"/>
        <v>99.999000000000009</v>
      </c>
      <c r="H498">
        <v>9.6189999999999998</v>
      </c>
      <c r="I498">
        <v>-3.743004359346323E-3</v>
      </c>
    </row>
    <row r="499" spans="1:9" x14ac:dyDescent="0.2">
      <c r="A499">
        <v>8</v>
      </c>
      <c r="B499">
        <v>200</v>
      </c>
      <c r="C499">
        <v>-2.6516875999999998</v>
      </c>
      <c r="D499">
        <v>1.035874</v>
      </c>
      <c r="E499">
        <v>-1.5392265000000001</v>
      </c>
      <c r="F499">
        <f t="shared" si="16"/>
        <v>3.2363096715506088</v>
      </c>
      <c r="G499">
        <f t="shared" si="17"/>
        <v>100.19900000000001</v>
      </c>
      <c r="H499">
        <v>9.8189999999999884</v>
      </c>
      <c r="I499">
        <v>-5.4719630359022747E-2</v>
      </c>
    </row>
    <row r="500" spans="1:9" x14ac:dyDescent="0.2">
      <c r="A500">
        <v>8</v>
      </c>
      <c r="B500">
        <v>200</v>
      </c>
      <c r="C500">
        <v>-5.5551279999999998</v>
      </c>
      <c r="D500">
        <v>8.2924894999999998E-2</v>
      </c>
      <c r="E500">
        <v>-1.8104503999999999</v>
      </c>
      <c r="F500">
        <f t="shared" si="16"/>
        <v>5.8432913914552405</v>
      </c>
      <c r="G500">
        <f t="shared" si="17"/>
        <v>100.39900000000002</v>
      </c>
      <c r="H500">
        <v>10.020999999999987</v>
      </c>
      <c r="I500">
        <v>-7.0413537985068849E-3</v>
      </c>
    </row>
    <row r="501" spans="1:9" x14ac:dyDescent="0.2">
      <c r="A501">
        <v>10</v>
      </c>
      <c r="B501">
        <v>201</v>
      </c>
      <c r="C501">
        <v>4.4404526000000004</v>
      </c>
      <c r="D501">
        <v>-3.0508115</v>
      </c>
      <c r="E501">
        <v>-3.5617998000000002</v>
      </c>
      <c r="F501">
        <f t="shared" si="16"/>
        <v>6.4584431496033972</v>
      </c>
      <c r="G501">
        <f t="shared" si="17"/>
        <v>100.60000000000001</v>
      </c>
      <c r="H501">
        <v>10.221999999999994</v>
      </c>
      <c r="I501">
        <v>-2.1576853577120289E-2</v>
      </c>
    </row>
    <row r="502" spans="1:9" x14ac:dyDescent="0.2">
      <c r="A502">
        <v>7</v>
      </c>
      <c r="B502">
        <v>200</v>
      </c>
      <c r="C502">
        <v>0.29634577000000001</v>
      </c>
      <c r="D502">
        <v>-1.8687881</v>
      </c>
      <c r="E502">
        <v>-1.8049527000000001</v>
      </c>
      <c r="F502">
        <f t="shared" si="16"/>
        <v>2.6149653969671935</v>
      </c>
      <c r="G502">
        <f t="shared" si="17"/>
        <v>100.80000000000001</v>
      </c>
      <c r="H502">
        <v>10.421999999999997</v>
      </c>
      <c r="I502">
        <v>-2.4551637203088783E-3</v>
      </c>
    </row>
    <row r="503" spans="1:9" x14ac:dyDescent="0.2">
      <c r="A503">
        <v>7</v>
      </c>
      <c r="B503">
        <v>202</v>
      </c>
      <c r="C503">
        <v>-2.8245623000000002</v>
      </c>
      <c r="D503">
        <v>2.2478297</v>
      </c>
      <c r="E503">
        <v>-1.4573706</v>
      </c>
      <c r="F503">
        <f t="shared" si="16"/>
        <v>3.8929191633692759</v>
      </c>
      <c r="G503">
        <f t="shared" si="17"/>
        <v>101.00200000000001</v>
      </c>
      <c r="H503">
        <v>10.62299999999999</v>
      </c>
      <c r="I503">
        <v>-5.1510998408666547E-2</v>
      </c>
    </row>
    <row r="504" spans="1:9" x14ac:dyDescent="0.2">
      <c r="A504">
        <v>5</v>
      </c>
      <c r="B504">
        <v>201</v>
      </c>
      <c r="C504">
        <v>-2.2057563999999998</v>
      </c>
      <c r="D504">
        <v>7.6833042999999996</v>
      </c>
      <c r="E504">
        <v>-3.0217953</v>
      </c>
      <c r="F504">
        <f t="shared" si="16"/>
        <v>8.5457459064520247</v>
      </c>
      <c r="G504">
        <f t="shared" si="17"/>
        <v>101.20300000000002</v>
      </c>
      <c r="H504">
        <v>10.822999999999993</v>
      </c>
      <c r="I504">
        <v>-1.004430138281712E-2</v>
      </c>
    </row>
    <row r="505" spans="1:9" x14ac:dyDescent="0.2">
      <c r="A505">
        <v>14</v>
      </c>
      <c r="B505">
        <v>201</v>
      </c>
      <c r="C505">
        <v>-4.1996953000000004E-3</v>
      </c>
      <c r="D505">
        <v>-5.1986119999999998</v>
      </c>
      <c r="E505">
        <v>4.4069314000000004</v>
      </c>
      <c r="F505">
        <f t="shared" si="16"/>
        <v>6.8151763534255352</v>
      </c>
      <c r="G505">
        <f t="shared" si="17"/>
        <v>101.40400000000001</v>
      </c>
      <c r="H505">
        <v>11.022999999999996</v>
      </c>
      <c r="I505">
        <v>-1.1061136775290149E-2</v>
      </c>
    </row>
    <row r="506" spans="1:9" x14ac:dyDescent="0.2">
      <c r="A506">
        <v>7</v>
      </c>
      <c r="B506">
        <v>201</v>
      </c>
      <c r="C506">
        <v>0.59444779999999997</v>
      </c>
      <c r="D506">
        <v>-2.9683446999999998</v>
      </c>
      <c r="E506">
        <v>2.8449499999999999</v>
      </c>
      <c r="F506">
        <f t="shared" si="16"/>
        <v>4.1542964443384305</v>
      </c>
      <c r="G506">
        <f t="shared" si="17"/>
        <v>101.60500000000002</v>
      </c>
      <c r="H506">
        <v>11.22399999999999</v>
      </c>
      <c r="I506">
        <v>-2.869630426478317E-2</v>
      </c>
    </row>
    <row r="507" spans="1:9" x14ac:dyDescent="0.2">
      <c r="A507">
        <v>5</v>
      </c>
      <c r="B507">
        <v>203</v>
      </c>
      <c r="C507">
        <v>-2.9467354000000001</v>
      </c>
      <c r="D507">
        <v>3.4597855000000002</v>
      </c>
      <c r="E507">
        <v>1.9427028</v>
      </c>
      <c r="F507">
        <f t="shared" si="16"/>
        <v>4.9424143283168043</v>
      </c>
      <c r="G507">
        <f t="shared" si="17"/>
        <v>101.80800000000002</v>
      </c>
      <c r="H507">
        <v>11.423999999999992</v>
      </c>
      <c r="I507">
        <v>-4.4326631097083999E-2</v>
      </c>
    </row>
    <row r="508" spans="1:9" x14ac:dyDescent="0.2">
      <c r="A508">
        <v>7</v>
      </c>
      <c r="B508">
        <v>201</v>
      </c>
      <c r="C508">
        <v>-0.20883940000000001</v>
      </c>
      <c r="D508">
        <v>0.66874420000000001</v>
      </c>
      <c r="E508">
        <v>2.8693844999999998</v>
      </c>
      <c r="F508">
        <f t="shared" si="16"/>
        <v>2.9536756945992311</v>
      </c>
      <c r="G508">
        <f t="shared" si="17"/>
        <v>102.00900000000001</v>
      </c>
      <c r="H508">
        <v>11.625</v>
      </c>
      <c r="I508">
        <v>2.1875470894160604E-2</v>
      </c>
    </row>
    <row r="509" spans="1:9" x14ac:dyDescent="0.2">
      <c r="A509">
        <v>6</v>
      </c>
      <c r="B509">
        <v>202</v>
      </c>
      <c r="C509">
        <v>5.6438560000000004</v>
      </c>
      <c r="D509" s="2">
        <v>-3.6983280000000001</v>
      </c>
      <c r="E509">
        <v>-3.5770713999999999</v>
      </c>
      <c r="F509">
        <f t="shared" si="16"/>
        <v>7.637157870897914</v>
      </c>
      <c r="G509">
        <f t="shared" si="17"/>
        <v>102.21100000000001</v>
      </c>
      <c r="H509">
        <v>11.824999999999989</v>
      </c>
      <c r="I509">
        <v>-4.2983875670837682E-2</v>
      </c>
    </row>
    <row r="510" spans="1:9" x14ac:dyDescent="0.2">
      <c r="A510">
        <v>6</v>
      </c>
      <c r="B510">
        <v>201</v>
      </c>
      <c r="C510">
        <v>-0.12392919500000001</v>
      </c>
      <c r="D510">
        <v>-1.2829687999999999</v>
      </c>
      <c r="E510">
        <v>-2.7884449999999998</v>
      </c>
      <c r="F510">
        <f t="shared" si="16"/>
        <v>3.0719363445832966</v>
      </c>
      <c r="G510">
        <f t="shared" si="17"/>
        <v>102.41200000000002</v>
      </c>
      <c r="H510">
        <v>12.024999999999991</v>
      </c>
      <c r="I510">
        <v>-8.2595220469769675E-3</v>
      </c>
    </row>
    <row r="511" spans="1:9" x14ac:dyDescent="0.2">
      <c r="A511">
        <v>4</v>
      </c>
      <c r="B511">
        <v>202</v>
      </c>
      <c r="C511">
        <v>-3.327915</v>
      </c>
      <c r="D511">
        <v>5.6827220000000001</v>
      </c>
      <c r="E511">
        <v>-4.4090689999999997</v>
      </c>
      <c r="F511">
        <f t="shared" si="16"/>
        <v>7.9251647947074257</v>
      </c>
      <c r="G511">
        <f t="shared" si="17"/>
        <v>102.61400000000002</v>
      </c>
      <c r="H511">
        <v>12.224999999999994</v>
      </c>
      <c r="I511">
        <v>-2.3960463751812947E-2</v>
      </c>
    </row>
    <row r="512" spans="1:9" x14ac:dyDescent="0.2">
      <c r="A512">
        <v>7</v>
      </c>
      <c r="B512">
        <v>200</v>
      </c>
      <c r="C512">
        <v>0.74899656000000003</v>
      </c>
      <c r="D512">
        <v>-4.1845765000000004</v>
      </c>
      <c r="E512">
        <v>4.3727226000000003</v>
      </c>
      <c r="F512">
        <f t="shared" si="16"/>
        <v>6.0985555066585109</v>
      </c>
      <c r="G512">
        <f t="shared" si="17"/>
        <v>102.81400000000002</v>
      </c>
      <c r="H512">
        <v>12.425999999999988</v>
      </c>
      <c r="I512">
        <v>-1.9131821933237599E-2</v>
      </c>
    </row>
    <row r="513" spans="1:9" x14ac:dyDescent="0.2">
      <c r="A513">
        <v>6</v>
      </c>
      <c r="B513">
        <v>201</v>
      </c>
      <c r="C513">
        <v>0.34765843000000002</v>
      </c>
      <c r="D513">
        <v>-4.8754644000000003</v>
      </c>
      <c r="E513">
        <v>4.9719810000000004</v>
      </c>
      <c r="F513">
        <f t="shared" si="16"/>
        <v>6.9722029921667108</v>
      </c>
      <c r="G513">
        <f t="shared" si="17"/>
        <v>103.01500000000001</v>
      </c>
      <c r="H513">
        <v>12.625999999999991</v>
      </c>
      <c r="I513">
        <v>-4.5174653920255721E-2</v>
      </c>
    </row>
    <row r="514" spans="1:9" x14ac:dyDescent="0.2">
      <c r="A514">
        <v>6</v>
      </c>
      <c r="B514">
        <v>201</v>
      </c>
      <c r="C514">
        <v>-1.3371066</v>
      </c>
      <c r="D514">
        <v>4.2282533999999998</v>
      </c>
      <c r="E514">
        <v>3.0587528000000002</v>
      </c>
      <c r="F514">
        <f t="shared" si="16"/>
        <v>5.3872023876853703</v>
      </c>
      <c r="G514">
        <f t="shared" si="17"/>
        <v>103.21600000000001</v>
      </c>
      <c r="H514">
        <v>12.826999999999998</v>
      </c>
      <c r="I514">
        <v>-1.5793746783661373E-2</v>
      </c>
    </row>
    <row r="515" spans="1:9" x14ac:dyDescent="0.2">
      <c r="A515">
        <v>6</v>
      </c>
      <c r="B515">
        <v>202</v>
      </c>
      <c r="C515">
        <v>-0.38660106</v>
      </c>
      <c r="D515">
        <v>1.9924881000000001</v>
      </c>
      <c r="E515">
        <v>1.1607958</v>
      </c>
      <c r="F515">
        <f t="shared" si="16"/>
        <v>2.338143729015044</v>
      </c>
      <c r="G515">
        <f t="shared" si="17"/>
        <v>103.41800000000002</v>
      </c>
      <c r="H515">
        <v>13.026999999999987</v>
      </c>
      <c r="I515">
        <v>-5.2530873673084365E-2</v>
      </c>
    </row>
    <row r="516" spans="1:9" x14ac:dyDescent="0.2">
      <c r="A516">
        <v>6</v>
      </c>
      <c r="B516">
        <v>200</v>
      </c>
      <c r="C516" s="2">
        <v>4.8979900000000001</v>
      </c>
      <c r="D516">
        <v>-2.3910775000000002</v>
      </c>
      <c r="E516">
        <v>-4.5959940000000001</v>
      </c>
      <c r="F516">
        <f t="shared" si="16"/>
        <v>7.1295665014881688</v>
      </c>
      <c r="G516">
        <f t="shared" si="17"/>
        <v>103.61800000000001</v>
      </c>
      <c r="H516">
        <v>13.22699999999999</v>
      </c>
      <c r="I516">
        <v>-7.9746303777955708E-3</v>
      </c>
    </row>
    <row r="517" spans="1:9" x14ac:dyDescent="0.2">
      <c r="A517">
        <v>8</v>
      </c>
      <c r="B517">
        <v>202</v>
      </c>
      <c r="C517">
        <v>2.4722461999999998</v>
      </c>
      <c r="D517">
        <v>-1.6073379999999999</v>
      </c>
      <c r="E517">
        <v>-2.5764749999999998</v>
      </c>
      <c r="F517">
        <f t="shared" si="16"/>
        <v>3.9158345400799863</v>
      </c>
      <c r="G517">
        <f t="shared" si="17"/>
        <v>103.82000000000002</v>
      </c>
      <c r="H517">
        <v>13.427999999999997</v>
      </c>
      <c r="I517">
        <v>-7.9132318992767032E-3</v>
      </c>
    </row>
    <row r="518" spans="1:9" x14ac:dyDescent="0.2">
      <c r="A518">
        <v>7</v>
      </c>
      <c r="B518">
        <v>200</v>
      </c>
      <c r="C518">
        <v>-2.8447208000000002</v>
      </c>
      <c r="D518">
        <v>1.8923063</v>
      </c>
      <c r="E518">
        <v>0.99464059999999999</v>
      </c>
      <c r="F518">
        <f t="shared" si="16"/>
        <v>3.5584504332842255</v>
      </c>
      <c r="G518">
        <f t="shared" si="17"/>
        <v>104.02000000000001</v>
      </c>
      <c r="H518">
        <v>13.628</v>
      </c>
      <c r="I518">
        <v>-3.8022064267955201E-2</v>
      </c>
    </row>
    <row r="519" spans="1:9" x14ac:dyDescent="0.2">
      <c r="A519">
        <v>8</v>
      </c>
      <c r="B519">
        <v>200</v>
      </c>
      <c r="C519">
        <v>-1.8123594999999999</v>
      </c>
      <c r="D519">
        <v>4.1928229999999997</v>
      </c>
      <c r="E519">
        <v>2.1094686999999999</v>
      </c>
      <c r="F519">
        <f t="shared" si="16"/>
        <v>5.0313288366840956</v>
      </c>
      <c r="G519">
        <f t="shared" si="17"/>
        <v>104.22000000000001</v>
      </c>
      <c r="H519">
        <v>13.827999999999989</v>
      </c>
      <c r="I519">
        <v>-3.8885232477447913E-2</v>
      </c>
    </row>
    <row r="520" spans="1:9" x14ac:dyDescent="0.2">
      <c r="A520">
        <v>5</v>
      </c>
      <c r="B520">
        <v>201</v>
      </c>
      <c r="C520">
        <v>3.9456519999999999</v>
      </c>
      <c r="D520">
        <v>-1.9451461999999999</v>
      </c>
      <c r="E520">
        <v>0.76312279999999999</v>
      </c>
      <c r="F520">
        <f t="shared" si="16"/>
        <v>4.4647642549588529</v>
      </c>
      <c r="G520">
        <f t="shared" si="17"/>
        <v>104.42100000000002</v>
      </c>
      <c r="H520">
        <v>14.028999999999996</v>
      </c>
      <c r="I520">
        <v>-5.2291031883082019E-2</v>
      </c>
    </row>
    <row r="521" spans="1:9" x14ac:dyDescent="0.2">
      <c r="A521">
        <v>9</v>
      </c>
      <c r="B521">
        <v>200</v>
      </c>
      <c r="C521">
        <v>0.6915753</v>
      </c>
      <c r="D521">
        <v>-4.7019789999999997</v>
      </c>
      <c r="E521">
        <v>2.5358524</v>
      </c>
      <c r="F521">
        <f t="shared" si="16"/>
        <v>5.3867829273692518</v>
      </c>
      <c r="G521">
        <f t="shared" si="17"/>
        <v>104.62100000000001</v>
      </c>
      <c r="H521">
        <v>14.228999999999999</v>
      </c>
      <c r="I521">
        <v>-3.978427093234372E-2</v>
      </c>
    </row>
    <row r="522" spans="1:9" x14ac:dyDescent="0.2">
      <c r="A522">
        <v>8</v>
      </c>
      <c r="B522">
        <v>200</v>
      </c>
      <c r="C522">
        <v>-2.7860779999999998</v>
      </c>
      <c r="D522">
        <v>3.235598</v>
      </c>
      <c r="E522">
        <v>4.0141454000000003</v>
      </c>
      <c r="F522">
        <f t="shared" si="16"/>
        <v>5.8604341419411208</v>
      </c>
      <c r="G522">
        <f t="shared" si="17"/>
        <v>104.82100000000001</v>
      </c>
      <c r="H522">
        <v>14.428999999999988</v>
      </c>
      <c r="I522">
        <v>-2.0047110955654038E-2</v>
      </c>
    </row>
    <row r="523" spans="1:9" x14ac:dyDescent="0.2">
      <c r="A523">
        <v>10</v>
      </c>
      <c r="B523">
        <v>201</v>
      </c>
      <c r="C523">
        <v>0.65858859999999997</v>
      </c>
      <c r="D523" s="2">
        <v>-0.63423039999999997</v>
      </c>
      <c r="E523">
        <v>1.2224931999999999</v>
      </c>
      <c r="F523">
        <f t="shared" si="16"/>
        <v>1.5265899149347082</v>
      </c>
      <c r="G523">
        <f t="shared" si="17"/>
        <v>105.02200000000002</v>
      </c>
      <c r="H523">
        <v>14.629999999999995</v>
      </c>
      <c r="I523">
        <v>-2.503517864403405E-2</v>
      </c>
    </row>
    <row r="524" spans="1:9" x14ac:dyDescent="0.2">
      <c r="A524">
        <v>7</v>
      </c>
      <c r="B524">
        <v>202</v>
      </c>
      <c r="C524">
        <v>5.1655490000000004</v>
      </c>
      <c r="D524" s="2">
        <v>-3.6537350000000002</v>
      </c>
      <c r="E524">
        <v>-4.3259916</v>
      </c>
      <c r="F524">
        <f t="shared" si="16"/>
        <v>7.664651280058119</v>
      </c>
      <c r="G524">
        <f t="shared" si="17"/>
        <v>105.22400000000002</v>
      </c>
      <c r="H524">
        <v>14.829999999999998</v>
      </c>
      <c r="I524">
        <v>-3.1146297140606703E-2</v>
      </c>
    </row>
    <row r="525" spans="1:9" x14ac:dyDescent="0.2">
      <c r="A525">
        <v>8</v>
      </c>
      <c r="B525">
        <v>202</v>
      </c>
      <c r="C525">
        <v>0.59994555000000005</v>
      </c>
      <c r="D525">
        <v>-1.4900519000000001</v>
      </c>
      <c r="E525">
        <v>-2.8354816</v>
      </c>
      <c r="F525">
        <f t="shared" si="16"/>
        <v>3.2588564300375329</v>
      </c>
      <c r="G525">
        <f t="shared" si="17"/>
        <v>105.42600000000002</v>
      </c>
      <c r="H525">
        <v>15.030999999999992</v>
      </c>
      <c r="I525">
        <v>-1.9982416313208809E-2</v>
      </c>
    </row>
    <row r="526" spans="1:9" x14ac:dyDescent="0.2">
      <c r="A526">
        <v>6</v>
      </c>
      <c r="B526">
        <v>201</v>
      </c>
      <c r="C526">
        <v>-4.1177630000000001</v>
      </c>
      <c r="D526">
        <v>3.2038329999999999</v>
      </c>
      <c r="E526">
        <v>-4.1233370000000004E-3</v>
      </c>
      <c r="F526">
        <f t="shared" si="16"/>
        <v>5.2173302577051821</v>
      </c>
      <c r="G526">
        <f t="shared" si="17"/>
        <v>105.62700000000001</v>
      </c>
      <c r="H526">
        <v>15.230999999999995</v>
      </c>
      <c r="I526">
        <v>-2.4276539664159338E-2</v>
      </c>
    </row>
    <row r="527" spans="1:9" x14ac:dyDescent="0.2">
      <c r="A527">
        <v>8</v>
      </c>
      <c r="B527">
        <v>201</v>
      </c>
      <c r="C527">
        <v>-1.2751802E-2</v>
      </c>
      <c r="D527">
        <v>-0.85475254000000001</v>
      </c>
      <c r="E527">
        <v>0.12415826000000001</v>
      </c>
      <c r="F527">
        <f t="shared" si="16"/>
        <v>0.86381698676104213</v>
      </c>
      <c r="G527">
        <f t="shared" si="17"/>
        <v>105.82800000000002</v>
      </c>
      <c r="H527">
        <v>15.430999999999997</v>
      </c>
      <c r="I527">
        <v>-5.2356687545814559E-2</v>
      </c>
    </row>
    <row r="528" spans="1:9" x14ac:dyDescent="0.2">
      <c r="A528">
        <v>7</v>
      </c>
      <c r="B528">
        <v>200</v>
      </c>
      <c r="C528">
        <v>3.5094945000000002</v>
      </c>
      <c r="D528">
        <v>-5.5975064999999997</v>
      </c>
      <c r="E528">
        <v>4.1381506999999997</v>
      </c>
      <c r="F528">
        <f t="shared" si="16"/>
        <v>7.7956989346038101</v>
      </c>
      <c r="G528">
        <f t="shared" si="17"/>
        <v>106.02800000000002</v>
      </c>
      <c r="H528">
        <v>15.631</v>
      </c>
      <c r="I528">
        <v>-3.6022665147574864E-2</v>
      </c>
    </row>
    <row r="529" spans="1:9" x14ac:dyDescent="0.2">
      <c r="A529">
        <v>9</v>
      </c>
      <c r="B529">
        <v>201</v>
      </c>
      <c r="C529">
        <v>0.42707083000000001</v>
      </c>
      <c r="D529">
        <v>-1.2762492999999999</v>
      </c>
      <c r="E529">
        <v>1.828471</v>
      </c>
      <c r="F529">
        <f t="shared" si="16"/>
        <v>2.2703541502215856</v>
      </c>
      <c r="G529">
        <f t="shared" si="17"/>
        <v>106.22900000000001</v>
      </c>
      <c r="H529">
        <v>15.831999999999994</v>
      </c>
      <c r="I529">
        <v>-2.0010147267607463E-2</v>
      </c>
    </row>
    <row r="530" spans="1:9" x14ac:dyDescent="0.2">
      <c r="A530">
        <v>10</v>
      </c>
      <c r="B530">
        <v>200</v>
      </c>
      <c r="C530">
        <v>-3.7121490000000001</v>
      </c>
      <c r="D530">
        <v>6.9740906000000003</v>
      </c>
      <c r="E530">
        <v>3.4808602</v>
      </c>
      <c r="F530">
        <f t="shared" si="16"/>
        <v>8.633329463605186</v>
      </c>
      <c r="G530">
        <f t="shared" si="17"/>
        <v>106.42900000000002</v>
      </c>
      <c r="H530">
        <v>16.032999999999987</v>
      </c>
      <c r="I530">
        <v>-6.6742905203665756E-2</v>
      </c>
    </row>
    <row r="531" spans="1:9" x14ac:dyDescent="0.2">
      <c r="A531">
        <v>11</v>
      </c>
      <c r="B531">
        <v>200</v>
      </c>
      <c r="C531">
        <v>0.9719622</v>
      </c>
      <c r="D531">
        <v>1.351691</v>
      </c>
      <c r="E531">
        <v>1.8877249</v>
      </c>
      <c r="F531">
        <f t="shared" si="16"/>
        <v>2.5169990814042524</v>
      </c>
      <c r="G531">
        <f t="shared" si="17"/>
        <v>106.62900000000002</v>
      </c>
      <c r="H531">
        <v>16.23299999999999</v>
      </c>
      <c r="I531">
        <v>-3.9197786950502182E-2</v>
      </c>
    </row>
    <row r="532" spans="1:9" x14ac:dyDescent="0.2">
      <c r="A532">
        <v>9</v>
      </c>
      <c r="B532">
        <v>201</v>
      </c>
      <c r="C532">
        <v>4.2975099999999999</v>
      </c>
      <c r="D532">
        <v>-2.9231408000000001</v>
      </c>
      <c r="E532">
        <v>-0.22342380000000001</v>
      </c>
      <c r="F532">
        <f t="shared" si="16"/>
        <v>5.2022363009701014</v>
      </c>
      <c r="G532">
        <f t="shared" si="17"/>
        <v>106.83000000000001</v>
      </c>
      <c r="H532">
        <v>16.432999999999993</v>
      </c>
      <c r="I532">
        <v>-2.4971345790921449E-2</v>
      </c>
    </row>
    <row r="533" spans="1:9" x14ac:dyDescent="0.2">
      <c r="A533">
        <v>10</v>
      </c>
      <c r="B533">
        <v>200</v>
      </c>
      <c r="C533">
        <v>0.22792892000000001</v>
      </c>
      <c r="D533">
        <v>-1.6843068999999999</v>
      </c>
      <c r="E533">
        <v>-6.3656693000000004</v>
      </c>
      <c r="F533">
        <f t="shared" si="16"/>
        <v>6.5886711075088931</v>
      </c>
      <c r="G533">
        <f t="shared" si="17"/>
        <v>107.03000000000002</v>
      </c>
      <c r="H533">
        <v>16.632999999999996</v>
      </c>
      <c r="I533">
        <v>-4.0733170893902278E-2</v>
      </c>
    </row>
    <row r="534" spans="1:9" x14ac:dyDescent="0.2">
      <c r="A534">
        <v>8</v>
      </c>
      <c r="B534">
        <v>202</v>
      </c>
      <c r="C534">
        <v>-2.3747368000000001E-2</v>
      </c>
      <c r="D534">
        <v>-0.26526802999999999</v>
      </c>
      <c r="E534">
        <v>-0.78480850000000002</v>
      </c>
      <c r="F534">
        <f t="shared" si="16"/>
        <v>0.8287674263020105</v>
      </c>
      <c r="G534">
        <f t="shared" si="17"/>
        <v>107.23200000000001</v>
      </c>
      <c r="H534">
        <v>16.833999999999989</v>
      </c>
      <c r="I534">
        <v>-3.4803478938838103E-2</v>
      </c>
    </row>
    <row r="535" spans="1:9" x14ac:dyDescent="0.2">
      <c r="A535">
        <v>13</v>
      </c>
      <c r="B535">
        <v>202</v>
      </c>
      <c r="C535">
        <v>-4.3095746000000004</v>
      </c>
      <c r="D535">
        <v>1.4054470999999999</v>
      </c>
      <c r="E535">
        <v>5.1002625999999998</v>
      </c>
      <c r="F535">
        <f t="shared" si="16"/>
        <v>6.8235176685359535</v>
      </c>
      <c r="G535">
        <f t="shared" si="17"/>
        <v>107.43400000000001</v>
      </c>
      <c r="H535">
        <v>17.033999999999992</v>
      </c>
      <c r="I535">
        <v>-5.1392469344851317E-2</v>
      </c>
    </row>
    <row r="536" spans="1:9" x14ac:dyDescent="0.2">
      <c r="A536">
        <v>7</v>
      </c>
      <c r="B536">
        <v>202</v>
      </c>
      <c r="C536">
        <v>-2.9461246000000001</v>
      </c>
      <c r="D536">
        <v>0.17455461999999999</v>
      </c>
      <c r="E536">
        <v>2.8137957999999998</v>
      </c>
      <c r="F536">
        <f t="shared" si="16"/>
        <v>4.077691292653987</v>
      </c>
      <c r="G536">
        <f t="shared" si="17"/>
        <v>107.63600000000001</v>
      </c>
      <c r="H536">
        <v>17.233999999999995</v>
      </c>
      <c r="I536">
        <v>-3.666508431640389E-2</v>
      </c>
    </row>
    <row r="537" spans="1:9" x14ac:dyDescent="0.2">
      <c r="A537">
        <v>7</v>
      </c>
      <c r="B537">
        <v>201</v>
      </c>
      <c r="C537">
        <v>4.9065422999999999</v>
      </c>
      <c r="D537">
        <v>-2.6904013</v>
      </c>
      <c r="E537">
        <v>-3.8079784000000001</v>
      </c>
      <c r="F537">
        <f t="shared" si="16"/>
        <v>6.7685386895250543</v>
      </c>
      <c r="G537">
        <f t="shared" si="17"/>
        <v>107.83700000000002</v>
      </c>
      <c r="H537">
        <v>17.434999999999988</v>
      </c>
      <c r="I537">
        <v>-2.9132548991308356E-2</v>
      </c>
    </row>
    <row r="538" spans="1:9" x14ac:dyDescent="0.2">
      <c r="A538">
        <v>9</v>
      </c>
      <c r="B538">
        <v>201</v>
      </c>
      <c r="C538">
        <v>3.7556729999999998</v>
      </c>
      <c r="D538">
        <v>-2.3025022000000002</v>
      </c>
      <c r="E538">
        <v>-6.2001246999999999</v>
      </c>
      <c r="F538">
        <f t="shared" si="16"/>
        <v>7.605796628853807</v>
      </c>
      <c r="G538">
        <f t="shared" si="17"/>
        <v>108.03800000000001</v>
      </c>
      <c r="H538">
        <v>17.634999999999991</v>
      </c>
      <c r="I538">
        <v>-2.1908639911970975E-2</v>
      </c>
    </row>
    <row r="539" spans="1:9" x14ac:dyDescent="0.2">
      <c r="A539">
        <v>8</v>
      </c>
      <c r="B539">
        <v>200</v>
      </c>
      <c r="C539">
        <v>1.8674899</v>
      </c>
      <c r="D539">
        <v>-2.1394012</v>
      </c>
      <c r="E539">
        <v>0.84558960000000005</v>
      </c>
      <c r="F539">
        <f t="shared" si="16"/>
        <v>2.963035233133688</v>
      </c>
      <c r="G539">
        <f t="shared" si="17"/>
        <v>108.23800000000001</v>
      </c>
      <c r="H539">
        <v>17.834999999999994</v>
      </c>
      <c r="I539">
        <v>-2.0477605339175253E-2</v>
      </c>
    </row>
    <row r="540" spans="1:9" x14ac:dyDescent="0.2">
      <c r="A540">
        <v>8</v>
      </c>
      <c r="B540">
        <v>200</v>
      </c>
      <c r="C540">
        <v>-4.3743259999999999</v>
      </c>
      <c r="D540">
        <v>2.3730570000000002</v>
      </c>
      <c r="E540">
        <v>2.5725042999999999</v>
      </c>
      <c r="F540">
        <f t="shared" si="16"/>
        <v>5.6021340445444086</v>
      </c>
      <c r="G540">
        <f t="shared" si="17"/>
        <v>108.43800000000002</v>
      </c>
      <c r="H540">
        <v>18.035999999999987</v>
      </c>
      <c r="I540">
        <v>-3.524281497721244E-2</v>
      </c>
    </row>
    <row r="541" spans="1:9" x14ac:dyDescent="0.2">
      <c r="A541">
        <v>5</v>
      </c>
      <c r="B541">
        <v>200</v>
      </c>
      <c r="C541">
        <v>-2.3151011000000001</v>
      </c>
      <c r="D541">
        <v>4.0975285000000001</v>
      </c>
      <c r="E541">
        <v>0.19074252</v>
      </c>
      <c r="F541">
        <f t="shared" si="16"/>
        <v>4.7101821217941682</v>
      </c>
      <c r="G541">
        <f t="shared" si="17"/>
        <v>108.63800000000002</v>
      </c>
      <c r="H541">
        <v>18.236999999999995</v>
      </c>
      <c r="I541">
        <v>-1.5039993424507412E-2</v>
      </c>
    </row>
    <row r="542" spans="1:9" x14ac:dyDescent="0.2">
      <c r="A542">
        <v>6</v>
      </c>
      <c r="B542">
        <v>202</v>
      </c>
      <c r="C542">
        <v>7.1679634999999999</v>
      </c>
      <c r="D542">
        <v>-0.36483900000000002</v>
      </c>
      <c r="E542">
        <v>0.34712391999999997</v>
      </c>
      <c r="F542">
        <f t="shared" si="16"/>
        <v>7.1856317223393393</v>
      </c>
      <c r="G542">
        <f t="shared" si="17"/>
        <v>108.84000000000002</v>
      </c>
      <c r="H542">
        <v>18.438999999999993</v>
      </c>
      <c r="I542">
        <v>-6.681463909406489E-2</v>
      </c>
    </row>
    <row r="543" spans="1:9" x14ac:dyDescent="0.2">
      <c r="A543">
        <v>4</v>
      </c>
      <c r="B543">
        <v>202</v>
      </c>
      <c r="C543">
        <v>3.9768062</v>
      </c>
      <c r="D543">
        <v>-1.5370885000000001</v>
      </c>
      <c r="E543">
        <v>0.96959512999999997</v>
      </c>
      <c r="F543">
        <f t="shared" si="16"/>
        <v>4.3723841694561107</v>
      </c>
      <c r="G543">
        <f t="shared" si="17"/>
        <v>109.04200000000002</v>
      </c>
      <c r="H543">
        <v>18.638999999999996</v>
      </c>
      <c r="I543">
        <v>-4.582145175393413E-2</v>
      </c>
    </row>
    <row r="544" spans="1:9" x14ac:dyDescent="0.2">
      <c r="A544">
        <v>7</v>
      </c>
      <c r="B544">
        <v>201</v>
      </c>
      <c r="C544">
        <v>-0.17340923999999999</v>
      </c>
      <c r="D544">
        <v>0.69317883000000002</v>
      </c>
      <c r="E544">
        <v>3.3678503000000002</v>
      </c>
      <c r="F544">
        <f t="shared" si="16"/>
        <v>3.4428161870898126</v>
      </c>
      <c r="G544">
        <f t="shared" si="17"/>
        <v>109.24300000000001</v>
      </c>
      <c r="H544">
        <v>18.838999999999999</v>
      </c>
      <c r="I544">
        <v>-5.1841309447172336E-2</v>
      </c>
    </row>
    <row r="545" spans="1:9" x14ac:dyDescent="0.2">
      <c r="A545">
        <v>5</v>
      </c>
      <c r="B545">
        <v>202</v>
      </c>
      <c r="C545">
        <v>-4.4555709999999999</v>
      </c>
      <c r="D545">
        <v>4.1775517000000004</v>
      </c>
      <c r="E545">
        <v>5.4460119999999996</v>
      </c>
      <c r="F545">
        <f t="shared" si="16"/>
        <v>8.1830983035985767</v>
      </c>
      <c r="G545">
        <f t="shared" si="17"/>
        <v>109.44500000000002</v>
      </c>
      <c r="H545">
        <v>19.039999999999992</v>
      </c>
      <c r="I545">
        <v>-3.0149135809916988E-2</v>
      </c>
    </row>
    <row r="546" spans="1:9" x14ac:dyDescent="0.2">
      <c r="A546">
        <v>8</v>
      </c>
      <c r="B546">
        <v>201</v>
      </c>
      <c r="C546">
        <v>-4.5738500000000001E-2</v>
      </c>
      <c r="D546">
        <v>0.34742933999999998</v>
      </c>
      <c r="E546">
        <v>2.4087925000000001</v>
      </c>
      <c r="F546">
        <f t="shared" si="16"/>
        <v>2.4341488172934982</v>
      </c>
      <c r="G546">
        <f t="shared" si="17"/>
        <v>109.64600000000002</v>
      </c>
      <c r="H546">
        <v>19.239999999999995</v>
      </c>
      <c r="I546">
        <v>-6.4707326606663659E-2</v>
      </c>
    </row>
    <row r="547" spans="1:9" x14ac:dyDescent="0.2">
      <c r="A547">
        <v>6</v>
      </c>
      <c r="B547">
        <v>202</v>
      </c>
      <c r="C547">
        <v>5.3402560000000001</v>
      </c>
      <c r="D547">
        <v>-2.8254022999999999</v>
      </c>
      <c r="E547">
        <v>-1.5196788000000001</v>
      </c>
      <c r="F547">
        <f t="shared" si="16"/>
        <v>6.2298198976816925</v>
      </c>
      <c r="G547">
        <f t="shared" si="17"/>
        <v>109.84800000000001</v>
      </c>
      <c r="H547">
        <v>19.439999999999998</v>
      </c>
      <c r="I547">
        <v>-3.9163454795356949E-3</v>
      </c>
    </row>
    <row r="548" spans="1:9" x14ac:dyDescent="0.2">
      <c r="A548">
        <v>11</v>
      </c>
      <c r="B548">
        <v>200</v>
      </c>
      <c r="C548">
        <v>1.1924844000000001</v>
      </c>
      <c r="D548">
        <v>4.455495</v>
      </c>
      <c r="E548">
        <v>4.3391250000000001</v>
      </c>
      <c r="F548">
        <f t="shared" si="16"/>
        <v>6.3325713975361824</v>
      </c>
      <c r="G548">
        <f t="shared" si="17"/>
        <v>110.04800000000002</v>
      </c>
      <c r="H548">
        <v>19.640999999999991</v>
      </c>
      <c r="I548">
        <v>-4.3157005808389964E-2</v>
      </c>
    </row>
    <row r="549" spans="1:9" x14ac:dyDescent="0.2">
      <c r="A549">
        <v>6</v>
      </c>
      <c r="B549">
        <v>200</v>
      </c>
      <c r="C549">
        <v>1.8039601000000001</v>
      </c>
      <c r="D549">
        <v>-1.4863868</v>
      </c>
      <c r="E549">
        <v>-4.7517642999999996</v>
      </c>
      <c r="F549">
        <f t="shared" si="16"/>
        <v>5.2955530140260834</v>
      </c>
      <c r="G549">
        <f t="shared" si="17"/>
        <v>110.24800000000002</v>
      </c>
      <c r="H549">
        <v>19.840999999999994</v>
      </c>
      <c r="I549">
        <v>-3.0528434272942433E-2</v>
      </c>
    </row>
    <row r="550" spans="1:9" x14ac:dyDescent="0.2">
      <c r="A550">
        <v>9</v>
      </c>
      <c r="B550">
        <v>201</v>
      </c>
      <c r="C550">
        <v>0.10331251</v>
      </c>
      <c r="D550">
        <v>-0.83215050000000002</v>
      </c>
      <c r="E550">
        <v>-6.4670724999999996</v>
      </c>
      <c r="F550">
        <f t="shared" si="16"/>
        <v>6.5212096001914395</v>
      </c>
      <c r="G550">
        <f t="shared" si="17"/>
        <v>110.44900000000001</v>
      </c>
      <c r="H550">
        <v>20.040999999999997</v>
      </c>
      <c r="I550">
        <v>-3.8304659364879909E-2</v>
      </c>
    </row>
    <row r="551" spans="1:9" x14ac:dyDescent="0.2">
      <c r="A551">
        <v>10</v>
      </c>
      <c r="B551">
        <v>200</v>
      </c>
      <c r="C551">
        <v>1.9481242000000001</v>
      </c>
      <c r="D551">
        <v>-2.3067782000000001</v>
      </c>
      <c r="E551">
        <v>2.365421</v>
      </c>
      <c r="F551">
        <f t="shared" si="16"/>
        <v>3.8355742816248366</v>
      </c>
      <c r="G551">
        <f t="shared" si="17"/>
        <v>110.64900000000002</v>
      </c>
      <c r="H551">
        <v>20.241</v>
      </c>
      <c r="I551">
        <v>-5.8353971788771601E-2</v>
      </c>
    </row>
    <row r="552" spans="1:9" x14ac:dyDescent="0.2">
      <c r="A552">
        <v>8</v>
      </c>
      <c r="B552">
        <v>201</v>
      </c>
      <c r="C552">
        <v>4.0861505999999999</v>
      </c>
      <c r="D552">
        <v>-4.7276353999999996</v>
      </c>
      <c r="E552">
        <v>1.7209588</v>
      </c>
      <c r="F552">
        <f t="shared" si="16"/>
        <v>6.4814244107688985</v>
      </c>
      <c r="G552">
        <f t="shared" si="17"/>
        <v>110.85000000000001</v>
      </c>
      <c r="H552">
        <v>20.441999999999993</v>
      </c>
      <c r="I552">
        <v>-3.8026774944237514E-2</v>
      </c>
    </row>
    <row r="553" spans="1:9" x14ac:dyDescent="0.2">
      <c r="A553">
        <v>5</v>
      </c>
      <c r="B553">
        <v>202</v>
      </c>
      <c r="C553">
        <v>-1.3645955000000001</v>
      </c>
      <c r="D553" s="2">
        <v>1.1995857000000001</v>
      </c>
      <c r="E553">
        <v>2.6891794</v>
      </c>
      <c r="F553">
        <f t="shared" si="16"/>
        <v>3.2454294901675342</v>
      </c>
      <c r="G553">
        <f t="shared" si="17"/>
        <v>111.05200000000002</v>
      </c>
      <c r="H553">
        <v>20.641999999999996</v>
      </c>
      <c r="I553">
        <v>-3.068991477800664E-2</v>
      </c>
    </row>
    <row r="554" spans="1:9" x14ac:dyDescent="0.2">
      <c r="A554">
        <v>6</v>
      </c>
      <c r="B554">
        <v>200</v>
      </c>
      <c r="C554">
        <v>-4.8269773000000002</v>
      </c>
      <c r="D554">
        <v>2.9002333</v>
      </c>
      <c r="E554">
        <v>3.2957683000000002</v>
      </c>
      <c r="F554">
        <f t="shared" si="16"/>
        <v>6.5248104751348199</v>
      </c>
      <c r="G554">
        <f t="shared" si="17"/>
        <v>111.25200000000001</v>
      </c>
      <c r="H554">
        <v>20.842999999999989</v>
      </c>
      <c r="I554">
        <v>-4.8149880389308203E-2</v>
      </c>
    </row>
    <row r="555" spans="1:9" x14ac:dyDescent="0.2">
      <c r="A555">
        <v>8</v>
      </c>
      <c r="B555">
        <v>200</v>
      </c>
      <c r="C555">
        <v>3.4997205999999998</v>
      </c>
      <c r="D555">
        <v>0.22892158000000001</v>
      </c>
      <c r="E555">
        <v>1.1797325999999999</v>
      </c>
      <c r="F555">
        <f t="shared" si="16"/>
        <v>3.7002997683102397</v>
      </c>
      <c r="G555">
        <f t="shared" si="17"/>
        <v>111.45200000000001</v>
      </c>
      <c r="H555">
        <v>21.042999999999992</v>
      </c>
      <c r="I555">
        <v>-4.0968422664687254E-2</v>
      </c>
    </row>
    <row r="556" spans="1:9" x14ac:dyDescent="0.2">
      <c r="A556">
        <v>6</v>
      </c>
      <c r="B556">
        <v>200</v>
      </c>
      <c r="C556">
        <v>3.2431573999999999</v>
      </c>
      <c r="D556">
        <v>1.3675735</v>
      </c>
      <c r="E556">
        <v>5.3494954000000003</v>
      </c>
      <c r="F556">
        <f t="shared" si="16"/>
        <v>6.4035480972425098</v>
      </c>
      <c r="G556">
        <f t="shared" si="17"/>
        <v>111.65200000000002</v>
      </c>
      <c r="H556">
        <v>21.244</v>
      </c>
      <c r="I556">
        <v>-2.9331545464843178E-2</v>
      </c>
    </row>
    <row r="557" spans="1:9" x14ac:dyDescent="0.2">
      <c r="A557">
        <v>8</v>
      </c>
      <c r="B557">
        <v>202</v>
      </c>
      <c r="C557">
        <v>2.5732680000000001E-2</v>
      </c>
      <c r="D557">
        <v>-0.21456626000000001</v>
      </c>
      <c r="E557">
        <v>-1.7707443</v>
      </c>
      <c r="F557">
        <f t="shared" si="16"/>
        <v>1.7838823466621503</v>
      </c>
      <c r="G557">
        <f t="shared" si="17"/>
        <v>111.85400000000001</v>
      </c>
      <c r="H557">
        <v>21.443999999999988</v>
      </c>
      <c r="I557">
        <v>-6.7570707880645203E-2</v>
      </c>
    </row>
    <row r="558" spans="1:9" x14ac:dyDescent="0.2">
      <c r="A558">
        <v>7</v>
      </c>
      <c r="B558">
        <v>201</v>
      </c>
      <c r="C558">
        <v>-4.6638760000000001</v>
      </c>
      <c r="D558">
        <v>-0.15103632</v>
      </c>
      <c r="E558">
        <v>-5.3021535999999996</v>
      </c>
      <c r="F558">
        <f t="shared" si="16"/>
        <v>7.0631001770701305</v>
      </c>
      <c r="G558">
        <f t="shared" si="17"/>
        <v>112.05500000000002</v>
      </c>
      <c r="H558">
        <v>21.644999999999996</v>
      </c>
      <c r="I558">
        <v>-2.5525483548974912E-2</v>
      </c>
    </row>
    <row r="559" spans="1:9" x14ac:dyDescent="0.2">
      <c r="A559">
        <v>5</v>
      </c>
      <c r="B559">
        <v>200</v>
      </c>
      <c r="C559">
        <v>4.3146142999999997</v>
      </c>
      <c r="D559">
        <v>1.9747732</v>
      </c>
      <c r="E559">
        <v>5.1020950000000003</v>
      </c>
      <c r="F559">
        <f t="shared" si="16"/>
        <v>6.9675676629816614</v>
      </c>
      <c r="G559">
        <f t="shared" si="17"/>
        <v>112.25500000000001</v>
      </c>
      <c r="H559">
        <v>21.844999999999999</v>
      </c>
      <c r="I559">
        <v>-2.5028657770589952E-2</v>
      </c>
    </row>
    <row r="560" spans="1:9" x14ac:dyDescent="0.2">
      <c r="A560">
        <v>7</v>
      </c>
      <c r="B560">
        <v>200</v>
      </c>
      <c r="C560">
        <v>4.8607272999999998</v>
      </c>
      <c r="D560">
        <v>-7.4678220000000003E-2</v>
      </c>
      <c r="E560">
        <v>4.6268425000000004</v>
      </c>
      <c r="F560">
        <f t="shared" si="16"/>
        <v>6.711178602996192</v>
      </c>
      <c r="G560">
        <f t="shared" si="17"/>
        <v>112.45500000000001</v>
      </c>
      <c r="H560">
        <v>22.044999999999987</v>
      </c>
      <c r="I560">
        <v>-4.5967881801029876E-2</v>
      </c>
    </row>
    <row r="561" spans="1:9" x14ac:dyDescent="0.2">
      <c r="A561">
        <v>5</v>
      </c>
      <c r="B561">
        <v>202</v>
      </c>
      <c r="C561">
        <v>-0.15325069999999999</v>
      </c>
      <c r="D561">
        <v>-0.91889334</v>
      </c>
      <c r="E561">
        <v>-2.6839871</v>
      </c>
      <c r="F561">
        <f t="shared" ref="F561:F624" si="18">SQRT(SUMSQ(C561:E561))</f>
        <v>2.8410627413545897</v>
      </c>
      <c r="G561">
        <f t="shared" ref="G561:G624" si="19">(G560*1000+B561)/1000</f>
        <v>112.65700000000001</v>
      </c>
      <c r="H561">
        <v>22.24499999999999</v>
      </c>
      <c r="I561">
        <v>-3.7232581688643372E-2</v>
      </c>
    </row>
    <row r="562" spans="1:9" x14ac:dyDescent="0.2">
      <c r="A562">
        <v>9</v>
      </c>
      <c r="B562">
        <v>200</v>
      </c>
      <c r="C562">
        <v>-5.5703997999999997</v>
      </c>
      <c r="D562">
        <v>-1.7948735</v>
      </c>
      <c r="E562">
        <v>-6.3296279999999996</v>
      </c>
      <c r="F562">
        <f t="shared" si="18"/>
        <v>8.62062152232809</v>
      </c>
      <c r="G562">
        <f t="shared" si="19"/>
        <v>112.85700000000001</v>
      </c>
      <c r="H562">
        <v>22.445999999999998</v>
      </c>
      <c r="I562">
        <v>-1.7595809202019731E-2</v>
      </c>
    </row>
    <row r="563" spans="1:9" x14ac:dyDescent="0.2">
      <c r="A563">
        <v>8</v>
      </c>
      <c r="B563">
        <v>201</v>
      </c>
      <c r="C563">
        <v>1.6500220999999999</v>
      </c>
      <c r="D563">
        <v>-1.1986694</v>
      </c>
      <c r="E563">
        <v>3.8272206999999998</v>
      </c>
      <c r="F563">
        <f t="shared" si="18"/>
        <v>4.3367037652453577</v>
      </c>
      <c r="G563">
        <f t="shared" si="19"/>
        <v>113.05800000000002</v>
      </c>
      <c r="H563">
        <v>22.645999999999987</v>
      </c>
      <c r="I563">
        <v>-1.995619893961963E-2</v>
      </c>
    </row>
    <row r="564" spans="1:9" x14ac:dyDescent="0.2">
      <c r="A564">
        <v>10</v>
      </c>
      <c r="B564">
        <v>201</v>
      </c>
      <c r="C564">
        <v>4.5278063</v>
      </c>
      <c r="D564">
        <v>-1.0716095000000001</v>
      </c>
      <c r="E564">
        <v>3.337307</v>
      </c>
      <c r="F564">
        <f t="shared" si="18"/>
        <v>5.7259929115445942</v>
      </c>
      <c r="G564">
        <f t="shared" si="19"/>
        <v>113.25900000000001</v>
      </c>
      <c r="H564">
        <v>22.845999999999989</v>
      </c>
      <c r="I564">
        <v>-4.0174926940975235E-2</v>
      </c>
    </row>
    <row r="565" spans="1:9" x14ac:dyDescent="0.2">
      <c r="A565">
        <v>6</v>
      </c>
      <c r="B565">
        <v>200</v>
      </c>
      <c r="C565">
        <v>0.65492340000000004</v>
      </c>
      <c r="D565">
        <v>-2.2756240000000001</v>
      </c>
      <c r="E565">
        <v>-3.9228208000000002</v>
      </c>
      <c r="F565">
        <f t="shared" si="18"/>
        <v>4.582129666231217</v>
      </c>
      <c r="G565">
        <f t="shared" si="19"/>
        <v>113.45900000000002</v>
      </c>
      <c r="H565">
        <v>23.046999999999997</v>
      </c>
      <c r="I565">
        <v>-3.2041915086997323E-2</v>
      </c>
    </row>
    <row r="566" spans="1:9" x14ac:dyDescent="0.2">
      <c r="A566">
        <v>5</v>
      </c>
      <c r="B566">
        <v>202</v>
      </c>
      <c r="C566">
        <v>1.2132539</v>
      </c>
      <c r="D566">
        <v>0.31994042</v>
      </c>
      <c r="E566">
        <v>-6.7242470000000001</v>
      </c>
      <c r="F566">
        <f t="shared" si="18"/>
        <v>6.8403102718534621</v>
      </c>
      <c r="G566">
        <f t="shared" si="19"/>
        <v>113.66100000000002</v>
      </c>
      <c r="H566">
        <v>23.247</v>
      </c>
      <c r="I566">
        <v>-4.5323903260989902E-2</v>
      </c>
    </row>
    <row r="567" spans="1:9" x14ac:dyDescent="0.2">
      <c r="A567">
        <v>7</v>
      </c>
      <c r="B567">
        <v>201</v>
      </c>
      <c r="C567">
        <v>1.1784345000000001</v>
      </c>
      <c r="D567">
        <v>-2.4130685000000001</v>
      </c>
      <c r="E567">
        <v>4.1137160000000002</v>
      </c>
      <c r="F567">
        <f t="shared" si="18"/>
        <v>4.9126639194166843</v>
      </c>
      <c r="G567">
        <f t="shared" si="19"/>
        <v>113.86200000000001</v>
      </c>
      <c r="H567">
        <v>23.446999999999989</v>
      </c>
      <c r="I567">
        <v>-3.0630957909438629E-2</v>
      </c>
    </row>
    <row r="568" spans="1:9" x14ac:dyDescent="0.2">
      <c r="A568">
        <v>11</v>
      </c>
      <c r="B568">
        <v>201</v>
      </c>
      <c r="C568">
        <v>2.6426772999999999</v>
      </c>
      <c r="D568">
        <v>-4.6317295999999999</v>
      </c>
      <c r="E568">
        <v>2.8376195000000002</v>
      </c>
      <c r="F568">
        <f t="shared" si="18"/>
        <v>6.0405915957157452</v>
      </c>
      <c r="G568">
        <f t="shared" si="19"/>
        <v>114.06300000000002</v>
      </c>
      <c r="H568">
        <v>23.647999999999996</v>
      </c>
      <c r="I568">
        <v>-5.3646308381069693E-2</v>
      </c>
    </row>
    <row r="569" spans="1:9" x14ac:dyDescent="0.2">
      <c r="A569">
        <v>6</v>
      </c>
      <c r="B569">
        <v>200</v>
      </c>
      <c r="C569">
        <v>-1.4134648000000001</v>
      </c>
      <c r="D569">
        <v>1.194088</v>
      </c>
      <c r="E569">
        <v>1.8009820999999999</v>
      </c>
      <c r="F569">
        <f t="shared" si="18"/>
        <v>2.582104842391852</v>
      </c>
      <c r="G569">
        <f t="shared" si="19"/>
        <v>114.26300000000002</v>
      </c>
      <c r="H569">
        <v>23.847999999999999</v>
      </c>
      <c r="I569">
        <v>-9.1712384005826382E-3</v>
      </c>
    </row>
    <row r="570" spans="1:9" x14ac:dyDescent="0.2">
      <c r="A570">
        <v>7</v>
      </c>
      <c r="B570">
        <v>201</v>
      </c>
      <c r="C570">
        <v>-4.5276529999999999</v>
      </c>
      <c r="D570">
        <v>8.0479909999999997</v>
      </c>
      <c r="E570">
        <v>1.0019709999999999</v>
      </c>
      <c r="F570">
        <f t="shared" si="18"/>
        <v>9.2883662023700921</v>
      </c>
      <c r="G570">
        <f t="shared" si="19"/>
        <v>114.46400000000001</v>
      </c>
      <c r="H570">
        <v>24.047999999999988</v>
      </c>
      <c r="I570">
        <v>-3.4533529734737285E-2</v>
      </c>
    </row>
    <row r="571" spans="1:9" x14ac:dyDescent="0.2">
      <c r="A571">
        <v>7</v>
      </c>
      <c r="B571">
        <v>200</v>
      </c>
      <c r="C571">
        <v>-4.6349364999999997E-2</v>
      </c>
      <c r="D571">
        <v>-3.4833037999999998</v>
      </c>
      <c r="E571">
        <v>1.7588325</v>
      </c>
      <c r="F571">
        <f t="shared" si="18"/>
        <v>3.9024409527610526</v>
      </c>
      <c r="G571">
        <f t="shared" si="19"/>
        <v>114.66400000000002</v>
      </c>
      <c r="H571">
        <v>24.248999999999995</v>
      </c>
      <c r="I571">
        <v>-4.9915242952688892E-2</v>
      </c>
    </row>
    <row r="572" spans="1:9" x14ac:dyDescent="0.2">
      <c r="A572">
        <v>9</v>
      </c>
      <c r="B572">
        <v>201</v>
      </c>
      <c r="C572">
        <v>0.26091560000000003</v>
      </c>
      <c r="D572">
        <v>-2.8522804000000002</v>
      </c>
      <c r="E572">
        <v>3.2523968000000001</v>
      </c>
      <c r="F572">
        <f t="shared" si="18"/>
        <v>4.3337818790518012</v>
      </c>
      <c r="G572">
        <f t="shared" si="19"/>
        <v>114.86500000000001</v>
      </c>
      <c r="H572">
        <v>24.448999999999998</v>
      </c>
      <c r="I572">
        <v>-3.0196388318036258E-2</v>
      </c>
    </row>
    <row r="573" spans="1:9" x14ac:dyDescent="0.2">
      <c r="A573">
        <v>6</v>
      </c>
      <c r="B573">
        <v>202</v>
      </c>
      <c r="C573">
        <v>-2.8019604999999999</v>
      </c>
      <c r="D573">
        <v>1.9735514000000001</v>
      </c>
      <c r="E573">
        <v>1.5822924</v>
      </c>
      <c r="F573">
        <f t="shared" si="18"/>
        <v>3.7748558927593474</v>
      </c>
      <c r="G573">
        <f t="shared" si="19"/>
        <v>115.06700000000002</v>
      </c>
      <c r="H573">
        <v>24.649999999999991</v>
      </c>
      <c r="I573">
        <v>-3.7981263846005846E-3</v>
      </c>
    </row>
    <row r="574" spans="1:9" x14ac:dyDescent="0.2">
      <c r="A574">
        <v>7</v>
      </c>
      <c r="B574">
        <v>200</v>
      </c>
      <c r="C574">
        <v>-4.4885580000000003</v>
      </c>
      <c r="D574">
        <v>2.0285291999999999</v>
      </c>
      <c r="E574">
        <v>1.2493711999999999</v>
      </c>
      <c r="F574">
        <f t="shared" si="18"/>
        <v>5.08163477928177</v>
      </c>
      <c r="G574">
        <f t="shared" si="19"/>
        <v>115.26700000000001</v>
      </c>
      <c r="H574">
        <v>24.849999999999994</v>
      </c>
      <c r="I574">
        <v>-4.1002953301015686E-2</v>
      </c>
    </row>
    <row r="575" spans="1:9" x14ac:dyDescent="0.2">
      <c r="A575">
        <v>4</v>
      </c>
      <c r="B575">
        <v>203</v>
      </c>
      <c r="C575">
        <v>5.4019537</v>
      </c>
      <c r="D575">
        <v>-1.6219987</v>
      </c>
      <c r="E575">
        <v>-2.6277876</v>
      </c>
      <c r="F575">
        <f t="shared" si="18"/>
        <v>6.2223187985235171</v>
      </c>
      <c r="G575">
        <f t="shared" si="19"/>
        <v>115.47000000000001</v>
      </c>
      <c r="H575">
        <v>25.049999999999997</v>
      </c>
      <c r="I575">
        <v>-1.4976996561488333E-2</v>
      </c>
    </row>
    <row r="576" spans="1:9" x14ac:dyDescent="0.2">
      <c r="A576">
        <v>11</v>
      </c>
      <c r="B576">
        <v>200</v>
      </c>
      <c r="C576" s="2">
        <v>2.3067017000000001</v>
      </c>
      <c r="D576">
        <v>-2.0477715000000001</v>
      </c>
      <c r="E576">
        <v>-2.7811146</v>
      </c>
      <c r="F576">
        <f t="shared" si="18"/>
        <v>4.153172193315406</v>
      </c>
      <c r="G576">
        <f t="shared" si="19"/>
        <v>115.67000000000002</v>
      </c>
      <c r="H576">
        <v>25.250999999999991</v>
      </c>
      <c r="I576">
        <v>-4.0441858130949304E-3</v>
      </c>
    </row>
    <row r="577" spans="1:9" x14ac:dyDescent="0.2">
      <c r="A577">
        <v>9</v>
      </c>
      <c r="B577">
        <v>200</v>
      </c>
      <c r="C577">
        <v>-1.9155955</v>
      </c>
      <c r="D577">
        <v>1.2050835</v>
      </c>
      <c r="E577">
        <v>-1.4390447</v>
      </c>
      <c r="F577">
        <f t="shared" si="18"/>
        <v>2.6818989559993849</v>
      </c>
      <c r="G577">
        <f t="shared" si="19"/>
        <v>115.87000000000002</v>
      </c>
      <c r="H577">
        <v>25.452999999999989</v>
      </c>
      <c r="I577">
        <v>-2.2449468083294649E-2</v>
      </c>
    </row>
    <row r="578" spans="1:9" x14ac:dyDescent="0.2">
      <c r="A578">
        <v>7</v>
      </c>
      <c r="B578">
        <v>202</v>
      </c>
      <c r="C578">
        <v>-3.6302930999999998</v>
      </c>
      <c r="D578">
        <v>6.9649276999999996</v>
      </c>
      <c r="E578">
        <v>-2.1238241000000002</v>
      </c>
      <c r="F578">
        <f t="shared" si="18"/>
        <v>8.1363305405984896</v>
      </c>
      <c r="G578">
        <f t="shared" si="19"/>
        <v>116.07200000000002</v>
      </c>
      <c r="H578">
        <v>25.652999999999992</v>
      </c>
      <c r="I578">
        <v>-4.1861529408125236E-2</v>
      </c>
    </row>
    <row r="579" spans="1:9" x14ac:dyDescent="0.2">
      <c r="A579">
        <v>6</v>
      </c>
      <c r="B579">
        <v>201</v>
      </c>
      <c r="C579">
        <v>1.4960842000000001</v>
      </c>
      <c r="D579">
        <v>-3.6861107</v>
      </c>
      <c r="E579">
        <v>2.2811216999999999</v>
      </c>
      <c r="F579">
        <f t="shared" si="18"/>
        <v>4.5857601590526977</v>
      </c>
      <c r="G579">
        <f t="shared" si="19"/>
        <v>116.27300000000001</v>
      </c>
      <c r="H579">
        <v>25.852999999999994</v>
      </c>
      <c r="I579">
        <v>-3.8357614482036229E-2</v>
      </c>
    </row>
    <row r="580" spans="1:9" x14ac:dyDescent="0.2">
      <c r="A580">
        <v>6</v>
      </c>
      <c r="B580">
        <v>201</v>
      </c>
      <c r="C580" s="2">
        <v>1.7129411999999999</v>
      </c>
      <c r="D580">
        <v>-5.3336129999999997</v>
      </c>
      <c r="E580">
        <v>1.4100286</v>
      </c>
      <c r="F580">
        <f t="shared" si="18"/>
        <v>5.7766578435323996</v>
      </c>
      <c r="G580">
        <f t="shared" si="19"/>
        <v>116.47400000000002</v>
      </c>
      <c r="H580">
        <v>26.054999999999993</v>
      </c>
      <c r="I580">
        <v>-3.1470643394660783E-2</v>
      </c>
    </row>
    <row r="581" spans="1:9" x14ac:dyDescent="0.2">
      <c r="A581">
        <v>7</v>
      </c>
      <c r="B581">
        <v>201</v>
      </c>
      <c r="C581">
        <v>-1.3047308</v>
      </c>
      <c r="D581">
        <v>1.5410591</v>
      </c>
      <c r="E581">
        <v>1.733787</v>
      </c>
      <c r="F581">
        <f t="shared" si="18"/>
        <v>2.6614287462809241</v>
      </c>
      <c r="G581">
        <f t="shared" si="19"/>
        <v>116.67500000000001</v>
      </c>
      <c r="H581">
        <v>26.254999999999995</v>
      </c>
      <c r="I581">
        <v>-3.8993744167058524E-2</v>
      </c>
    </row>
    <row r="582" spans="1:9" x14ac:dyDescent="0.2">
      <c r="A582">
        <v>7</v>
      </c>
      <c r="B582">
        <v>201</v>
      </c>
      <c r="C582">
        <v>-5.0713229999999996</v>
      </c>
      <c r="D582">
        <v>4.0382743000000003</v>
      </c>
      <c r="E582">
        <v>3.4686430000000001</v>
      </c>
      <c r="F582">
        <f t="shared" si="18"/>
        <v>7.3523778843186847</v>
      </c>
      <c r="G582">
        <f t="shared" si="19"/>
        <v>116.87600000000002</v>
      </c>
      <c r="H582">
        <v>26.454999999999998</v>
      </c>
      <c r="I582">
        <v>-6.1215059527514014E-2</v>
      </c>
    </row>
    <row r="583" spans="1:9" x14ac:dyDescent="0.2">
      <c r="A583">
        <v>5</v>
      </c>
      <c r="B583">
        <v>201</v>
      </c>
      <c r="C583">
        <v>5.2486267</v>
      </c>
      <c r="D583">
        <v>-1.0997093</v>
      </c>
      <c r="E583">
        <v>-2.4634649999999998</v>
      </c>
      <c r="F583">
        <f t="shared" si="18"/>
        <v>5.9013644682127859</v>
      </c>
      <c r="G583">
        <f t="shared" si="19"/>
        <v>117.07700000000001</v>
      </c>
      <c r="H583">
        <v>26.654999999999987</v>
      </c>
      <c r="I583">
        <v>-3.4007849789264369E-2</v>
      </c>
    </row>
    <row r="584" spans="1:9" x14ac:dyDescent="0.2">
      <c r="A584">
        <v>9</v>
      </c>
      <c r="B584">
        <v>201</v>
      </c>
      <c r="C584">
        <v>3.0287440000000001</v>
      </c>
      <c r="D584">
        <v>-2.036165</v>
      </c>
      <c r="E584">
        <v>-0.60338170000000002</v>
      </c>
      <c r="F584">
        <f t="shared" si="18"/>
        <v>3.6990982145187616</v>
      </c>
      <c r="G584">
        <f t="shared" si="19"/>
        <v>117.27800000000002</v>
      </c>
      <c r="H584">
        <v>26.85499999999999</v>
      </c>
      <c r="I584">
        <v>-2.3284259229873074E-2</v>
      </c>
    </row>
    <row r="585" spans="1:9" x14ac:dyDescent="0.2">
      <c r="A585">
        <v>7</v>
      </c>
      <c r="B585">
        <v>200</v>
      </c>
      <c r="C585">
        <v>-2.1825435</v>
      </c>
      <c r="D585">
        <v>1.8788674000000001</v>
      </c>
      <c r="E585">
        <v>1.1766783000000001</v>
      </c>
      <c r="F585">
        <f t="shared" si="18"/>
        <v>3.1109822657588229</v>
      </c>
      <c r="G585">
        <f t="shared" si="19"/>
        <v>117.47800000000001</v>
      </c>
      <c r="H585">
        <v>27.055999999999997</v>
      </c>
      <c r="I585">
        <v>-2.3073812929218424E-2</v>
      </c>
    </row>
    <row r="586" spans="1:9" x14ac:dyDescent="0.2">
      <c r="A586">
        <v>7</v>
      </c>
      <c r="B586">
        <v>201</v>
      </c>
      <c r="C586">
        <v>-4.1367000000000003</v>
      </c>
      <c r="D586">
        <v>3.9002189999999999</v>
      </c>
      <c r="E586">
        <v>2.7386596000000001</v>
      </c>
      <c r="F586">
        <f t="shared" si="18"/>
        <v>6.310645889497617</v>
      </c>
      <c r="G586">
        <f t="shared" si="19"/>
        <v>117.67900000000002</v>
      </c>
      <c r="H586">
        <v>27.256999999999991</v>
      </c>
      <c r="I586">
        <v>-2.8371187158512053E-2</v>
      </c>
    </row>
    <row r="587" spans="1:9" x14ac:dyDescent="0.2">
      <c r="A587">
        <v>4</v>
      </c>
      <c r="B587">
        <v>200</v>
      </c>
      <c r="C587">
        <v>3.6725954999999999</v>
      </c>
      <c r="D587">
        <v>-0.64094985000000004</v>
      </c>
      <c r="E587">
        <v>-1.2203552</v>
      </c>
      <c r="F587">
        <f t="shared" si="18"/>
        <v>3.9227593898940976</v>
      </c>
      <c r="G587">
        <f t="shared" si="19"/>
        <v>117.87900000000002</v>
      </c>
      <c r="H587">
        <v>27.456999999999994</v>
      </c>
      <c r="I587">
        <v>-2.4916534346044399E-2</v>
      </c>
    </row>
    <row r="588" spans="1:9" x14ac:dyDescent="0.2">
      <c r="A588">
        <v>6</v>
      </c>
      <c r="B588">
        <v>200</v>
      </c>
      <c r="C588">
        <v>4.7978079999999999</v>
      </c>
      <c r="D588">
        <v>-1.5205952</v>
      </c>
      <c r="E588">
        <v>-3.2514805999999998</v>
      </c>
      <c r="F588">
        <f t="shared" si="18"/>
        <v>5.9919360359823104</v>
      </c>
      <c r="G588">
        <f t="shared" si="19"/>
        <v>118.07900000000001</v>
      </c>
      <c r="H588">
        <v>27.656999999999996</v>
      </c>
      <c r="I588">
        <v>-2.0407110739956102E-2</v>
      </c>
    </row>
    <row r="589" spans="1:9" x14ac:dyDescent="0.2">
      <c r="A589">
        <v>9</v>
      </c>
      <c r="B589">
        <v>202</v>
      </c>
      <c r="C589">
        <v>-0.11110103</v>
      </c>
      <c r="D589">
        <v>-2.0844233000000001</v>
      </c>
      <c r="E589">
        <v>2.2603523999999999</v>
      </c>
      <c r="F589">
        <f t="shared" si="18"/>
        <v>3.0767445302845196</v>
      </c>
      <c r="G589">
        <f t="shared" si="19"/>
        <v>118.28100000000002</v>
      </c>
      <c r="H589">
        <v>27.85799999999999</v>
      </c>
      <c r="I589">
        <v>-1.442921205010902E-2</v>
      </c>
    </row>
    <row r="590" spans="1:9" x14ac:dyDescent="0.2">
      <c r="A590">
        <v>10</v>
      </c>
      <c r="B590">
        <v>200</v>
      </c>
      <c r="C590">
        <v>-4.0725594000000003</v>
      </c>
      <c r="D590">
        <v>4.3852453000000002</v>
      </c>
      <c r="E590">
        <v>1.3501639000000001</v>
      </c>
      <c r="F590">
        <f t="shared" si="18"/>
        <v>6.1350679673956074</v>
      </c>
      <c r="G590">
        <f t="shared" si="19"/>
        <v>118.48100000000001</v>
      </c>
      <c r="H590">
        <v>28.057999999999993</v>
      </c>
      <c r="I590">
        <v>-2.0077116923621355E-2</v>
      </c>
    </row>
    <row r="591" spans="1:9" x14ac:dyDescent="0.2">
      <c r="A591">
        <v>9</v>
      </c>
      <c r="B591">
        <v>200</v>
      </c>
      <c r="C591">
        <v>0.54435690000000003</v>
      </c>
      <c r="D591">
        <v>0.67912894000000001</v>
      </c>
      <c r="E591">
        <v>-1.8526001999999999</v>
      </c>
      <c r="F591">
        <f t="shared" si="18"/>
        <v>2.0468678640213134</v>
      </c>
      <c r="G591">
        <f t="shared" si="19"/>
        <v>118.68100000000001</v>
      </c>
      <c r="H591">
        <v>28.257999999999996</v>
      </c>
      <c r="I591">
        <v>-3.7628813683898782E-2</v>
      </c>
    </row>
    <row r="592" spans="1:9" x14ac:dyDescent="0.2">
      <c r="A592">
        <v>6</v>
      </c>
      <c r="B592">
        <v>200</v>
      </c>
      <c r="C592">
        <v>4.8362926999999996</v>
      </c>
      <c r="D592">
        <v>-4.532769</v>
      </c>
      <c r="E592">
        <v>2.4075707999999998</v>
      </c>
      <c r="F592">
        <f t="shared" si="18"/>
        <v>7.0521003285862944</v>
      </c>
      <c r="G592">
        <f t="shared" si="19"/>
        <v>118.88100000000001</v>
      </c>
      <c r="H592">
        <v>28.458999999999989</v>
      </c>
      <c r="I592">
        <v>-4.137012376655972E-2</v>
      </c>
    </row>
    <row r="593" spans="1:9" x14ac:dyDescent="0.2">
      <c r="A593">
        <v>6</v>
      </c>
      <c r="B593">
        <v>201</v>
      </c>
      <c r="C593">
        <v>1.7245476</v>
      </c>
      <c r="D593">
        <v>-2.4943137000000002</v>
      </c>
      <c r="E593">
        <v>1.7661628</v>
      </c>
      <c r="F593">
        <f t="shared" si="18"/>
        <v>3.5092729011544956</v>
      </c>
      <c r="G593">
        <f t="shared" si="19"/>
        <v>119.08200000000001</v>
      </c>
      <c r="H593">
        <v>28.658999999999992</v>
      </c>
      <c r="I593">
        <v>-1.4361527835874318E-2</v>
      </c>
    </row>
    <row r="594" spans="1:9" x14ac:dyDescent="0.2">
      <c r="A594">
        <v>9</v>
      </c>
      <c r="B594">
        <v>202</v>
      </c>
      <c r="C594">
        <v>-2.6773440000000002</v>
      </c>
      <c r="D594">
        <v>2.8195991999999999</v>
      </c>
      <c r="E594">
        <v>2.4631596</v>
      </c>
      <c r="F594">
        <f t="shared" si="18"/>
        <v>4.6027671848626888</v>
      </c>
      <c r="G594">
        <f t="shared" si="19"/>
        <v>119.28400000000002</v>
      </c>
      <c r="H594">
        <v>28.858999999999995</v>
      </c>
      <c r="I594">
        <v>-4.5757402389026418E-2</v>
      </c>
    </row>
    <row r="595" spans="1:9" x14ac:dyDescent="0.2">
      <c r="A595">
        <v>7</v>
      </c>
      <c r="B595">
        <v>200</v>
      </c>
      <c r="C595">
        <v>-2.0725877000000001</v>
      </c>
      <c r="D595">
        <v>3.5666866000000002</v>
      </c>
      <c r="E595">
        <v>3.5798204</v>
      </c>
      <c r="F595">
        <f t="shared" si="18"/>
        <v>5.4618666381619949</v>
      </c>
      <c r="G595">
        <f t="shared" si="19"/>
        <v>119.48400000000001</v>
      </c>
      <c r="H595">
        <v>29.059999999999988</v>
      </c>
      <c r="I595">
        <v>-1.7812514938715374E-2</v>
      </c>
    </row>
    <row r="596" spans="1:9" x14ac:dyDescent="0.2">
      <c r="A596">
        <v>8</v>
      </c>
      <c r="B596">
        <v>201</v>
      </c>
      <c r="C596">
        <v>2.7007096000000002</v>
      </c>
      <c r="D596">
        <v>-0.85963946999999996</v>
      </c>
      <c r="E596">
        <v>3.7178757</v>
      </c>
      <c r="F596">
        <f t="shared" si="18"/>
        <v>4.6749772280263073</v>
      </c>
      <c r="G596">
        <f t="shared" si="19"/>
        <v>119.68500000000002</v>
      </c>
      <c r="H596">
        <v>29.259999999999991</v>
      </c>
      <c r="I596">
        <v>-3.9860926719491171E-3</v>
      </c>
    </row>
    <row r="597" spans="1:9" x14ac:dyDescent="0.2">
      <c r="A597">
        <v>10</v>
      </c>
      <c r="B597">
        <v>200</v>
      </c>
      <c r="C597">
        <v>2.9090145000000001</v>
      </c>
      <c r="D597">
        <v>-0.32574365</v>
      </c>
      <c r="E597">
        <v>2.8192936999999998</v>
      </c>
      <c r="F597">
        <f t="shared" si="18"/>
        <v>4.0640978400606036</v>
      </c>
      <c r="G597">
        <f t="shared" si="19"/>
        <v>119.88500000000002</v>
      </c>
      <c r="H597">
        <v>29.459999999999994</v>
      </c>
      <c r="I597">
        <v>-7.0024464679492054E-2</v>
      </c>
    </row>
    <row r="598" spans="1:9" x14ac:dyDescent="0.2">
      <c r="A598">
        <v>7</v>
      </c>
      <c r="B598">
        <v>200</v>
      </c>
      <c r="C598">
        <v>-1.2112685000000001</v>
      </c>
      <c r="D598">
        <v>-0.82726365000000002</v>
      </c>
      <c r="E598">
        <v>-2.7591236000000001</v>
      </c>
      <c r="F598">
        <f t="shared" si="18"/>
        <v>3.1247879233286429</v>
      </c>
      <c r="G598">
        <f t="shared" si="19"/>
        <v>120.08500000000001</v>
      </c>
      <c r="H598">
        <v>29.660999999999987</v>
      </c>
      <c r="I598">
        <v>-1.9349670664814016E-2</v>
      </c>
    </row>
    <row r="599" spans="1:9" x14ac:dyDescent="0.2">
      <c r="A599">
        <v>7</v>
      </c>
      <c r="B599">
        <v>200</v>
      </c>
      <c r="C599">
        <v>-1.0078505</v>
      </c>
      <c r="D599">
        <v>-0.83459399999999995</v>
      </c>
      <c r="E599">
        <v>-9.2452860000000001</v>
      </c>
      <c r="F599">
        <f t="shared" si="18"/>
        <v>9.3374312847261294</v>
      </c>
      <c r="G599">
        <f t="shared" si="19"/>
        <v>120.28500000000001</v>
      </c>
      <c r="H599">
        <v>29.86099999999999</v>
      </c>
      <c r="I599">
        <v>-2.2304458221631664E-2</v>
      </c>
    </row>
    <row r="600" spans="1:9" x14ac:dyDescent="0.2">
      <c r="A600">
        <v>7</v>
      </c>
      <c r="B600">
        <v>201</v>
      </c>
      <c r="C600">
        <v>2.0776273999999999</v>
      </c>
      <c r="D600">
        <v>-2.1167989999999999</v>
      </c>
      <c r="E600">
        <v>1.3403901</v>
      </c>
      <c r="F600">
        <f t="shared" si="18"/>
        <v>3.2548455016804976</v>
      </c>
      <c r="G600">
        <f t="shared" si="19"/>
        <v>120.48600000000002</v>
      </c>
      <c r="H600">
        <v>30.060999999999993</v>
      </c>
      <c r="I600">
        <v>-6.1624216174328304E-2</v>
      </c>
    </row>
    <row r="601" spans="1:9" x14ac:dyDescent="0.2">
      <c r="A601">
        <v>8</v>
      </c>
      <c r="B601">
        <v>201</v>
      </c>
      <c r="C601">
        <v>1.3287072</v>
      </c>
      <c r="D601">
        <v>-3.1485498000000001</v>
      </c>
      <c r="E601">
        <v>2.1662792999999998</v>
      </c>
      <c r="F601">
        <f t="shared" si="18"/>
        <v>4.0461827284516412</v>
      </c>
      <c r="G601">
        <f t="shared" si="19"/>
        <v>120.68700000000001</v>
      </c>
      <c r="H601">
        <v>30.262</v>
      </c>
      <c r="I601">
        <v>-8.2414166195727792E-2</v>
      </c>
    </row>
    <row r="602" spans="1:9" x14ac:dyDescent="0.2">
      <c r="A602">
        <v>6</v>
      </c>
      <c r="B602">
        <v>200</v>
      </c>
      <c r="C602">
        <v>-1.2919027000000001</v>
      </c>
      <c r="D602">
        <v>0.48243046000000001</v>
      </c>
      <c r="E602">
        <v>1.1247548000000001</v>
      </c>
      <c r="F602">
        <f t="shared" si="18"/>
        <v>1.7795575560026549</v>
      </c>
      <c r="G602">
        <f t="shared" si="19"/>
        <v>120.88700000000001</v>
      </c>
      <c r="H602">
        <v>30.461999999999989</v>
      </c>
      <c r="I602">
        <v>-7.4734523018156127E-3</v>
      </c>
    </row>
    <row r="603" spans="1:9" x14ac:dyDescent="0.2">
      <c r="A603">
        <v>6</v>
      </c>
      <c r="B603">
        <v>200</v>
      </c>
      <c r="C603">
        <v>-5.5930014000000003</v>
      </c>
      <c r="D603">
        <v>4.5746136000000002</v>
      </c>
      <c r="E603">
        <v>3.0074399999999999</v>
      </c>
      <c r="F603">
        <f t="shared" si="18"/>
        <v>7.8264583052174324</v>
      </c>
      <c r="G603">
        <f t="shared" si="19"/>
        <v>121.08700000000002</v>
      </c>
      <c r="H603">
        <v>30.661999999999992</v>
      </c>
      <c r="I603">
        <v>-4.4840779159551286E-2</v>
      </c>
    </row>
    <row r="604" spans="1:9" x14ac:dyDescent="0.2">
      <c r="A604">
        <v>7</v>
      </c>
      <c r="B604">
        <v>201</v>
      </c>
      <c r="C604">
        <v>4.7275590000000003</v>
      </c>
      <c r="D604">
        <v>1.5661045</v>
      </c>
      <c r="E604">
        <v>2.7215552000000001</v>
      </c>
      <c r="F604">
        <f t="shared" si="18"/>
        <v>5.6753290750447496</v>
      </c>
      <c r="G604">
        <f t="shared" si="19"/>
        <v>121.28800000000001</v>
      </c>
      <c r="H604">
        <v>30.863</v>
      </c>
      <c r="I604">
        <v>-3.4731550827033636E-2</v>
      </c>
    </row>
    <row r="605" spans="1:9" x14ac:dyDescent="0.2">
      <c r="A605">
        <v>10</v>
      </c>
      <c r="B605">
        <v>201</v>
      </c>
      <c r="C605">
        <v>3.8570766000000001</v>
      </c>
      <c r="D605">
        <v>-0.94516049999999996</v>
      </c>
      <c r="E605">
        <v>2.6794056999999998</v>
      </c>
      <c r="F605">
        <f t="shared" si="18"/>
        <v>4.7905723221991225</v>
      </c>
      <c r="G605">
        <f t="shared" si="19"/>
        <v>121.48900000000002</v>
      </c>
      <c r="H605">
        <v>31.062999999999988</v>
      </c>
      <c r="I605">
        <v>-1.905243952864474E-2</v>
      </c>
    </row>
    <row r="606" spans="1:9" x14ac:dyDescent="0.2">
      <c r="A606">
        <v>9</v>
      </c>
      <c r="B606">
        <v>201</v>
      </c>
      <c r="C606">
        <v>-1.872835</v>
      </c>
      <c r="D606">
        <v>0.40790494999999999</v>
      </c>
      <c r="E606">
        <v>-1.2771655</v>
      </c>
      <c r="F606">
        <f t="shared" si="18"/>
        <v>2.3032692200109288</v>
      </c>
      <c r="G606">
        <f t="shared" si="19"/>
        <v>121.69000000000001</v>
      </c>
      <c r="H606">
        <v>31.263999999999996</v>
      </c>
      <c r="I606">
        <v>-6.5824577532825182E-2</v>
      </c>
    </row>
    <row r="607" spans="1:9" x14ac:dyDescent="0.2">
      <c r="A607">
        <v>7</v>
      </c>
      <c r="B607">
        <v>200</v>
      </c>
      <c r="C607">
        <v>-2.4684281000000001</v>
      </c>
      <c r="D607">
        <v>1.0346522</v>
      </c>
      <c r="E607">
        <v>-3.3424993000000001</v>
      </c>
      <c r="F607">
        <f t="shared" si="18"/>
        <v>4.282049045764766</v>
      </c>
      <c r="G607">
        <f t="shared" si="19"/>
        <v>121.89000000000001</v>
      </c>
      <c r="H607">
        <v>31.463999999999999</v>
      </c>
      <c r="I607">
        <v>-4.4796441283434935E-2</v>
      </c>
    </row>
    <row r="608" spans="1:9" x14ac:dyDescent="0.2">
      <c r="A608">
        <v>9</v>
      </c>
      <c r="B608">
        <v>200</v>
      </c>
      <c r="C608">
        <v>4.1802239999999999</v>
      </c>
      <c r="D608">
        <v>-0.55054190000000003</v>
      </c>
      <c r="E608">
        <v>-2.7212497999999998</v>
      </c>
      <c r="F608">
        <f t="shared" si="18"/>
        <v>5.0182237442975426</v>
      </c>
      <c r="G608">
        <f t="shared" si="19"/>
        <v>122.09000000000002</v>
      </c>
      <c r="H608">
        <v>31.664999999999992</v>
      </c>
      <c r="I608">
        <v>-3.9351986740423568E-2</v>
      </c>
    </row>
    <row r="609" spans="1:9" x14ac:dyDescent="0.2">
      <c r="A609">
        <v>6</v>
      </c>
      <c r="B609">
        <v>201</v>
      </c>
      <c r="C609">
        <v>2.5449389999999998</v>
      </c>
      <c r="D609">
        <v>-4.3586729999999996</v>
      </c>
      <c r="E609">
        <v>0.84253526000000001</v>
      </c>
      <c r="F609">
        <f t="shared" si="18"/>
        <v>5.1170900421033503</v>
      </c>
      <c r="G609">
        <f t="shared" si="19"/>
        <v>122.29100000000001</v>
      </c>
      <c r="H609">
        <v>31.864999999999995</v>
      </c>
      <c r="I609">
        <v>-6.2715856977428056E-2</v>
      </c>
    </row>
    <row r="610" spans="1:9" x14ac:dyDescent="0.2">
      <c r="A610">
        <v>8</v>
      </c>
      <c r="B610">
        <v>201</v>
      </c>
      <c r="C610">
        <v>-1.1495712</v>
      </c>
      <c r="D610">
        <v>1.2655590999999999</v>
      </c>
      <c r="E610">
        <v>0.69470595999999996</v>
      </c>
      <c r="F610">
        <f t="shared" si="18"/>
        <v>1.8454728798662341</v>
      </c>
      <c r="G610">
        <f t="shared" si="19"/>
        <v>122.49200000000002</v>
      </c>
      <c r="H610">
        <v>32.064999999999998</v>
      </c>
      <c r="I610">
        <v>-3.6576597046857791E-2</v>
      </c>
    </row>
    <row r="611" spans="1:9" x14ac:dyDescent="0.2">
      <c r="A611">
        <v>6</v>
      </c>
      <c r="B611">
        <v>200</v>
      </c>
      <c r="C611">
        <v>-4.3187375000000001</v>
      </c>
      <c r="D611">
        <v>3.2013896000000002</v>
      </c>
      <c r="E611">
        <v>3.4368780000000001</v>
      </c>
      <c r="F611">
        <f t="shared" si="18"/>
        <v>6.3806362811069564</v>
      </c>
      <c r="G611">
        <f t="shared" si="19"/>
        <v>122.69200000000002</v>
      </c>
      <c r="H611">
        <v>32.264999999999986</v>
      </c>
      <c r="I611">
        <v>-1.1834739005883955E-2</v>
      </c>
    </row>
    <row r="612" spans="1:9" x14ac:dyDescent="0.2">
      <c r="A612">
        <v>9</v>
      </c>
      <c r="B612">
        <v>201</v>
      </c>
      <c r="C612">
        <v>-1.371926</v>
      </c>
      <c r="D612">
        <v>0.32238388000000001</v>
      </c>
      <c r="E612">
        <v>1.651931</v>
      </c>
      <c r="F612">
        <f t="shared" si="18"/>
        <v>2.1714023911566587</v>
      </c>
      <c r="G612">
        <f t="shared" si="19"/>
        <v>122.89300000000001</v>
      </c>
      <c r="H612">
        <v>32.465999999999994</v>
      </c>
      <c r="I612">
        <v>-6.4857165315034271E-2</v>
      </c>
    </row>
    <row r="613" spans="1:9" x14ac:dyDescent="0.2">
      <c r="A613">
        <v>6</v>
      </c>
      <c r="B613">
        <v>201</v>
      </c>
      <c r="C613">
        <v>5.3036045999999999</v>
      </c>
      <c r="D613">
        <v>-2.8015785000000002</v>
      </c>
      <c r="E613">
        <v>-2.9894194999999999</v>
      </c>
      <c r="F613">
        <f t="shared" si="18"/>
        <v>6.7017678855495779</v>
      </c>
      <c r="G613">
        <f t="shared" si="19"/>
        <v>123.09400000000001</v>
      </c>
      <c r="H613">
        <v>32.665999999999997</v>
      </c>
      <c r="I613">
        <v>-6.7300096591605171E-2</v>
      </c>
    </row>
    <row r="614" spans="1:9" x14ac:dyDescent="0.2">
      <c r="A614">
        <v>6</v>
      </c>
      <c r="B614">
        <v>203</v>
      </c>
      <c r="C614">
        <v>1.1020764000000001</v>
      </c>
      <c r="D614">
        <v>-2.6024368</v>
      </c>
      <c r="E614">
        <v>-0.26923865000000002</v>
      </c>
      <c r="F614">
        <f t="shared" si="18"/>
        <v>2.8389679709508919</v>
      </c>
      <c r="G614">
        <f t="shared" si="19"/>
        <v>123.29700000000001</v>
      </c>
      <c r="H614">
        <v>32.86699999999999</v>
      </c>
      <c r="I614">
        <v>-2.5736252505097888E-2</v>
      </c>
    </row>
    <row r="615" spans="1:9" x14ac:dyDescent="0.2">
      <c r="A615">
        <v>11</v>
      </c>
      <c r="B615">
        <v>201</v>
      </c>
      <c r="C615">
        <v>-1.8899393</v>
      </c>
      <c r="D615">
        <v>1.7566944</v>
      </c>
      <c r="E615">
        <v>2.0703735000000001</v>
      </c>
      <c r="F615">
        <f t="shared" si="18"/>
        <v>3.3082158639027925</v>
      </c>
      <c r="G615">
        <f t="shared" si="19"/>
        <v>123.49800000000002</v>
      </c>
      <c r="H615">
        <v>33.066999999999993</v>
      </c>
      <c r="I615">
        <v>-6.3235771202210078E-2</v>
      </c>
    </row>
    <row r="616" spans="1:9" x14ac:dyDescent="0.2">
      <c r="A616">
        <v>7</v>
      </c>
      <c r="B616">
        <v>201</v>
      </c>
      <c r="C616">
        <v>-4.6644870000000003</v>
      </c>
      <c r="D616">
        <v>2.775617</v>
      </c>
      <c r="E616">
        <v>4.2084001999999998</v>
      </c>
      <c r="F616">
        <f t="shared" si="18"/>
        <v>6.8681963387208169</v>
      </c>
      <c r="G616">
        <f t="shared" si="19"/>
        <v>123.69900000000001</v>
      </c>
      <c r="H616">
        <v>33.266999999999996</v>
      </c>
      <c r="I616">
        <v>-3.326686307371788E-2</v>
      </c>
    </row>
    <row r="617" spans="1:9" x14ac:dyDescent="0.2">
      <c r="A617">
        <v>8</v>
      </c>
      <c r="B617">
        <v>200</v>
      </c>
      <c r="C617">
        <v>4.1820563999999996</v>
      </c>
      <c r="D617">
        <v>-1.6287183000000001</v>
      </c>
      <c r="E617">
        <v>-1.3168717999999999</v>
      </c>
      <c r="F617">
        <f t="shared" si="18"/>
        <v>4.6772289201161712</v>
      </c>
      <c r="G617">
        <f t="shared" si="19"/>
        <v>123.89900000000002</v>
      </c>
      <c r="H617">
        <v>33.467999999999989</v>
      </c>
      <c r="I617">
        <v>-7.8385464442340803E-4</v>
      </c>
    </row>
    <row r="618" spans="1:9" x14ac:dyDescent="0.2">
      <c r="A618">
        <v>8</v>
      </c>
      <c r="B618">
        <v>200</v>
      </c>
      <c r="C618">
        <v>3.7043604999999999</v>
      </c>
      <c r="D618">
        <v>-1.5541927</v>
      </c>
      <c r="E618">
        <v>-1.4616467</v>
      </c>
      <c r="F618">
        <f t="shared" si="18"/>
        <v>4.2748348200035089</v>
      </c>
      <c r="G618">
        <f t="shared" si="19"/>
        <v>124.09900000000002</v>
      </c>
      <c r="H618">
        <v>33.668999999999997</v>
      </c>
      <c r="I618">
        <v>-5.668155517341316E-2</v>
      </c>
    </row>
    <row r="619" spans="1:9" x14ac:dyDescent="0.2">
      <c r="A619">
        <v>5</v>
      </c>
      <c r="B619">
        <v>201</v>
      </c>
      <c r="C619">
        <v>-1.4513384</v>
      </c>
      <c r="D619">
        <v>0.79763669999999998</v>
      </c>
      <c r="E619">
        <v>-7.7885259999999996E-3</v>
      </c>
      <c r="F619">
        <f t="shared" si="18"/>
        <v>1.6561002740289317</v>
      </c>
      <c r="G619">
        <f t="shared" si="19"/>
        <v>124.30000000000001</v>
      </c>
      <c r="H619">
        <v>33.86999999999999</v>
      </c>
      <c r="I619">
        <v>-6.1109519649025695E-2</v>
      </c>
    </row>
    <row r="620" spans="1:9" x14ac:dyDescent="0.2">
      <c r="A620">
        <v>6</v>
      </c>
      <c r="B620">
        <v>201</v>
      </c>
      <c r="C620">
        <v>-5.4867109999999997</v>
      </c>
      <c r="D620">
        <v>3.2979061999999999</v>
      </c>
      <c r="E620">
        <v>1.2389865</v>
      </c>
      <c r="F620">
        <f t="shared" si="18"/>
        <v>6.5203734899698569</v>
      </c>
      <c r="G620">
        <f t="shared" si="19"/>
        <v>124.50100000000002</v>
      </c>
      <c r="H620">
        <v>34.070999999999998</v>
      </c>
      <c r="I620">
        <v>-3.081406885341572E-2</v>
      </c>
    </row>
    <row r="621" spans="1:9" x14ac:dyDescent="0.2">
      <c r="A621">
        <v>5</v>
      </c>
      <c r="B621">
        <v>202</v>
      </c>
      <c r="C621">
        <v>2.4038292999999999</v>
      </c>
      <c r="D621">
        <v>-0.19440772000000001</v>
      </c>
      <c r="E621">
        <v>1.0936006</v>
      </c>
      <c r="F621">
        <f t="shared" si="18"/>
        <v>2.648046815570761</v>
      </c>
      <c r="G621">
        <f t="shared" si="19"/>
        <v>124.70300000000002</v>
      </c>
      <c r="H621">
        <v>34.270999999999987</v>
      </c>
      <c r="I621">
        <v>-3.1047018497142923E-2</v>
      </c>
    </row>
    <row r="622" spans="1:9" x14ac:dyDescent="0.2">
      <c r="A622">
        <v>6</v>
      </c>
      <c r="B622">
        <v>201</v>
      </c>
      <c r="C622">
        <v>6.0574117000000003</v>
      </c>
      <c r="D622">
        <v>-3.6060873999999998</v>
      </c>
      <c r="E622">
        <v>-4.4756536000000002</v>
      </c>
      <c r="F622">
        <f t="shared" si="18"/>
        <v>8.3503040655372924</v>
      </c>
      <c r="G622">
        <f t="shared" si="19"/>
        <v>124.90400000000001</v>
      </c>
      <c r="H622">
        <v>34.471999999999994</v>
      </c>
      <c r="I622">
        <v>-8.6707484578686808E-2</v>
      </c>
    </row>
    <row r="623" spans="1:9" x14ac:dyDescent="0.2">
      <c r="A623">
        <v>5</v>
      </c>
      <c r="B623">
        <v>202</v>
      </c>
      <c r="C623">
        <v>0.22243114</v>
      </c>
      <c r="D623">
        <v>-2.8803801999999998</v>
      </c>
      <c r="E623">
        <v>-0.98639390000000005</v>
      </c>
      <c r="F623">
        <f t="shared" si="18"/>
        <v>3.0527100475726399</v>
      </c>
      <c r="G623">
        <f t="shared" si="19"/>
        <v>125.10600000000001</v>
      </c>
      <c r="H623">
        <v>34.671999999999997</v>
      </c>
      <c r="I623">
        <v>-1.3392111384838441E-2</v>
      </c>
    </row>
    <row r="624" spans="1:9" x14ac:dyDescent="0.2">
      <c r="A624">
        <v>7</v>
      </c>
      <c r="B624">
        <v>201</v>
      </c>
      <c r="C624">
        <v>-2.2509603999999999</v>
      </c>
      <c r="D624">
        <v>1.5361722</v>
      </c>
      <c r="E624">
        <v>0.99525140000000001</v>
      </c>
      <c r="F624">
        <f t="shared" si="18"/>
        <v>2.9012364777147965</v>
      </c>
      <c r="G624">
        <f t="shared" si="19"/>
        <v>125.30700000000002</v>
      </c>
      <c r="H624">
        <v>34.872</v>
      </c>
      <c r="I624">
        <v>-5.3899685594841394E-2</v>
      </c>
    </row>
    <row r="625" spans="1:9" x14ac:dyDescent="0.2">
      <c r="A625">
        <v>9</v>
      </c>
      <c r="B625">
        <v>202</v>
      </c>
      <c r="C625">
        <v>-1.2021055</v>
      </c>
      <c r="D625">
        <v>7.3332790000000001</v>
      </c>
      <c r="E625">
        <v>-2.5569272000000001</v>
      </c>
      <c r="F625">
        <f t="shared" ref="F625:F688" si="20">SQRT(SUMSQ(C625:E625))</f>
        <v>7.8587476884724508</v>
      </c>
      <c r="G625">
        <f t="shared" ref="G625:G688" si="21">(G624*1000+B625)/1000</f>
        <v>125.50900000000001</v>
      </c>
      <c r="H625">
        <v>35.072999999999993</v>
      </c>
      <c r="I625">
        <v>-4.9188897775981864E-2</v>
      </c>
    </row>
    <row r="626" spans="1:9" x14ac:dyDescent="0.2">
      <c r="A626">
        <v>7</v>
      </c>
      <c r="B626">
        <v>200</v>
      </c>
      <c r="C626">
        <v>3.9664214000000002</v>
      </c>
      <c r="D626" s="2">
        <v>-5.0422305999999999</v>
      </c>
      <c r="E626">
        <v>2.2591307</v>
      </c>
      <c r="F626">
        <f t="shared" si="20"/>
        <v>6.8014895181597401</v>
      </c>
      <c r="G626">
        <f t="shared" si="21"/>
        <v>125.70900000000002</v>
      </c>
      <c r="H626">
        <v>35.272999999999996</v>
      </c>
      <c r="I626">
        <v>-6.2989736909197999E-3</v>
      </c>
    </row>
    <row r="627" spans="1:9" x14ac:dyDescent="0.2">
      <c r="A627">
        <v>7</v>
      </c>
      <c r="B627">
        <v>200</v>
      </c>
      <c r="C627">
        <v>1.1032982</v>
      </c>
      <c r="D627">
        <v>-2.9549056999999999</v>
      </c>
      <c r="E627">
        <v>2.3116650000000001</v>
      </c>
      <c r="F627">
        <f t="shared" si="20"/>
        <v>3.9105664150146753</v>
      </c>
      <c r="G627">
        <f t="shared" si="21"/>
        <v>125.90900000000002</v>
      </c>
      <c r="H627">
        <v>35.472999999999999</v>
      </c>
      <c r="I627">
        <v>-3.7305710014356418E-2</v>
      </c>
    </row>
    <row r="628" spans="1:9" x14ac:dyDescent="0.2">
      <c r="A628">
        <v>8</v>
      </c>
      <c r="B628">
        <v>200</v>
      </c>
      <c r="C628">
        <v>-2.2546255999999998</v>
      </c>
      <c r="D628">
        <v>2.2557710000000002</v>
      </c>
      <c r="E628">
        <v>2.2713480000000001</v>
      </c>
      <c r="F628">
        <f t="shared" si="20"/>
        <v>3.9154643578661728</v>
      </c>
      <c r="G628">
        <f t="shared" si="21"/>
        <v>126.10900000000001</v>
      </c>
      <c r="H628">
        <v>35.673999999999992</v>
      </c>
      <c r="I628">
        <v>-8.020233948973883E-2</v>
      </c>
    </row>
    <row r="629" spans="1:9" x14ac:dyDescent="0.2">
      <c r="A629">
        <v>8</v>
      </c>
      <c r="B629">
        <v>201</v>
      </c>
      <c r="C629">
        <v>-3.8367653000000002</v>
      </c>
      <c r="D629">
        <v>5.8891945000000003</v>
      </c>
      <c r="E629">
        <v>3.6396852000000002</v>
      </c>
      <c r="F629">
        <f t="shared" si="20"/>
        <v>7.9152187702686643</v>
      </c>
      <c r="G629">
        <f t="shared" si="21"/>
        <v>126.31000000000002</v>
      </c>
      <c r="H629">
        <v>35.873999999999995</v>
      </c>
      <c r="I629">
        <v>-1.1896263244958289E-2</v>
      </c>
    </row>
    <row r="630" spans="1:9" x14ac:dyDescent="0.2">
      <c r="A630">
        <v>10</v>
      </c>
      <c r="B630">
        <v>201</v>
      </c>
      <c r="C630">
        <v>5.7843549999999997</v>
      </c>
      <c r="D630">
        <v>-3.1137304000000001</v>
      </c>
      <c r="E630">
        <v>-2.3211333999999999</v>
      </c>
      <c r="F630">
        <f t="shared" si="20"/>
        <v>6.9671902536463524</v>
      </c>
      <c r="G630">
        <f t="shared" si="21"/>
        <v>126.51100000000001</v>
      </c>
      <c r="H630">
        <v>36.073999999999998</v>
      </c>
      <c r="I630">
        <v>-2.413787322267661E-2</v>
      </c>
    </row>
    <row r="631" spans="1:9" x14ac:dyDescent="0.2">
      <c r="A631">
        <v>10</v>
      </c>
      <c r="B631">
        <v>201</v>
      </c>
      <c r="C631">
        <v>2.5473826000000002</v>
      </c>
      <c r="D631">
        <v>-0.56581349999999997</v>
      </c>
      <c r="E631">
        <v>-2.2643230000000001</v>
      </c>
      <c r="F631">
        <f t="shared" si="20"/>
        <v>3.4549184760127138</v>
      </c>
      <c r="G631">
        <f t="shared" si="21"/>
        <v>126.71200000000002</v>
      </c>
      <c r="H631">
        <v>36.274999999999991</v>
      </c>
      <c r="I631">
        <v>-5.4779285491994553E-2</v>
      </c>
    </row>
    <row r="632" spans="1:9" x14ac:dyDescent="0.2">
      <c r="A632">
        <v>9</v>
      </c>
      <c r="B632">
        <v>200</v>
      </c>
      <c r="C632">
        <v>-2.0310489999999999</v>
      </c>
      <c r="D632">
        <v>1.8556545</v>
      </c>
      <c r="E632">
        <v>1.0752747</v>
      </c>
      <c r="F632">
        <f t="shared" si="20"/>
        <v>2.953782210020119</v>
      </c>
      <c r="G632">
        <f t="shared" si="21"/>
        <v>126.91200000000002</v>
      </c>
      <c r="H632">
        <v>36.474999999999994</v>
      </c>
      <c r="I632">
        <v>-1.4657411011014403E-2</v>
      </c>
    </row>
    <row r="633" spans="1:9" x14ac:dyDescent="0.2">
      <c r="A633">
        <v>10</v>
      </c>
      <c r="B633">
        <v>200</v>
      </c>
      <c r="C633">
        <v>-4.1959540000000004</v>
      </c>
      <c r="D633">
        <v>7.2899075</v>
      </c>
      <c r="E633">
        <v>3.3586871999999999</v>
      </c>
      <c r="F633">
        <f t="shared" si="20"/>
        <v>9.0570172262238788</v>
      </c>
      <c r="G633">
        <f t="shared" si="21"/>
        <v>127.11200000000001</v>
      </c>
      <c r="H633">
        <v>36.674999999999997</v>
      </c>
      <c r="I633">
        <v>-1.5931062099216579E-2</v>
      </c>
    </row>
    <row r="634" spans="1:9" x14ac:dyDescent="0.2">
      <c r="A634">
        <v>10</v>
      </c>
      <c r="B634">
        <v>200</v>
      </c>
      <c r="C634">
        <v>5.4233336000000003</v>
      </c>
      <c r="D634">
        <v>-1.8639011000000001</v>
      </c>
      <c r="E634">
        <v>-2.1568108000000001</v>
      </c>
      <c r="F634">
        <f t="shared" si="20"/>
        <v>6.1268676723483111</v>
      </c>
      <c r="G634">
        <f t="shared" si="21"/>
        <v>127.31200000000001</v>
      </c>
      <c r="H634">
        <v>36.875</v>
      </c>
      <c r="I634">
        <v>-8.7392856231745517E-2</v>
      </c>
    </row>
    <row r="635" spans="1:9" x14ac:dyDescent="0.2">
      <c r="A635">
        <v>11</v>
      </c>
      <c r="B635">
        <v>200</v>
      </c>
      <c r="C635">
        <v>3.0110288000000001</v>
      </c>
      <c r="D635">
        <v>-4.0733990000000002</v>
      </c>
      <c r="E635">
        <v>-0.87155132999999996</v>
      </c>
      <c r="F635">
        <f t="shared" si="20"/>
        <v>5.1398906183356869</v>
      </c>
      <c r="G635">
        <f t="shared" si="21"/>
        <v>127.51200000000001</v>
      </c>
      <c r="H635">
        <v>37.075999999999993</v>
      </c>
      <c r="I635">
        <v>-4.2559809071241211E-2</v>
      </c>
    </row>
    <row r="636" spans="1:9" x14ac:dyDescent="0.2">
      <c r="A636">
        <v>9</v>
      </c>
      <c r="B636">
        <v>202</v>
      </c>
      <c r="C636">
        <v>-1.0628283000000001</v>
      </c>
      <c r="D636">
        <v>0.69928749999999995</v>
      </c>
      <c r="E636">
        <v>1.0532836000000001</v>
      </c>
      <c r="F636">
        <f t="shared" si="20"/>
        <v>1.6516698656105886</v>
      </c>
      <c r="G636">
        <f t="shared" si="21"/>
        <v>127.71400000000001</v>
      </c>
      <c r="H636">
        <v>37.275999999999996</v>
      </c>
      <c r="I636">
        <v>-3.6340588900868984E-2</v>
      </c>
    </row>
    <row r="637" spans="1:9" x14ac:dyDescent="0.2">
      <c r="A637">
        <v>6</v>
      </c>
      <c r="B637">
        <v>202</v>
      </c>
      <c r="C637">
        <v>-5.8770537000000003</v>
      </c>
      <c r="D637">
        <v>4.0895869999999999</v>
      </c>
      <c r="E637">
        <v>5.62805</v>
      </c>
      <c r="F637">
        <f t="shared" si="20"/>
        <v>9.1071086973722188</v>
      </c>
      <c r="G637">
        <f t="shared" si="21"/>
        <v>127.91600000000001</v>
      </c>
      <c r="H637">
        <v>37.475999999999999</v>
      </c>
      <c r="I637">
        <v>-6.6718167491906927E-2</v>
      </c>
    </row>
    <row r="638" spans="1:9" x14ac:dyDescent="0.2">
      <c r="A638">
        <v>7</v>
      </c>
      <c r="B638">
        <v>201</v>
      </c>
      <c r="C638">
        <v>1.6023746999999999</v>
      </c>
      <c r="D638">
        <v>-2.3976443E-2</v>
      </c>
      <c r="E638">
        <v>1.8296927000000001</v>
      </c>
      <c r="F638">
        <f t="shared" si="20"/>
        <v>2.432273612374297</v>
      </c>
      <c r="G638">
        <f t="shared" si="21"/>
        <v>128.11700000000002</v>
      </c>
      <c r="H638">
        <v>37.676999999999992</v>
      </c>
      <c r="I638">
        <v>-3.3835819443376075E-2</v>
      </c>
    </row>
    <row r="639" spans="1:9" x14ac:dyDescent="0.2">
      <c r="A639">
        <v>7</v>
      </c>
      <c r="B639">
        <v>202</v>
      </c>
      <c r="C639">
        <v>4.0531639999999998</v>
      </c>
      <c r="D639">
        <v>-0.92988890000000002</v>
      </c>
      <c r="E639">
        <v>2.6488624000000001</v>
      </c>
      <c r="F639">
        <f t="shared" si="20"/>
        <v>4.93044661175567</v>
      </c>
      <c r="G639">
        <f t="shared" si="21"/>
        <v>128.31900000000002</v>
      </c>
      <c r="H639">
        <v>37.876999999999981</v>
      </c>
      <c r="I639">
        <v>-2.0250446976185419E-2</v>
      </c>
    </row>
    <row r="640" spans="1:9" x14ac:dyDescent="0.2">
      <c r="A640">
        <v>10</v>
      </c>
      <c r="B640">
        <v>201</v>
      </c>
      <c r="C640">
        <v>0.48632472999999998</v>
      </c>
      <c r="D640">
        <v>-0.51816607000000003</v>
      </c>
      <c r="E640">
        <v>-1.7792964</v>
      </c>
      <c r="F640">
        <f t="shared" si="20"/>
        <v>1.9159602026560409</v>
      </c>
      <c r="G640">
        <f t="shared" si="21"/>
        <v>128.52000000000001</v>
      </c>
      <c r="H640">
        <v>38.07699999999997</v>
      </c>
      <c r="I640">
        <v>-5.1075914832748683E-2</v>
      </c>
    </row>
    <row r="641" spans="1:9" x14ac:dyDescent="0.2">
      <c r="A641">
        <v>4</v>
      </c>
      <c r="B641">
        <v>202</v>
      </c>
      <c r="C641">
        <v>-1.3731476</v>
      </c>
      <c r="D641">
        <v>-1.2041672000000001</v>
      </c>
      <c r="E641">
        <v>-8.5580630000000006</v>
      </c>
      <c r="F641">
        <f t="shared" si="20"/>
        <v>8.7507711253872138</v>
      </c>
      <c r="G641">
        <f t="shared" si="21"/>
        <v>128.72200000000001</v>
      </c>
      <c r="H641">
        <v>38.276999999999958</v>
      </c>
      <c r="I641">
        <v>-3.8239986480065871E-3</v>
      </c>
    </row>
    <row r="642" spans="1:9" x14ac:dyDescent="0.2">
      <c r="A642">
        <v>9</v>
      </c>
      <c r="B642">
        <v>200</v>
      </c>
      <c r="C642">
        <v>3.479562</v>
      </c>
      <c r="D642">
        <v>-0.51083564999999997</v>
      </c>
      <c r="E642">
        <v>-0.72860897000000002</v>
      </c>
      <c r="F642">
        <f t="shared" si="20"/>
        <v>3.5915422598543074</v>
      </c>
      <c r="G642">
        <f t="shared" si="21"/>
        <v>128.92200000000003</v>
      </c>
      <c r="H642">
        <v>38.477999999999952</v>
      </c>
      <c r="I642">
        <v>-4.2859375198267088E-2</v>
      </c>
    </row>
    <row r="643" spans="1:9" x14ac:dyDescent="0.2">
      <c r="A643">
        <v>8</v>
      </c>
      <c r="B643">
        <v>202</v>
      </c>
      <c r="C643">
        <v>3.0354633</v>
      </c>
      <c r="D643">
        <v>-3.9194613</v>
      </c>
      <c r="E643">
        <v>0.55115276999999996</v>
      </c>
      <c r="F643">
        <f t="shared" si="20"/>
        <v>4.987983931782785</v>
      </c>
      <c r="G643">
        <f t="shared" si="21"/>
        <v>129.12400000000002</v>
      </c>
      <c r="H643">
        <v>38.67799999999994</v>
      </c>
      <c r="I643">
        <v>-6.4740033496417132E-2</v>
      </c>
    </row>
    <row r="644" spans="1:9" x14ac:dyDescent="0.2">
      <c r="A644">
        <v>6</v>
      </c>
      <c r="B644">
        <v>200</v>
      </c>
      <c r="C644">
        <v>-1.1630102</v>
      </c>
      <c r="D644">
        <v>0.49159342</v>
      </c>
      <c r="E644">
        <v>2.2597415000000001</v>
      </c>
      <c r="F644">
        <f t="shared" si="20"/>
        <v>2.5885688058681358</v>
      </c>
      <c r="G644">
        <f t="shared" si="21"/>
        <v>129.32400000000004</v>
      </c>
      <c r="H644">
        <v>38.877999999999929</v>
      </c>
      <c r="I644">
        <v>-4.2578361070756791E-2</v>
      </c>
    </row>
    <row r="645" spans="1:9" x14ac:dyDescent="0.2">
      <c r="A645">
        <v>7</v>
      </c>
      <c r="B645">
        <v>201</v>
      </c>
      <c r="C645">
        <v>-5.5807843000000004</v>
      </c>
      <c r="D645">
        <v>3.4677267000000001</v>
      </c>
      <c r="E645">
        <v>3.3311985000000002</v>
      </c>
      <c r="F645">
        <f t="shared" si="20"/>
        <v>7.3666250967062004</v>
      </c>
      <c r="G645">
        <f t="shared" si="21"/>
        <v>129.52500000000003</v>
      </c>
      <c r="H645">
        <v>39.078999999999922</v>
      </c>
      <c r="I645">
        <v>-3.0003808013735429E-2</v>
      </c>
    </row>
    <row r="646" spans="1:9" x14ac:dyDescent="0.2">
      <c r="A646">
        <v>5</v>
      </c>
      <c r="B646">
        <v>200</v>
      </c>
      <c r="C646">
        <v>1.8833724000000001</v>
      </c>
      <c r="D646">
        <v>9.2087865000000005E-2</v>
      </c>
      <c r="E646">
        <v>3.4680320999999998</v>
      </c>
      <c r="F646">
        <f t="shared" si="20"/>
        <v>3.9475078744180396</v>
      </c>
      <c r="G646">
        <f t="shared" si="21"/>
        <v>129.72500000000002</v>
      </c>
      <c r="H646">
        <v>39.278999999999911</v>
      </c>
      <c r="I646">
        <v>-3.4796915804709103E-2</v>
      </c>
    </row>
    <row r="647" spans="1:9" x14ac:dyDescent="0.2">
      <c r="A647">
        <v>7</v>
      </c>
      <c r="B647">
        <v>201</v>
      </c>
      <c r="C647">
        <v>4.0537749999999999</v>
      </c>
      <c r="D647">
        <v>1.1873684</v>
      </c>
      <c r="E647">
        <v>3.738645</v>
      </c>
      <c r="F647">
        <f t="shared" si="20"/>
        <v>5.6409575343170735</v>
      </c>
      <c r="G647">
        <f t="shared" si="21"/>
        <v>129.92600000000002</v>
      </c>
      <c r="H647">
        <v>39.4789999999999</v>
      </c>
      <c r="I647">
        <v>-2.4452314843496234E-2</v>
      </c>
    </row>
    <row r="648" spans="1:9" x14ac:dyDescent="0.2">
      <c r="A648">
        <v>8</v>
      </c>
      <c r="B648">
        <v>201</v>
      </c>
      <c r="C648">
        <v>0.91026490000000004</v>
      </c>
      <c r="D648">
        <v>-0.44180796</v>
      </c>
      <c r="E648">
        <v>0.93355410000000005</v>
      </c>
      <c r="F648">
        <f t="shared" si="20"/>
        <v>1.3766988484480482</v>
      </c>
      <c r="G648">
        <f t="shared" si="21"/>
        <v>130.12700000000001</v>
      </c>
      <c r="H648">
        <v>39.678999999999917</v>
      </c>
      <c r="I648">
        <v>-2.2571584905323867E-2</v>
      </c>
    </row>
    <row r="649" spans="1:9" x14ac:dyDescent="0.2">
      <c r="A649">
        <v>7</v>
      </c>
      <c r="B649">
        <v>200</v>
      </c>
      <c r="C649">
        <v>-3.1104471999999999</v>
      </c>
      <c r="D649" s="2">
        <v>-0.38194319999999998</v>
      </c>
      <c r="E649">
        <v>-3.7719374000000001</v>
      </c>
      <c r="F649">
        <f t="shared" si="20"/>
        <v>4.9039039694444302</v>
      </c>
      <c r="G649">
        <f t="shared" si="21"/>
        <v>130.32700000000003</v>
      </c>
      <c r="H649">
        <v>39.87999999999991</v>
      </c>
      <c r="I649">
        <v>-3.2054460719211954E-2</v>
      </c>
    </row>
    <row r="650" spans="1:9" x14ac:dyDescent="0.2">
      <c r="A650">
        <v>10</v>
      </c>
      <c r="B650">
        <v>201</v>
      </c>
      <c r="C650">
        <v>-4.5753006999999997</v>
      </c>
      <c r="D650">
        <v>1.0914626000000001</v>
      </c>
      <c r="E650">
        <v>-0.25641048</v>
      </c>
      <c r="F650">
        <f t="shared" si="20"/>
        <v>4.7106701685506573</v>
      </c>
      <c r="G650">
        <f t="shared" si="21"/>
        <v>130.52800000000002</v>
      </c>
      <c r="H650">
        <v>40.079999999999899</v>
      </c>
      <c r="I650">
        <v>-5.3426317047121093E-2</v>
      </c>
    </row>
    <row r="651" spans="1:9" x14ac:dyDescent="0.2">
      <c r="A651">
        <v>7</v>
      </c>
      <c r="B651">
        <v>201</v>
      </c>
      <c r="C651">
        <v>4.4819912999999998</v>
      </c>
      <c r="D651">
        <v>-0.92988890000000002</v>
      </c>
      <c r="E651">
        <v>0.94821480000000002</v>
      </c>
      <c r="F651">
        <f t="shared" si="20"/>
        <v>4.6746177048565096</v>
      </c>
      <c r="G651">
        <f t="shared" si="21"/>
        <v>130.72900000000001</v>
      </c>
      <c r="H651">
        <v>40.279999999999916</v>
      </c>
      <c r="I651">
        <v>-2.3587384208397177E-2</v>
      </c>
    </row>
    <row r="652" spans="1:9" x14ac:dyDescent="0.2">
      <c r="A652">
        <v>11</v>
      </c>
      <c r="B652">
        <v>200</v>
      </c>
      <c r="C652">
        <v>3.0391284999999999</v>
      </c>
      <c r="D652">
        <v>3.527744E-2</v>
      </c>
      <c r="E652">
        <v>5.4783879999999998</v>
      </c>
      <c r="F652">
        <f t="shared" si="20"/>
        <v>6.2650045184204934</v>
      </c>
      <c r="G652">
        <f t="shared" si="21"/>
        <v>130.929</v>
      </c>
      <c r="H652">
        <v>40.479999999999933</v>
      </c>
      <c r="I652">
        <v>-5.9122322201944515E-2</v>
      </c>
    </row>
    <row r="653" spans="1:9" x14ac:dyDescent="0.2">
      <c r="A653">
        <v>5</v>
      </c>
      <c r="B653">
        <v>202</v>
      </c>
      <c r="C653">
        <v>-2.4146721000000002</v>
      </c>
      <c r="D653" s="2">
        <v>-0.46135563000000002</v>
      </c>
      <c r="E653">
        <v>-3.2679740000000002</v>
      </c>
      <c r="F653">
        <f t="shared" si="20"/>
        <v>4.0893941400318834</v>
      </c>
      <c r="G653">
        <f t="shared" si="21"/>
        <v>131.131</v>
      </c>
      <c r="H653">
        <v>40.680999999999926</v>
      </c>
      <c r="I653">
        <v>-5.5651333962783975E-2</v>
      </c>
    </row>
    <row r="654" spans="1:9" x14ac:dyDescent="0.2">
      <c r="A654">
        <v>7</v>
      </c>
      <c r="B654">
        <v>201</v>
      </c>
      <c r="C654">
        <v>-5.2924559999999996</v>
      </c>
      <c r="D654">
        <v>-0.17363830999999999</v>
      </c>
      <c r="E654">
        <v>-1.8251113000000001</v>
      </c>
      <c r="F654">
        <f t="shared" si="20"/>
        <v>5.6010063410090281</v>
      </c>
      <c r="G654">
        <f t="shared" si="21"/>
        <v>131.33199999999999</v>
      </c>
      <c r="H654">
        <v>40.880999999999915</v>
      </c>
      <c r="I654">
        <v>-4.8397101023264416E-2</v>
      </c>
    </row>
    <row r="655" spans="1:9" x14ac:dyDescent="0.2">
      <c r="A655">
        <v>5</v>
      </c>
      <c r="B655">
        <v>202</v>
      </c>
      <c r="C655">
        <v>4.2333693999999999</v>
      </c>
      <c r="D655">
        <v>0.74449145999999999</v>
      </c>
      <c r="E655">
        <v>0.42042768000000003</v>
      </c>
      <c r="F655">
        <f t="shared" si="20"/>
        <v>4.3188474672045869</v>
      </c>
      <c r="G655">
        <f t="shared" si="21"/>
        <v>131.53399999999999</v>
      </c>
      <c r="H655">
        <v>41.080999999999932</v>
      </c>
      <c r="I655">
        <v>-2.6693383165170243E-2</v>
      </c>
    </row>
    <row r="656" spans="1:9" x14ac:dyDescent="0.2">
      <c r="A656">
        <v>7</v>
      </c>
      <c r="B656">
        <v>201</v>
      </c>
      <c r="C656">
        <v>5.3995100000000003</v>
      </c>
      <c r="D656">
        <v>0.76403909999999997</v>
      </c>
      <c r="E656">
        <v>4.6292859999999996</v>
      </c>
      <c r="F656">
        <f t="shared" si="20"/>
        <v>7.1532337342089418</v>
      </c>
      <c r="G656">
        <f t="shared" si="21"/>
        <v>131.73500000000001</v>
      </c>
      <c r="H656">
        <v>41.281999999999925</v>
      </c>
      <c r="I656">
        <v>-3.6123900619323961E-2</v>
      </c>
    </row>
    <row r="657" spans="1:9" x14ac:dyDescent="0.2">
      <c r="A657">
        <v>6</v>
      </c>
      <c r="B657">
        <v>201</v>
      </c>
      <c r="C657">
        <v>-1.4592797</v>
      </c>
      <c r="D657">
        <v>-0.50289439999999996</v>
      </c>
      <c r="E657">
        <v>-1.952782</v>
      </c>
      <c r="F657">
        <f t="shared" si="20"/>
        <v>2.4891278713451928</v>
      </c>
      <c r="G657">
        <f t="shared" si="21"/>
        <v>131.93600000000001</v>
      </c>
      <c r="H657">
        <v>41.481999999999942</v>
      </c>
      <c r="I657">
        <v>-5.9711946150105721E-2</v>
      </c>
    </row>
    <row r="658" spans="1:9" x14ac:dyDescent="0.2">
      <c r="A658">
        <v>6</v>
      </c>
      <c r="B658">
        <v>201</v>
      </c>
      <c r="C658">
        <v>-4.5374274000000003</v>
      </c>
      <c r="D658">
        <v>0.21487169</v>
      </c>
      <c r="E658">
        <v>-3.1500769000000002</v>
      </c>
      <c r="F658">
        <f t="shared" si="20"/>
        <v>5.5278749741060382</v>
      </c>
      <c r="G658">
        <f t="shared" si="21"/>
        <v>132.137</v>
      </c>
      <c r="H658">
        <v>41.681999999999931</v>
      </c>
      <c r="I658">
        <v>-1.0050440922730412E-2</v>
      </c>
    </row>
    <row r="659" spans="1:9" x14ac:dyDescent="0.2">
      <c r="A659">
        <v>6</v>
      </c>
      <c r="B659">
        <v>200</v>
      </c>
      <c r="C659">
        <v>1.3207660000000001</v>
      </c>
      <c r="D659">
        <v>1.4146101</v>
      </c>
      <c r="E659">
        <v>1.5065453</v>
      </c>
      <c r="F659">
        <f t="shared" si="20"/>
        <v>2.4525952178723052</v>
      </c>
      <c r="G659">
        <f t="shared" si="21"/>
        <v>132.33699999999999</v>
      </c>
      <c r="H659">
        <v>41.882999999999925</v>
      </c>
      <c r="I659">
        <v>-6.2288164252841206E-2</v>
      </c>
    </row>
    <row r="660" spans="1:9" x14ac:dyDescent="0.2">
      <c r="A660">
        <v>6</v>
      </c>
      <c r="B660">
        <v>200</v>
      </c>
      <c r="C660">
        <v>6.9963107000000004</v>
      </c>
      <c r="D660">
        <v>-2.9903357000000002</v>
      </c>
      <c r="E660">
        <v>-3.1708465000000001</v>
      </c>
      <c r="F660">
        <f t="shared" si="20"/>
        <v>8.2428598517863474</v>
      </c>
      <c r="G660">
        <f t="shared" si="21"/>
        <v>132.53700000000001</v>
      </c>
      <c r="H660">
        <v>42.082999999999942</v>
      </c>
      <c r="I660">
        <v>-3.1617742597064284E-2</v>
      </c>
    </row>
    <row r="661" spans="1:9" x14ac:dyDescent="0.2">
      <c r="A661">
        <v>6</v>
      </c>
      <c r="B661">
        <v>200</v>
      </c>
      <c r="C661">
        <v>0.37820166</v>
      </c>
      <c r="D661">
        <v>-2.8834344999999999</v>
      </c>
      <c r="E661">
        <v>-7.9259709999999997E-2</v>
      </c>
      <c r="F661">
        <f t="shared" si="20"/>
        <v>2.9092117683397145</v>
      </c>
      <c r="G661">
        <f t="shared" si="21"/>
        <v>132.73699999999999</v>
      </c>
      <c r="H661">
        <v>42.283999999999935</v>
      </c>
      <c r="I661">
        <v>-2.0592499891491967E-2</v>
      </c>
    </row>
    <row r="662" spans="1:9" x14ac:dyDescent="0.2">
      <c r="A662">
        <v>7</v>
      </c>
      <c r="B662">
        <v>203</v>
      </c>
      <c r="C662">
        <v>-2.4604870000000001</v>
      </c>
      <c r="D662">
        <v>1.9289582999999999</v>
      </c>
      <c r="E662">
        <v>1.6470442000000001</v>
      </c>
      <c r="F662">
        <f t="shared" si="20"/>
        <v>3.5337842318202637</v>
      </c>
      <c r="G662">
        <f t="shared" si="21"/>
        <v>132.94</v>
      </c>
      <c r="H662">
        <v>42.483999999999924</v>
      </c>
      <c r="I662">
        <v>-3.4526186320000672E-2</v>
      </c>
    </row>
    <row r="663" spans="1:9" x14ac:dyDescent="0.2">
      <c r="A663">
        <v>6</v>
      </c>
      <c r="B663">
        <v>201</v>
      </c>
      <c r="C663">
        <v>-5.4683849999999996</v>
      </c>
      <c r="D663">
        <v>1.4146101</v>
      </c>
      <c r="E663">
        <v>5.5070987000000002</v>
      </c>
      <c r="F663">
        <f t="shared" si="20"/>
        <v>7.8887573378060436</v>
      </c>
      <c r="G663">
        <f t="shared" si="21"/>
        <v>133.14099999999999</v>
      </c>
      <c r="H663">
        <v>42.684999999999945</v>
      </c>
      <c r="I663">
        <v>-5.0944880618506806E-2</v>
      </c>
    </row>
    <row r="664" spans="1:9" x14ac:dyDescent="0.2">
      <c r="A664">
        <v>8</v>
      </c>
      <c r="B664">
        <v>202</v>
      </c>
      <c r="C664">
        <v>4.3512664000000001</v>
      </c>
      <c r="D664" s="2">
        <v>-3.260338</v>
      </c>
      <c r="E664">
        <v>-3.1421356</v>
      </c>
      <c r="F664">
        <f t="shared" si="20"/>
        <v>6.2798359283344594</v>
      </c>
      <c r="G664">
        <f t="shared" si="21"/>
        <v>133.34299999999999</v>
      </c>
      <c r="H664">
        <v>42.886999999999944</v>
      </c>
      <c r="I664">
        <v>-9.7661708777027796E-3</v>
      </c>
    </row>
    <row r="665" spans="1:9" x14ac:dyDescent="0.2">
      <c r="A665">
        <v>6</v>
      </c>
      <c r="B665">
        <v>200</v>
      </c>
      <c r="C665">
        <v>2.3775620000000002</v>
      </c>
      <c r="D665">
        <v>-4.4222029999999997</v>
      </c>
      <c r="E665">
        <v>-4.2001533999999996</v>
      </c>
      <c r="F665">
        <f t="shared" si="20"/>
        <v>6.5459887733316924</v>
      </c>
      <c r="G665">
        <f t="shared" si="21"/>
        <v>133.54300000000001</v>
      </c>
      <c r="H665">
        <v>43.087999999999937</v>
      </c>
      <c r="I665">
        <v>-2.8633520455246208E-2</v>
      </c>
    </row>
    <row r="666" spans="1:9" x14ac:dyDescent="0.2">
      <c r="A666">
        <v>6</v>
      </c>
      <c r="B666">
        <v>200</v>
      </c>
      <c r="C666">
        <v>-0.15630503000000001</v>
      </c>
      <c r="D666" s="2">
        <v>-0.2762636</v>
      </c>
      <c r="E666">
        <v>1.2719731000000001</v>
      </c>
      <c r="F666">
        <f t="shared" si="20"/>
        <v>1.3109799411935603</v>
      </c>
      <c r="G666">
        <f t="shared" si="21"/>
        <v>133.74299999999999</v>
      </c>
      <c r="H666">
        <v>43.287999999999926</v>
      </c>
      <c r="I666">
        <v>-4.0671516483860505E-2</v>
      </c>
    </row>
    <row r="667" spans="1:9" x14ac:dyDescent="0.2">
      <c r="A667">
        <v>6</v>
      </c>
      <c r="B667">
        <v>202</v>
      </c>
      <c r="C667">
        <v>-4.7469539999999997</v>
      </c>
      <c r="D667">
        <v>3.9490880000000002</v>
      </c>
      <c r="E667">
        <v>5.8644546999999996</v>
      </c>
      <c r="F667">
        <f t="shared" si="20"/>
        <v>8.5159084799105305</v>
      </c>
      <c r="G667">
        <f t="shared" si="21"/>
        <v>133.94499999999999</v>
      </c>
      <c r="H667">
        <v>43.487999999999943</v>
      </c>
      <c r="I667">
        <v>-8.870511900764785E-3</v>
      </c>
    </row>
    <row r="668" spans="1:9" x14ac:dyDescent="0.2">
      <c r="A668">
        <v>5</v>
      </c>
      <c r="B668">
        <v>202</v>
      </c>
      <c r="C668">
        <v>2.5748712999999999</v>
      </c>
      <c r="D668" s="2">
        <v>0.90637064000000001</v>
      </c>
      <c r="E668">
        <v>2.4711007999999999</v>
      </c>
      <c r="F668">
        <f t="shared" si="20"/>
        <v>3.6820930341829139</v>
      </c>
      <c r="G668">
        <f t="shared" si="21"/>
        <v>134.14699999999999</v>
      </c>
      <c r="H668">
        <v>43.687999999999931</v>
      </c>
      <c r="I668">
        <v>-1.8911735199790832E-2</v>
      </c>
    </row>
    <row r="669" spans="1:9" x14ac:dyDescent="0.2">
      <c r="A669">
        <v>7</v>
      </c>
      <c r="B669">
        <v>200</v>
      </c>
      <c r="C669">
        <v>4.2187085</v>
      </c>
      <c r="D669">
        <v>-3.8113381999999998</v>
      </c>
      <c r="E669">
        <v>-2.8929029000000002</v>
      </c>
      <c r="F669">
        <f t="shared" si="20"/>
        <v>6.3790820242084907</v>
      </c>
      <c r="G669">
        <f t="shared" si="21"/>
        <v>134.34700000000001</v>
      </c>
      <c r="H669">
        <v>43.888999999999925</v>
      </c>
      <c r="I669">
        <v>-4.4466235413488861E-2</v>
      </c>
    </row>
    <row r="670" spans="1:9" x14ac:dyDescent="0.2">
      <c r="A670">
        <v>7</v>
      </c>
      <c r="B670">
        <v>200</v>
      </c>
      <c r="C670">
        <v>0.290848</v>
      </c>
      <c r="D670">
        <v>-0.34956737999999998</v>
      </c>
      <c r="E670">
        <v>-2.0676245999999998</v>
      </c>
      <c r="F670">
        <f t="shared" si="20"/>
        <v>2.1170407173196324</v>
      </c>
      <c r="G670">
        <f t="shared" si="21"/>
        <v>134.547</v>
      </c>
      <c r="H670">
        <v>44.088999999999942</v>
      </c>
      <c r="I670">
        <v>-1.4248179069548256E-2</v>
      </c>
    </row>
    <row r="671" spans="1:9" x14ac:dyDescent="0.2">
      <c r="A671">
        <v>5</v>
      </c>
      <c r="B671">
        <v>201</v>
      </c>
      <c r="C671">
        <v>-5.1941069999999998</v>
      </c>
      <c r="D671">
        <v>2.3235769999999998</v>
      </c>
      <c r="E671">
        <v>2.401462</v>
      </c>
      <c r="F671">
        <f t="shared" si="20"/>
        <v>6.1761458321368998</v>
      </c>
      <c r="G671">
        <f t="shared" si="21"/>
        <v>134.74799999999999</v>
      </c>
      <c r="H671">
        <v>44.289999999999935</v>
      </c>
      <c r="I671">
        <v>-3.2837746762443054E-2</v>
      </c>
    </row>
    <row r="672" spans="1:9" x14ac:dyDescent="0.2">
      <c r="A672">
        <v>9</v>
      </c>
      <c r="B672">
        <v>200</v>
      </c>
      <c r="C672">
        <v>0.37148213000000002</v>
      </c>
      <c r="D672">
        <v>0.51358455000000003</v>
      </c>
      <c r="E672">
        <v>4.0037602999999997</v>
      </c>
      <c r="F672">
        <f t="shared" si="20"/>
        <v>4.0536236385195075</v>
      </c>
      <c r="G672">
        <f t="shared" si="21"/>
        <v>134.94800000000001</v>
      </c>
      <c r="H672">
        <v>44.489999999999924</v>
      </c>
      <c r="I672">
        <v>-2.8653511180948638E-2</v>
      </c>
    </row>
    <row r="673" spans="1:9" x14ac:dyDescent="0.2">
      <c r="A673">
        <v>7</v>
      </c>
      <c r="B673">
        <v>201</v>
      </c>
      <c r="C673">
        <v>3.9157194999999998</v>
      </c>
      <c r="D673" s="2">
        <v>-1.2493711999999999</v>
      </c>
      <c r="E673">
        <v>2.9659011</v>
      </c>
      <c r="F673">
        <f t="shared" si="20"/>
        <v>5.0685655695720166</v>
      </c>
      <c r="G673">
        <f t="shared" si="21"/>
        <v>135.149</v>
      </c>
      <c r="H673">
        <v>44.689999999999941</v>
      </c>
      <c r="I673">
        <v>-4.247038765407922E-2</v>
      </c>
    </row>
    <row r="674" spans="1:9" x14ac:dyDescent="0.2">
      <c r="A674">
        <v>6</v>
      </c>
      <c r="B674">
        <v>202</v>
      </c>
      <c r="C674">
        <v>-0.66698796000000005</v>
      </c>
      <c r="D674">
        <v>-0.100945406</v>
      </c>
      <c r="E674">
        <v>-1.1024582000000001</v>
      </c>
      <c r="F674">
        <f t="shared" si="20"/>
        <v>1.2924693406517258</v>
      </c>
      <c r="G674">
        <f t="shared" si="21"/>
        <v>135.351</v>
      </c>
      <c r="H674">
        <v>44.88999999999993</v>
      </c>
      <c r="I674">
        <v>-3.8729702420134259E-2</v>
      </c>
    </row>
    <row r="675" spans="1:9" x14ac:dyDescent="0.2">
      <c r="A675">
        <v>6</v>
      </c>
      <c r="B675">
        <v>202</v>
      </c>
      <c r="C675">
        <v>-4.5954594999999996</v>
      </c>
      <c r="D675">
        <v>0.30222535</v>
      </c>
      <c r="E675">
        <v>-3.09571</v>
      </c>
      <c r="F675">
        <f t="shared" si="20"/>
        <v>5.5491448514543995</v>
      </c>
      <c r="G675">
        <f t="shared" si="21"/>
        <v>135.553</v>
      </c>
      <c r="H675">
        <v>45.090999999999923</v>
      </c>
      <c r="I675">
        <v>-3.4767642859444919E-2</v>
      </c>
    </row>
    <row r="676" spans="1:9" x14ac:dyDescent="0.2">
      <c r="A676">
        <v>9</v>
      </c>
      <c r="B676">
        <v>201</v>
      </c>
      <c r="C676">
        <v>1.7929645000000001</v>
      </c>
      <c r="D676">
        <v>0.25091269999999999</v>
      </c>
      <c r="E676">
        <v>-1.8544327</v>
      </c>
      <c r="F676">
        <f t="shared" si="20"/>
        <v>2.5916403145712237</v>
      </c>
      <c r="G676">
        <f t="shared" si="21"/>
        <v>135.75399999999999</v>
      </c>
      <c r="H676">
        <v>45.291999999999945</v>
      </c>
      <c r="I676">
        <v>-4.2210736227907095E-2</v>
      </c>
    </row>
    <row r="677" spans="1:9" x14ac:dyDescent="0.2">
      <c r="A677">
        <v>6</v>
      </c>
      <c r="B677">
        <v>202</v>
      </c>
      <c r="C677">
        <v>2.6518404000000002</v>
      </c>
      <c r="D677">
        <v>-0.70631239999999995</v>
      </c>
      <c r="E677">
        <v>3.1571018999999998</v>
      </c>
      <c r="F677">
        <f t="shared" si="20"/>
        <v>4.1831121333822177</v>
      </c>
      <c r="G677">
        <f t="shared" si="21"/>
        <v>135.95599999999999</v>
      </c>
      <c r="H677">
        <v>45.491999999999933</v>
      </c>
      <c r="I677">
        <v>8.2644444784608709E-3</v>
      </c>
    </row>
    <row r="678" spans="1:9" x14ac:dyDescent="0.2">
      <c r="A678">
        <v>6</v>
      </c>
      <c r="B678">
        <v>200</v>
      </c>
      <c r="C678">
        <v>0.93469950000000002</v>
      </c>
      <c r="D678">
        <v>2.8422010000000002</v>
      </c>
      <c r="E678">
        <v>3.9231262</v>
      </c>
      <c r="F678">
        <f t="shared" si="20"/>
        <v>4.9338310531297775</v>
      </c>
      <c r="G678">
        <f t="shared" si="21"/>
        <v>136.15600000000001</v>
      </c>
      <c r="H678">
        <v>45.691999999999922</v>
      </c>
      <c r="I678">
        <v>-3.0605104955630683E-2</v>
      </c>
    </row>
    <row r="679" spans="1:9" x14ac:dyDescent="0.2">
      <c r="A679">
        <v>8</v>
      </c>
      <c r="B679">
        <v>202</v>
      </c>
      <c r="C679">
        <v>-1.4183517000000001</v>
      </c>
      <c r="D679">
        <v>1.9814925999999999</v>
      </c>
      <c r="E679">
        <v>-4.6063786000000002</v>
      </c>
      <c r="F679">
        <f t="shared" si="20"/>
        <v>5.2112146640956567</v>
      </c>
      <c r="G679">
        <f t="shared" si="21"/>
        <v>136.358</v>
      </c>
      <c r="H679">
        <v>45.891999999999939</v>
      </c>
      <c r="I679">
        <v>-2.5488368032920542E-2</v>
      </c>
    </row>
    <row r="680" spans="1:9" x14ac:dyDescent="0.2">
      <c r="A680">
        <v>6</v>
      </c>
      <c r="B680">
        <v>200</v>
      </c>
      <c r="C680">
        <v>1.3537527</v>
      </c>
      <c r="D680">
        <v>1.740812</v>
      </c>
      <c r="E680">
        <v>0.44608399999999998</v>
      </c>
      <c r="F680">
        <f t="shared" si="20"/>
        <v>2.2499030483905944</v>
      </c>
      <c r="G680">
        <f t="shared" si="21"/>
        <v>136.55799999999999</v>
      </c>
      <c r="H680">
        <v>46.091999999999928</v>
      </c>
      <c r="I680">
        <v>-4.1581737168212479E-2</v>
      </c>
    </row>
    <row r="681" spans="1:9" x14ac:dyDescent="0.2">
      <c r="A681">
        <v>8</v>
      </c>
      <c r="B681">
        <v>201</v>
      </c>
      <c r="C681">
        <v>4.7495500000000002</v>
      </c>
      <c r="D681">
        <v>-2.5639522000000001</v>
      </c>
      <c r="E681">
        <v>-2.1794128000000001</v>
      </c>
      <c r="F681">
        <f t="shared" si="20"/>
        <v>5.8208174889089834</v>
      </c>
      <c r="G681">
        <f t="shared" si="21"/>
        <v>136.75899999999999</v>
      </c>
      <c r="H681">
        <v>46.292999999999921</v>
      </c>
      <c r="I681">
        <v>-7.3447791769279674E-4</v>
      </c>
    </row>
    <row r="682" spans="1:9" x14ac:dyDescent="0.2">
      <c r="A682">
        <v>5</v>
      </c>
      <c r="B682">
        <v>200</v>
      </c>
      <c r="C682">
        <v>1.8241186</v>
      </c>
      <c r="D682">
        <v>-2.9591818000000001</v>
      </c>
      <c r="E682">
        <v>0.94821480000000002</v>
      </c>
      <c r="F682">
        <f t="shared" si="20"/>
        <v>3.6032314523572091</v>
      </c>
      <c r="G682">
        <f t="shared" si="21"/>
        <v>136.959</v>
      </c>
      <c r="H682">
        <v>46.492999999999938</v>
      </c>
      <c r="I682">
        <v>-3.6425327316469205E-2</v>
      </c>
    </row>
    <row r="683" spans="1:9" x14ac:dyDescent="0.2">
      <c r="A683">
        <v>10</v>
      </c>
      <c r="B683">
        <v>201</v>
      </c>
      <c r="C683">
        <v>-3.0200390000000001</v>
      </c>
      <c r="D683">
        <v>2.8464773000000001</v>
      </c>
      <c r="E683">
        <v>3.7276497000000002</v>
      </c>
      <c r="F683">
        <f t="shared" si="20"/>
        <v>5.5783905265628713</v>
      </c>
      <c r="G683">
        <f t="shared" si="21"/>
        <v>137.16</v>
      </c>
      <c r="H683">
        <v>46.693999999999932</v>
      </c>
      <c r="I683">
        <v>-4.4994798769778174E-2</v>
      </c>
    </row>
    <row r="684" spans="1:9" x14ac:dyDescent="0.2">
      <c r="A684">
        <v>8</v>
      </c>
      <c r="B684">
        <v>202</v>
      </c>
      <c r="C684">
        <v>-1.5258639000000001</v>
      </c>
      <c r="D684">
        <v>0.56489719999999999</v>
      </c>
      <c r="E684">
        <v>4.6879289999999996</v>
      </c>
      <c r="F684">
        <f t="shared" si="20"/>
        <v>4.9622623667972299</v>
      </c>
      <c r="G684">
        <f t="shared" si="21"/>
        <v>137.36199999999999</v>
      </c>
      <c r="H684">
        <v>46.893999999999949</v>
      </c>
      <c r="I684">
        <v>-1.4430643522993281E-2</v>
      </c>
    </row>
    <row r="685" spans="1:9" x14ac:dyDescent="0.2">
      <c r="A685">
        <v>7</v>
      </c>
      <c r="B685">
        <v>201</v>
      </c>
      <c r="C685">
        <v>5.4208902999999999</v>
      </c>
      <c r="D685">
        <v>-4.0037602999999997</v>
      </c>
      <c r="E685">
        <v>-2.9881978</v>
      </c>
      <c r="F685">
        <f t="shared" si="20"/>
        <v>7.371938298467712</v>
      </c>
      <c r="G685">
        <f t="shared" si="21"/>
        <v>137.56299999999999</v>
      </c>
      <c r="H685">
        <v>47.093999999999937</v>
      </c>
      <c r="I685">
        <v>-1.3409695264004661E-2</v>
      </c>
    </row>
    <row r="686" spans="1:9" x14ac:dyDescent="0.2">
      <c r="A686">
        <v>5</v>
      </c>
      <c r="B686">
        <v>202</v>
      </c>
      <c r="C686">
        <v>1.6933935</v>
      </c>
      <c r="D686">
        <v>-3.1222824999999998</v>
      </c>
      <c r="E686">
        <v>-0.21364996</v>
      </c>
      <c r="F686">
        <f t="shared" si="20"/>
        <v>3.5583529702738175</v>
      </c>
      <c r="G686">
        <f t="shared" si="21"/>
        <v>137.76499999999999</v>
      </c>
      <c r="H686">
        <v>47.293999999999926</v>
      </c>
      <c r="I686">
        <v>-5.8889762909408019E-2</v>
      </c>
    </row>
    <row r="687" spans="1:9" x14ac:dyDescent="0.2">
      <c r="A687">
        <v>9</v>
      </c>
      <c r="B687">
        <v>201</v>
      </c>
      <c r="C687">
        <v>-1.7757076000000001</v>
      </c>
      <c r="D687">
        <v>3.995514</v>
      </c>
      <c r="E687">
        <v>3.012327</v>
      </c>
      <c r="F687">
        <f t="shared" si="20"/>
        <v>5.3095558721820382</v>
      </c>
      <c r="G687">
        <f t="shared" si="21"/>
        <v>137.96600000000001</v>
      </c>
      <c r="H687">
        <v>47.494999999999948</v>
      </c>
      <c r="I687">
        <v>-2.4369183956748211E-2</v>
      </c>
    </row>
    <row r="688" spans="1:9" x14ac:dyDescent="0.2">
      <c r="A688">
        <v>6</v>
      </c>
      <c r="B688">
        <v>202</v>
      </c>
      <c r="C688">
        <v>-1.5325834</v>
      </c>
      <c r="D688">
        <v>2.6112943</v>
      </c>
      <c r="E688">
        <v>5.3354460000000001</v>
      </c>
      <c r="F688">
        <f t="shared" si="20"/>
        <v>6.1347089432249389</v>
      </c>
      <c r="G688">
        <f t="shared" si="21"/>
        <v>138.16800000000001</v>
      </c>
      <c r="H688">
        <v>47.694999999999936</v>
      </c>
      <c r="I688">
        <v>-2.5341104595204018E-2</v>
      </c>
    </row>
    <row r="689" spans="1:9" x14ac:dyDescent="0.2">
      <c r="A689">
        <v>10</v>
      </c>
      <c r="B689">
        <v>201</v>
      </c>
      <c r="C689">
        <v>5.4709810000000001</v>
      </c>
      <c r="D689">
        <v>-1.6891938</v>
      </c>
      <c r="E689">
        <v>-0.21609342000000001</v>
      </c>
      <c r="F689">
        <f t="shared" ref="F689:F752" si="22">SQRT(SUMSQ(C689:E689))</f>
        <v>5.729895737488313</v>
      </c>
      <c r="G689">
        <f t="shared" ref="G689:G752" si="23">(G688*1000+B689)/1000</f>
        <v>138.369</v>
      </c>
      <c r="H689">
        <v>47.89599999999993</v>
      </c>
      <c r="I689">
        <v>-4.4453733081918335E-2</v>
      </c>
    </row>
    <row r="690" spans="1:9" x14ac:dyDescent="0.2">
      <c r="A690">
        <v>6</v>
      </c>
      <c r="B690">
        <v>202</v>
      </c>
      <c r="C690">
        <v>1.8949788999999999</v>
      </c>
      <c r="D690">
        <v>-2.9878923999999998</v>
      </c>
      <c r="E690">
        <v>-2.9747588999999999</v>
      </c>
      <c r="F690">
        <f t="shared" si="22"/>
        <v>4.6225140928451669</v>
      </c>
      <c r="G690">
        <f t="shared" si="23"/>
        <v>138.571</v>
      </c>
      <c r="H690">
        <v>48.095999999999947</v>
      </c>
      <c r="I690">
        <v>-6.1187597267030221E-2</v>
      </c>
    </row>
    <row r="691" spans="1:9" x14ac:dyDescent="0.2">
      <c r="A691">
        <v>5</v>
      </c>
      <c r="B691">
        <v>201</v>
      </c>
      <c r="C691">
        <v>0.30062183999999997</v>
      </c>
      <c r="D691">
        <v>-0.86941329999999994</v>
      </c>
      <c r="E691">
        <v>-4.8250679999999999</v>
      </c>
      <c r="F691">
        <f t="shared" si="22"/>
        <v>4.9119786422098652</v>
      </c>
      <c r="G691">
        <f t="shared" si="23"/>
        <v>138.77199999999999</v>
      </c>
      <c r="H691">
        <v>48.295999999999935</v>
      </c>
      <c r="I691">
        <v>-2.8859993173594698E-2</v>
      </c>
    </row>
    <row r="692" spans="1:9" x14ac:dyDescent="0.2">
      <c r="A692">
        <v>8</v>
      </c>
      <c r="B692">
        <v>200</v>
      </c>
      <c r="C692">
        <v>-3.3242497000000002</v>
      </c>
      <c r="D692">
        <v>2.5990769999999999</v>
      </c>
      <c r="E692">
        <v>1.1766783000000001</v>
      </c>
      <c r="F692">
        <f t="shared" si="22"/>
        <v>4.3806859213563785</v>
      </c>
      <c r="G692">
        <f t="shared" si="23"/>
        <v>138.97200000000001</v>
      </c>
      <c r="H692">
        <v>48.496999999999929</v>
      </c>
      <c r="I692">
        <v>-4.6223398034347177E-2</v>
      </c>
    </row>
    <row r="693" spans="1:9" x14ac:dyDescent="0.2">
      <c r="A693">
        <v>6</v>
      </c>
      <c r="B693">
        <v>201</v>
      </c>
      <c r="C693">
        <v>-5.1776137000000002</v>
      </c>
      <c r="D693">
        <v>-3.6873326</v>
      </c>
      <c r="E693">
        <v>5.5388637000000003</v>
      </c>
      <c r="F693">
        <f t="shared" si="22"/>
        <v>8.4310803825267939</v>
      </c>
      <c r="G693">
        <f t="shared" si="23"/>
        <v>139.173</v>
      </c>
      <c r="H693">
        <v>48.696999999999946</v>
      </c>
      <c r="I693">
        <v>-4.2933722165663886E-2</v>
      </c>
    </row>
    <row r="694" spans="1:9" x14ac:dyDescent="0.2">
      <c r="A694">
        <v>5</v>
      </c>
      <c r="B694">
        <v>201</v>
      </c>
      <c r="C694">
        <v>1.1295653999999999</v>
      </c>
      <c r="D694">
        <v>-0.98608845000000001</v>
      </c>
      <c r="E694">
        <v>-0.61315554000000005</v>
      </c>
      <c r="F694">
        <f t="shared" si="22"/>
        <v>1.6199531290544347</v>
      </c>
      <c r="G694">
        <f t="shared" si="23"/>
        <v>139.374</v>
      </c>
      <c r="H694">
        <v>48.896999999999935</v>
      </c>
      <c r="I694">
        <v>-1.423254548277254E-2</v>
      </c>
    </row>
    <row r="695" spans="1:9" x14ac:dyDescent="0.2">
      <c r="A695">
        <v>7</v>
      </c>
      <c r="B695">
        <v>200</v>
      </c>
      <c r="C695">
        <v>2.6866596</v>
      </c>
      <c r="D695">
        <v>-3.9383979999999998</v>
      </c>
      <c r="E695">
        <v>-6.9172799999999999</v>
      </c>
      <c r="F695">
        <f t="shared" si="22"/>
        <v>8.4010642903786987</v>
      </c>
      <c r="G695">
        <f t="shared" si="23"/>
        <v>139.57400000000001</v>
      </c>
      <c r="H695">
        <v>49.097999999999928</v>
      </c>
      <c r="I695">
        <v>-1.3861627877764814E-2</v>
      </c>
    </row>
    <row r="696" spans="1:9" x14ac:dyDescent="0.2">
      <c r="A696">
        <v>8</v>
      </c>
      <c r="B696">
        <v>201</v>
      </c>
      <c r="C696" s="2">
        <v>1.3867394</v>
      </c>
      <c r="D696">
        <v>-3.9829910000000002</v>
      </c>
      <c r="E696">
        <v>-0.33337945000000002</v>
      </c>
      <c r="F696">
        <f t="shared" si="22"/>
        <v>4.2306506978567331</v>
      </c>
      <c r="G696">
        <f t="shared" si="23"/>
        <v>139.77500000000001</v>
      </c>
      <c r="H696">
        <v>49.297999999999945</v>
      </c>
      <c r="I696">
        <v>-3.2519971916091316E-2</v>
      </c>
    </row>
    <row r="697" spans="1:9" x14ac:dyDescent="0.2">
      <c r="A697">
        <v>5</v>
      </c>
      <c r="B697">
        <v>200</v>
      </c>
      <c r="C697">
        <v>-1.7586033000000001</v>
      </c>
      <c r="D697">
        <v>7.192933E-2</v>
      </c>
      <c r="E697">
        <v>1.9964588000000001</v>
      </c>
      <c r="F697">
        <f t="shared" si="22"/>
        <v>2.6615234613624166</v>
      </c>
      <c r="G697">
        <f t="shared" si="23"/>
        <v>139.97499999999999</v>
      </c>
      <c r="H697">
        <v>49.497999999999934</v>
      </c>
      <c r="I697">
        <v>-3.5692144347882537E-2</v>
      </c>
    </row>
    <row r="698" spans="1:9" x14ac:dyDescent="0.2">
      <c r="A698">
        <v>9</v>
      </c>
      <c r="B698">
        <v>201</v>
      </c>
      <c r="C698">
        <v>-5.8898815999999998</v>
      </c>
      <c r="D698">
        <v>4.0272790000000001</v>
      </c>
      <c r="E698">
        <v>1.0911572</v>
      </c>
      <c r="F698">
        <f t="shared" si="22"/>
        <v>7.2180541312026332</v>
      </c>
      <c r="G698">
        <f t="shared" si="23"/>
        <v>140.17599999999999</v>
      </c>
      <c r="H698">
        <v>49.698999999999927</v>
      </c>
      <c r="I698">
        <v>-2.5560206708198117E-2</v>
      </c>
    </row>
    <row r="699" spans="1:9" x14ac:dyDescent="0.2">
      <c r="A699">
        <v>6</v>
      </c>
      <c r="B699">
        <v>202</v>
      </c>
      <c r="C699">
        <v>1.2596795999999999</v>
      </c>
      <c r="D699">
        <v>-2.1143557999999998</v>
      </c>
      <c r="E699">
        <v>1.4882192999999999</v>
      </c>
      <c r="F699">
        <f t="shared" si="22"/>
        <v>2.8761240982513754</v>
      </c>
      <c r="G699">
        <f t="shared" si="23"/>
        <v>140.37799999999999</v>
      </c>
      <c r="H699">
        <v>49.898999999999944</v>
      </c>
      <c r="I699">
        <v>-2.290813425596289E-2</v>
      </c>
    </row>
    <row r="700" spans="1:9" x14ac:dyDescent="0.2">
      <c r="A700">
        <v>7</v>
      </c>
      <c r="B700">
        <v>200</v>
      </c>
      <c r="C700">
        <v>1.8974222999999999</v>
      </c>
      <c r="D700">
        <v>-5.3702649999999998</v>
      </c>
      <c r="E700">
        <v>2.6971207000000001</v>
      </c>
      <c r="F700">
        <f t="shared" si="22"/>
        <v>6.3019376087938843</v>
      </c>
      <c r="G700">
        <f t="shared" si="23"/>
        <v>140.578</v>
      </c>
      <c r="H700">
        <v>50.099999999999937</v>
      </c>
      <c r="I700">
        <v>-5.0181766793861063E-2</v>
      </c>
    </row>
    <row r="701" spans="1:9" x14ac:dyDescent="0.2">
      <c r="A701">
        <v>8</v>
      </c>
      <c r="B701">
        <v>200</v>
      </c>
      <c r="C701">
        <v>-0.75128733999999997</v>
      </c>
      <c r="D701">
        <v>1.5007421000000001</v>
      </c>
      <c r="E701">
        <v>1.6311617</v>
      </c>
      <c r="F701">
        <f t="shared" si="22"/>
        <v>2.3403734764997606</v>
      </c>
      <c r="G701">
        <f t="shared" si="23"/>
        <v>140.77799999999999</v>
      </c>
      <c r="H701">
        <v>50.299999999999926</v>
      </c>
      <c r="I701">
        <v>-4.4269540006666809E-2</v>
      </c>
    </row>
    <row r="702" spans="1:9" x14ac:dyDescent="0.2">
      <c r="A702">
        <v>7</v>
      </c>
      <c r="B702">
        <v>201</v>
      </c>
      <c r="C702">
        <v>-4.0328530000000002</v>
      </c>
      <c r="D702">
        <v>2.6510004999999999</v>
      </c>
      <c r="E702">
        <v>3.9463390999999999</v>
      </c>
      <c r="F702">
        <f t="shared" si="22"/>
        <v>6.2342039798837234</v>
      </c>
      <c r="G702">
        <f t="shared" si="23"/>
        <v>140.97900000000001</v>
      </c>
      <c r="H702">
        <v>50.500999999999948</v>
      </c>
      <c r="I702">
        <v>-1.4031913400451268E-2</v>
      </c>
    </row>
    <row r="703" spans="1:9" x14ac:dyDescent="0.2">
      <c r="A703">
        <v>10</v>
      </c>
      <c r="B703">
        <v>200</v>
      </c>
      <c r="C703">
        <v>4.261469</v>
      </c>
      <c r="D703" s="2">
        <v>0.11957677999999999</v>
      </c>
      <c r="E703">
        <v>0.71303190000000005</v>
      </c>
      <c r="F703">
        <f t="shared" si="22"/>
        <v>4.3223640678098576</v>
      </c>
      <c r="G703">
        <f t="shared" si="23"/>
        <v>141.179</v>
      </c>
      <c r="H703">
        <v>50.700999999999937</v>
      </c>
      <c r="I703">
        <v>-1.119887957380101E-2</v>
      </c>
    </row>
    <row r="704" spans="1:9" x14ac:dyDescent="0.2">
      <c r="A704">
        <v>7</v>
      </c>
      <c r="B704">
        <v>202</v>
      </c>
      <c r="C704">
        <v>2.7104832999999999</v>
      </c>
      <c r="D704">
        <v>-4.6360054000000002</v>
      </c>
      <c r="E704">
        <v>-4.0590440000000001</v>
      </c>
      <c r="F704">
        <f t="shared" si="22"/>
        <v>6.7316494250921926</v>
      </c>
      <c r="G704">
        <f t="shared" si="23"/>
        <v>141.381</v>
      </c>
      <c r="H704">
        <v>50.900999999999925</v>
      </c>
      <c r="I704">
        <v>-3.8770845157890109E-2</v>
      </c>
    </row>
    <row r="705" spans="1:9" x14ac:dyDescent="0.2">
      <c r="A705">
        <v>10</v>
      </c>
      <c r="B705">
        <v>200</v>
      </c>
      <c r="C705">
        <v>-0.58391035000000002</v>
      </c>
      <c r="D705">
        <v>-1.0537418E-2</v>
      </c>
      <c r="E705">
        <v>1.0502293</v>
      </c>
      <c r="F705">
        <f t="shared" si="22"/>
        <v>1.2016837839438956</v>
      </c>
      <c r="G705">
        <f t="shared" si="23"/>
        <v>141.58099999999999</v>
      </c>
      <c r="H705">
        <v>51.100999999999942</v>
      </c>
      <c r="I705">
        <v>-2.3073938721203186E-2</v>
      </c>
    </row>
    <row r="706" spans="1:9" x14ac:dyDescent="0.2">
      <c r="A706">
        <v>9</v>
      </c>
      <c r="B706">
        <v>200</v>
      </c>
      <c r="C706">
        <v>-4.1867910000000004</v>
      </c>
      <c r="D706">
        <v>2.4231479999999999</v>
      </c>
      <c r="E706">
        <v>2.6470299000000002</v>
      </c>
      <c r="F706">
        <f t="shared" si="22"/>
        <v>5.5143115979312425</v>
      </c>
      <c r="G706">
        <f t="shared" si="23"/>
        <v>141.78100000000001</v>
      </c>
      <c r="H706">
        <v>51.301999999999936</v>
      </c>
      <c r="I706">
        <v>-4.8315063861384733E-2</v>
      </c>
    </row>
    <row r="707" spans="1:9" x14ac:dyDescent="0.2">
      <c r="A707">
        <v>9</v>
      </c>
      <c r="B707">
        <v>202</v>
      </c>
      <c r="C707" s="2">
        <v>-2.1348959999999999</v>
      </c>
      <c r="D707">
        <v>0.58627750000000001</v>
      </c>
      <c r="E707">
        <v>5.5791807000000002</v>
      </c>
      <c r="F707">
        <f t="shared" si="22"/>
        <v>6.0023961482956745</v>
      </c>
      <c r="G707">
        <f t="shared" si="23"/>
        <v>141.983</v>
      </c>
      <c r="H707">
        <v>51.501999999999924</v>
      </c>
      <c r="I707">
        <v>-1.4246509266958227E-2</v>
      </c>
    </row>
    <row r="708" spans="1:9" x14ac:dyDescent="0.2">
      <c r="A708">
        <v>11</v>
      </c>
      <c r="B708">
        <v>201</v>
      </c>
      <c r="C708">
        <v>5.4538770000000003</v>
      </c>
      <c r="D708">
        <v>-1.3214532000000001</v>
      </c>
      <c r="E708">
        <v>9.4836760000000006E-2</v>
      </c>
      <c r="F708">
        <f t="shared" si="22"/>
        <v>5.6124866950369281</v>
      </c>
      <c r="G708">
        <f t="shared" si="23"/>
        <v>142.184</v>
      </c>
      <c r="H708">
        <v>51.702999999999946</v>
      </c>
      <c r="I708">
        <v>-4.458094364679531E-2</v>
      </c>
    </row>
    <row r="709" spans="1:9" x14ac:dyDescent="0.2">
      <c r="A709">
        <v>7</v>
      </c>
      <c r="B709">
        <v>201</v>
      </c>
      <c r="C709">
        <v>2.146655</v>
      </c>
      <c r="D709">
        <v>-0.83153969999999999</v>
      </c>
      <c r="E709">
        <v>0.58902639999999995</v>
      </c>
      <c r="F709">
        <f t="shared" si="22"/>
        <v>2.3762445289990781</v>
      </c>
      <c r="G709">
        <f t="shared" si="23"/>
        <v>142.38499999999999</v>
      </c>
      <c r="H709">
        <v>51.902999999999935</v>
      </c>
      <c r="I709">
        <v>-2.0762938307891339E-2</v>
      </c>
    </row>
    <row r="710" spans="1:9" x14ac:dyDescent="0.2">
      <c r="A710">
        <v>7</v>
      </c>
      <c r="B710">
        <v>202</v>
      </c>
      <c r="C710">
        <v>-1.7017929999999999</v>
      </c>
      <c r="D710">
        <v>0.29978189999999999</v>
      </c>
      <c r="E710">
        <v>-4.5428486000000001</v>
      </c>
      <c r="F710">
        <f t="shared" si="22"/>
        <v>4.8603952519253584</v>
      </c>
      <c r="G710">
        <f t="shared" si="23"/>
        <v>142.58699999999999</v>
      </c>
      <c r="H710">
        <v>52.102999999999923</v>
      </c>
      <c r="I710">
        <v>-2.9315463323954301E-2</v>
      </c>
    </row>
    <row r="711" spans="1:9" x14ac:dyDescent="0.2">
      <c r="A711">
        <v>7</v>
      </c>
      <c r="B711">
        <v>200</v>
      </c>
      <c r="C711">
        <v>1.8283947</v>
      </c>
      <c r="D711">
        <v>3.4964373000000002</v>
      </c>
      <c r="E711">
        <v>-3.6070036999999999</v>
      </c>
      <c r="F711">
        <f t="shared" si="22"/>
        <v>5.3458934392328725</v>
      </c>
      <c r="G711">
        <f t="shared" si="23"/>
        <v>142.78700000000001</v>
      </c>
      <c r="H711">
        <v>52.30299999999994</v>
      </c>
      <c r="I711">
        <v>-1.8008958295607939E-2</v>
      </c>
    </row>
    <row r="712" spans="1:9" x14ac:dyDescent="0.2">
      <c r="A712">
        <v>8</v>
      </c>
      <c r="B712">
        <v>201</v>
      </c>
      <c r="C712">
        <v>2.318308</v>
      </c>
      <c r="D712">
        <v>-5.1637925999999998</v>
      </c>
      <c r="E712">
        <v>3.7594147000000002</v>
      </c>
      <c r="F712">
        <f t="shared" si="22"/>
        <v>6.7950353115531961</v>
      </c>
      <c r="G712">
        <f t="shared" si="23"/>
        <v>142.988</v>
      </c>
      <c r="H712">
        <v>52.503999999999934</v>
      </c>
      <c r="I712">
        <v>-2.7304132355633785E-2</v>
      </c>
    </row>
    <row r="713" spans="1:9" x14ac:dyDescent="0.2">
      <c r="A713">
        <v>6</v>
      </c>
      <c r="B713">
        <v>201</v>
      </c>
      <c r="C713">
        <v>0.70073825000000001</v>
      </c>
      <c r="D713">
        <v>-3.8180575000000001</v>
      </c>
      <c r="E713">
        <v>3.7099345000000001</v>
      </c>
      <c r="F713">
        <f t="shared" si="22"/>
        <v>5.3695634052136461</v>
      </c>
      <c r="G713">
        <f t="shared" si="23"/>
        <v>143.18899999999999</v>
      </c>
      <c r="H713">
        <v>52.703999999999922</v>
      </c>
      <c r="I713">
        <v>-1.5237873852591861E-2</v>
      </c>
    </row>
    <row r="714" spans="1:9" x14ac:dyDescent="0.2">
      <c r="A714">
        <v>6</v>
      </c>
      <c r="B714">
        <v>200</v>
      </c>
      <c r="C714">
        <v>-1.5466332</v>
      </c>
      <c r="D714">
        <v>3.1335834999999999</v>
      </c>
      <c r="E714">
        <v>2.5376850000000002</v>
      </c>
      <c r="F714">
        <f t="shared" si="22"/>
        <v>4.3187110306247041</v>
      </c>
      <c r="G714">
        <f t="shared" si="23"/>
        <v>143.38900000000001</v>
      </c>
      <c r="H714">
        <v>52.904999999999944</v>
      </c>
      <c r="I714">
        <v>-1.1915229032245107E-2</v>
      </c>
    </row>
    <row r="715" spans="1:9" x14ac:dyDescent="0.2">
      <c r="A715">
        <v>5</v>
      </c>
      <c r="B715">
        <v>201</v>
      </c>
      <c r="C715">
        <v>1.0269401</v>
      </c>
      <c r="D715">
        <v>0.24724752</v>
      </c>
      <c r="E715">
        <v>1.3910918000000001</v>
      </c>
      <c r="F715">
        <f t="shared" si="22"/>
        <v>1.7466750416609842</v>
      </c>
      <c r="G715">
        <f t="shared" si="23"/>
        <v>143.59</v>
      </c>
      <c r="H715">
        <v>53.104999999999933</v>
      </c>
      <c r="I715">
        <v>-3.1741187195201817E-2</v>
      </c>
    </row>
    <row r="716" spans="1:9" x14ac:dyDescent="0.2">
      <c r="A716">
        <v>5</v>
      </c>
      <c r="B716">
        <v>200</v>
      </c>
      <c r="C716">
        <v>5.1582184</v>
      </c>
      <c r="D716">
        <v>-2.5321872000000001</v>
      </c>
      <c r="E716">
        <v>-3.5697410000000001</v>
      </c>
      <c r="F716">
        <f t="shared" si="22"/>
        <v>6.7647793670616778</v>
      </c>
      <c r="G716">
        <f t="shared" si="23"/>
        <v>143.79</v>
      </c>
      <c r="H716">
        <v>53.304999999999922</v>
      </c>
      <c r="I716">
        <v>-1.859794776561257E-2</v>
      </c>
    </row>
    <row r="717" spans="1:9" x14ac:dyDescent="0.2">
      <c r="A717">
        <v>6</v>
      </c>
      <c r="B717">
        <v>201</v>
      </c>
      <c r="C717">
        <v>9.4149540000000004E-2</v>
      </c>
      <c r="D717">
        <v>-2.3898556000000002</v>
      </c>
      <c r="E717">
        <v>0.12904519</v>
      </c>
      <c r="F717">
        <f t="shared" si="22"/>
        <v>2.3951882151087225</v>
      </c>
      <c r="G717">
        <f t="shared" si="23"/>
        <v>143.99100000000001</v>
      </c>
      <c r="H717">
        <v>53.505999999999943</v>
      </c>
      <c r="I717">
        <v>-3.5651549506833871E-2</v>
      </c>
    </row>
    <row r="718" spans="1:9" x14ac:dyDescent="0.2">
      <c r="A718">
        <v>7</v>
      </c>
      <c r="B718">
        <v>202</v>
      </c>
      <c r="C718">
        <v>-2.0334926000000002</v>
      </c>
      <c r="D718">
        <v>2.1696388999999998</v>
      </c>
      <c r="E718">
        <v>1.8345796999999999</v>
      </c>
      <c r="F718">
        <f t="shared" si="22"/>
        <v>3.4940102727811291</v>
      </c>
      <c r="G718">
        <f t="shared" si="23"/>
        <v>144.19300000000001</v>
      </c>
      <c r="H718">
        <v>53.705999999999932</v>
      </c>
      <c r="I718">
        <v>6.0002239898121158E-3</v>
      </c>
    </row>
    <row r="719" spans="1:9" x14ac:dyDescent="0.2">
      <c r="A719">
        <v>7</v>
      </c>
      <c r="B719">
        <v>201</v>
      </c>
      <c r="C719">
        <v>-5.2209849999999998</v>
      </c>
      <c r="D719">
        <v>5.0449795999999996</v>
      </c>
      <c r="E719">
        <v>5.1747885</v>
      </c>
      <c r="F719">
        <f t="shared" si="22"/>
        <v>8.915656989497375</v>
      </c>
      <c r="G719">
        <f t="shared" si="23"/>
        <v>144.39400000000001</v>
      </c>
      <c r="H719">
        <v>53.905999999999949</v>
      </c>
      <c r="I719">
        <v>-3.9943036328468568E-3</v>
      </c>
    </row>
    <row r="720" spans="1:9" x14ac:dyDescent="0.2">
      <c r="A720">
        <v>9</v>
      </c>
      <c r="B720">
        <v>201</v>
      </c>
      <c r="C720">
        <v>3.9664214000000002</v>
      </c>
      <c r="D720">
        <v>-3.702604</v>
      </c>
      <c r="E720">
        <v>-3.222159</v>
      </c>
      <c r="F720">
        <f t="shared" si="22"/>
        <v>6.3106325930507916</v>
      </c>
      <c r="G720">
        <f t="shared" si="23"/>
        <v>144.595</v>
      </c>
      <c r="H720">
        <v>54.106999999999942</v>
      </c>
      <c r="I720">
        <v>-3.9409007570872859E-2</v>
      </c>
    </row>
    <row r="721" spans="1:9" x14ac:dyDescent="0.2">
      <c r="A721">
        <v>7</v>
      </c>
      <c r="B721">
        <v>202</v>
      </c>
      <c r="C721">
        <v>1.3775765</v>
      </c>
      <c r="D721">
        <v>-4.3269080000000004</v>
      </c>
      <c r="E721">
        <v>-3.7420049</v>
      </c>
      <c r="F721">
        <f t="shared" si="22"/>
        <v>5.8840845103924417</v>
      </c>
      <c r="G721">
        <f t="shared" si="23"/>
        <v>144.797</v>
      </c>
      <c r="H721">
        <v>54.306999999999931</v>
      </c>
      <c r="I721">
        <v>-2.6290494173322243E-2</v>
      </c>
    </row>
    <row r="722" spans="1:9" x14ac:dyDescent="0.2">
      <c r="A722">
        <v>6</v>
      </c>
      <c r="B722">
        <v>202</v>
      </c>
      <c r="C722">
        <v>-1.778151</v>
      </c>
      <c r="D722">
        <v>0.91614443000000001</v>
      </c>
      <c r="E722">
        <v>-0.24174973</v>
      </c>
      <c r="F722">
        <f t="shared" si="22"/>
        <v>2.0148410675227209</v>
      </c>
      <c r="G722">
        <f t="shared" si="23"/>
        <v>144.999</v>
      </c>
      <c r="H722">
        <v>54.507999999999925</v>
      </c>
      <c r="I722">
        <v>-1.0519557946844177E-2</v>
      </c>
    </row>
    <row r="723" spans="1:9" x14ac:dyDescent="0.2">
      <c r="A723">
        <v>8</v>
      </c>
      <c r="B723">
        <v>200</v>
      </c>
      <c r="C723">
        <v>-2.7329325999999998</v>
      </c>
      <c r="D723">
        <v>6.3699450000000004</v>
      </c>
      <c r="E723">
        <v>-2.7517931</v>
      </c>
      <c r="F723">
        <f t="shared" si="22"/>
        <v>7.4577131323466297</v>
      </c>
      <c r="G723">
        <f t="shared" si="23"/>
        <v>145.19900000000001</v>
      </c>
      <c r="H723">
        <v>54.707999999999942</v>
      </c>
      <c r="I723">
        <v>-2.3479075128542266E-2</v>
      </c>
    </row>
    <row r="724" spans="1:9" x14ac:dyDescent="0.2">
      <c r="A724">
        <v>7</v>
      </c>
      <c r="B724">
        <v>200</v>
      </c>
      <c r="C724">
        <v>2.4184899999999998</v>
      </c>
      <c r="D724">
        <v>-2.3434300000000001</v>
      </c>
      <c r="E724">
        <v>1.3770419</v>
      </c>
      <c r="F724">
        <f t="shared" si="22"/>
        <v>3.63826915433089</v>
      </c>
      <c r="G724">
        <f t="shared" si="23"/>
        <v>145.399</v>
      </c>
      <c r="H724">
        <v>54.90799999999993</v>
      </c>
      <c r="I724">
        <v>-3.2978326507445747E-2</v>
      </c>
    </row>
    <row r="725" spans="1:9" x14ac:dyDescent="0.2">
      <c r="A725">
        <v>9</v>
      </c>
      <c r="B725">
        <v>201</v>
      </c>
      <c r="C725">
        <v>1.2352449999999999</v>
      </c>
      <c r="D725">
        <v>-4.6977029999999997</v>
      </c>
      <c r="E725">
        <v>3.2212426999999999</v>
      </c>
      <c r="F725">
        <f t="shared" si="22"/>
        <v>5.8284344569135618</v>
      </c>
      <c r="G725">
        <f t="shared" si="23"/>
        <v>145.6</v>
      </c>
      <c r="H725">
        <v>55.107999999999947</v>
      </c>
      <c r="I725">
        <v>1.050321591636893E-2</v>
      </c>
    </row>
    <row r="726" spans="1:9" x14ac:dyDescent="0.2">
      <c r="A726">
        <v>5</v>
      </c>
      <c r="B726">
        <v>203</v>
      </c>
      <c r="C726">
        <v>-2.2259150000000001</v>
      </c>
      <c r="D726">
        <v>2.5239406</v>
      </c>
      <c r="E726">
        <v>3.1625996000000001</v>
      </c>
      <c r="F726">
        <f t="shared" si="22"/>
        <v>4.618117578567432</v>
      </c>
      <c r="G726">
        <f t="shared" si="23"/>
        <v>145.803</v>
      </c>
      <c r="H726">
        <v>55.308999999999941</v>
      </c>
      <c r="I726">
        <v>-3.840266953134757E-2</v>
      </c>
    </row>
    <row r="727" spans="1:9" x14ac:dyDescent="0.2">
      <c r="A727">
        <v>11</v>
      </c>
      <c r="B727">
        <v>201</v>
      </c>
      <c r="C727">
        <v>-1.7121776</v>
      </c>
      <c r="D727">
        <v>5.1159926000000001E-2</v>
      </c>
      <c r="E727">
        <v>4.7105309999999996</v>
      </c>
      <c r="F727">
        <f t="shared" si="22"/>
        <v>5.0123120188123851</v>
      </c>
      <c r="G727">
        <f t="shared" si="23"/>
        <v>146.00399999999999</v>
      </c>
      <c r="H727">
        <v>55.508999999999929</v>
      </c>
      <c r="I727">
        <v>-1.8853875651467986E-2</v>
      </c>
    </row>
    <row r="728" spans="1:9" x14ac:dyDescent="0.2">
      <c r="A728">
        <v>8</v>
      </c>
      <c r="B728">
        <v>202</v>
      </c>
      <c r="C728">
        <v>4.3427142999999999</v>
      </c>
      <c r="D728">
        <v>-1.0215186000000001</v>
      </c>
      <c r="E728">
        <v>1.092379</v>
      </c>
      <c r="F728">
        <f t="shared" si="22"/>
        <v>4.5930338145077325</v>
      </c>
      <c r="G728">
        <f t="shared" si="23"/>
        <v>146.20599999999999</v>
      </c>
      <c r="H728">
        <v>55.708999999999946</v>
      </c>
      <c r="I728">
        <v>-1.0902001750484277E-2</v>
      </c>
    </row>
    <row r="729" spans="1:9" x14ac:dyDescent="0.2">
      <c r="A729">
        <v>8</v>
      </c>
      <c r="B729">
        <v>201</v>
      </c>
      <c r="C729">
        <v>2.2547780999999998</v>
      </c>
      <c r="D729">
        <v>-0.36056294999999999</v>
      </c>
      <c r="E729">
        <v>0.36789329999999998</v>
      </c>
      <c r="F729">
        <f t="shared" si="22"/>
        <v>2.312871678528059</v>
      </c>
      <c r="G729">
        <f t="shared" si="23"/>
        <v>146.40700000000001</v>
      </c>
      <c r="H729">
        <v>55.90999999999994</v>
      </c>
      <c r="I729">
        <v>-2.8737757924936741E-2</v>
      </c>
    </row>
    <row r="730" spans="1:9" x14ac:dyDescent="0.2">
      <c r="A730">
        <v>5</v>
      </c>
      <c r="B730">
        <v>202</v>
      </c>
      <c r="C730">
        <v>-0.41714430000000002</v>
      </c>
      <c r="D730">
        <v>-1.4332415000000001</v>
      </c>
      <c r="E730">
        <v>-7.9099354999999996</v>
      </c>
      <c r="F730">
        <f t="shared" si="22"/>
        <v>8.0495509302385919</v>
      </c>
      <c r="G730">
        <f t="shared" si="23"/>
        <v>146.60900000000001</v>
      </c>
      <c r="H730">
        <v>56.109999999999928</v>
      </c>
      <c r="I730">
        <v>-3.2635492520410911E-2</v>
      </c>
    </row>
    <row r="731" spans="1:9" x14ac:dyDescent="0.2">
      <c r="A731">
        <v>6</v>
      </c>
      <c r="B731">
        <v>201</v>
      </c>
      <c r="C731">
        <v>-2.6632940000000001</v>
      </c>
      <c r="D731">
        <v>2.3040292</v>
      </c>
      <c r="E731">
        <v>-0.32727079999999997</v>
      </c>
      <c r="F731">
        <f t="shared" si="22"/>
        <v>3.5367770160728651</v>
      </c>
      <c r="G731">
        <f t="shared" si="23"/>
        <v>146.81</v>
      </c>
      <c r="H731">
        <v>56.310999999999922</v>
      </c>
      <c r="I731">
        <v>-2.4664965245693168E-2</v>
      </c>
    </row>
    <row r="732" spans="1:9" x14ac:dyDescent="0.2">
      <c r="A732">
        <v>5</v>
      </c>
      <c r="B732">
        <v>202</v>
      </c>
      <c r="C732">
        <v>1.072144</v>
      </c>
      <c r="D732">
        <v>-3.8736462999999999</v>
      </c>
      <c r="E732">
        <v>2.3251040000000001</v>
      </c>
      <c r="F732">
        <f t="shared" si="22"/>
        <v>4.6433540706105632</v>
      </c>
      <c r="G732">
        <f t="shared" si="23"/>
        <v>147.012</v>
      </c>
      <c r="H732">
        <v>56.510999999999939</v>
      </c>
      <c r="I732">
        <v>-3.1956392996605958E-2</v>
      </c>
    </row>
    <row r="733" spans="1:9" x14ac:dyDescent="0.2">
      <c r="A733">
        <v>11</v>
      </c>
      <c r="B733">
        <v>200</v>
      </c>
      <c r="C733">
        <v>4.6383723999999997</v>
      </c>
      <c r="D733">
        <v>-6.1845480000000004</v>
      </c>
      <c r="E733">
        <v>-0.90270543000000003</v>
      </c>
      <c r="F733">
        <f t="shared" si="22"/>
        <v>7.7831876232516235</v>
      </c>
      <c r="G733">
        <f t="shared" si="23"/>
        <v>147.21199999999999</v>
      </c>
      <c r="H733">
        <v>56.710999999999927</v>
      </c>
      <c r="I733">
        <v>-2.7646917769572274E-2</v>
      </c>
    </row>
    <row r="734" spans="1:9" x14ac:dyDescent="0.2">
      <c r="A734">
        <v>7</v>
      </c>
      <c r="B734">
        <v>200</v>
      </c>
      <c r="C734">
        <v>-1.2265401</v>
      </c>
      <c r="D734">
        <v>0.93447040000000003</v>
      </c>
      <c r="E734">
        <v>1.5053235</v>
      </c>
      <c r="F734">
        <f t="shared" si="22"/>
        <v>2.1549093681722256</v>
      </c>
      <c r="G734">
        <f t="shared" si="23"/>
        <v>147.41200000000001</v>
      </c>
      <c r="H734">
        <v>56.911999999999949</v>
      </c>
      <c r="I734">
        <v>-2.9484422457341591E-2</v>
      </c>
    </row>
    <row r="735" spans="1:9" x14ac:dyDescent="0.2">
      <c r="A735">
        <v>7</v>
      </c>
      <c r="B735">
        <v>200</v>
      </c>
      <c r="C735">
        <v>-4.7335149999999997</v>
      </c>
      <c r="D735">
        <v>2.1390958000000002</v>
      </c>
      <c r="E735">
        <v>4.2536044000000004</v>
      </c>
      <c r="F735">
        <f t="shared" si="22"/>
        <v>6.7137951628346544</v>
      </c>
      <c r="G735">
        <f t="shared" si="23"/>
        <v>147.61199999999999</v>
      </c>
      <c r="H735">
        <v>57.111999999999938</v>
      </c>
      <c r="I735">
        <v>-4.1876086509132569E-2</v>
      </c>
    </row>
    <row r="736" spans="1:9" x14ac:dyDescent="0.2">
      <c r="A736">
        <v>9</v>
      </c>
      <c r="B736">
        <v>201</v>
      </c>
      <c r="C736">
        <v>1.5412881</v>
      </c>
      <c r="D736">
        <v>0.72188943999999999</v>
      </c>
      <c r="E736">
        <v>4.2926992999999998</v>
      </c>
      <c r="F736">
        <f t="shared" si="22"/>
        <v>4.6177874194256292</v>
      </c>
      <c r="G736">
        <f t="shared" si="23"/>
        <v>147.81299999999999</v>
      </c>
      <c r="H736">
        <v>57.311999999999927</v>
      </c>
      <c r="I736">
        <v>-2.2271361814453036E-2</v>
      </c>
    </row>
    <row r="737" spans="1:9" x14ac:dyDescent="0.2">
      <c r="A737">
        <v>9</v>
      </c>
      <c r="B737">
        <v>201</v>
      </c>
      <c r="C737">
        <v>4.7550480000000004</v>
      </c>
      <c r="D737">
        <v>-1.6219987</v>
      </c>
      <c r="E737">
        <v>3.6244135000000002</v>
      </c>
      <c r="F737">
        <f t="shared" si="22"/>
        <v>6.1949765523436762</v>
      </c>
      <c r="G737">
        <f t="shared" si="23"/>
        <v>148.01400000000001</v>
      </c>
      <c r="H737">
        <v>57.512999999999948</v>
      </c>
      <c r="I737">
        <v>-3.0881757232289368E-2</v>
      </c>
    </row>
    <row r="738" spans="1:9" x14ac:dyDescent="0.2">
      <c r="A738">
        <v>6</v>
      </c>
      <c r="B738">
        <v>201</v>
      </c>
      <c r="C738">
        <v>-2.6663484999999998</v>
      </c>
      <c r="D738">
        <v>0.2441932</v>
      </c>
      <c r="E738">
        <v>-2.5636467999999999</v>
      </c>
      <c r="F738">
        <f t="shared" si="22"/>
        <v>3.7069299369597921</v>
      </c>
      <c r="G738">
        <f t="shared" si="23"/>
        <v>148.215</v>
      </c>
      <c r="H738">
        <v>57.712999999999937</v>
      </c>
      <c r="I738">
        <v>-2.2102568867231151E-2</v>
      </c>
    </row>
    <row r="739" spans="1:9" x14ac:dyDescent="0.2">
      <c r="A739">
        <v>6</v>
      </c>
      <c r="B739">
        <v>200</v>
      </c>
      <c r="C739">
        <v>-10.041930000000001</v>
      </c>
      <c r="D739">
        <v>-1.7912083000000001</v>
      </c>
      <c r="E739">
        <v>-2.1838415E-2</v>
      </c>
      <c r="F739">
        <f t="shared" si="22"/>
        <v>10.200454020055117</v>
      </c>
      <c r="G739">
        <f t="shared" si="23"/>
        <v>148.41499999999999</v>
      </c>
      <c r="H739">
        <v>57.912999999999926</v>
      </c>
      <c r="I739">
        <v>6.9439140727065975E-3</v>
      </c>
    </row>
    <row r="740" spans="1:9" x14ac:dyDescent="0.2">
      <c r="A740">
        <v>5</v>
      </c>
      <c r="B740">
        <v>202</v>
      </c>
      <c r="C740">
        <v>4.4887110000000003</v>
      </c>
      <c r="D740">
        <v>-1.9439244</v>
      </c>
      <c r="E740">
        <v>-1.6571233999999999</v>
      </c>
      <c r="F740">
        <f t="shared" si="22"/>
        <v>5.1646322693163667</v>
      </c>
      <c r="G740">
        <f t="shared" si="23"/>
        <v>148.61699999999999</v>
      </c>
      <c r="H740">
        <v>58.113999999999947</v>
      </c>
      <c r="I740">
        <v>-2.4149040774577277E-2</v>
      </c>
    </row>
    <row r="741" spans="1:9" x14ac:dyDescent="0.2">
      <c r="A741">
        <v>6</v>
      </c>
      <c r="B741">
        <v>200</v>
      </c>
      <c r="C741">
        <v>0.13202316</v>
      </c>
      <c r="D741">
        <v>-5.7716029999999998</v>
      </c>
      <c r="E741">
        <v>-5.0810203999999999</v>
      </c>
      <c r="F741">
        <f t="shared" si="22"/>
        <v>7.6906176351188824</v>
      </c>
      <c r="G741">
        <f t="shared" si="23"/>
        <v>148.81700000000001</v>
      </c>
      <c r="H741">
        <v>58.313999999999936</v>
      </c>
      <c r="I741">
        <v>-3.4538991575086248E-2</v>
      </c>
    </row>
    <row r="742" spans="1:9" x14ac:dyDescent="0.2">
      <c r="A742">
        <v>9</v>
      </c>
      <c r="B742">
        <v>200</v>
      </c>
      <c r="C742">
        <v>-1.9003239999999999</v>
      </c>
      <c r="D742">
        <v>0.80435619999999997</v>
      </c>
      <c r="E742">
        <v>1.6617048999999999</v>
      </c>
      <c r="F742">
        <f t="shared" si="22"/>
        <v>2.6494307645489528</v>
      </c>
      <c r="G742">
        <f t="shared" si="23"/>
        <v>149.017</v>
      </c>
      <c r="H742">
        <v>58.513999999999925</v>
      </c>
      <c r="I742">
        <v>-2.3520471925386182E-2</v>
      </c>
    </row>
    <row r="743" spans="1:9" x14ac:dyDescent="0.2">
      <c r="A743">
        <v>9</v>
      </c>
      <c r="B743">
        <v>200</v>
      </c>
      <c r="C743">
        <v>-5.4952629999999996</v>
      </c>
      <c r="D743">
        <v>3.4090836000000002</v>
      </c>
      <c r="E743">
        <v>4.9402160000000004</v>
      </c>
      <c r="F743">
        <f t="shared" si="22"/>
        <v>8.1379051701045242</v>
      </c>
      <c r="G743">
        <f t="shared" si="23"/>
        <v>149.21700000000001</v>
      </c>
      <c r="H743">
        <v>58.714999999999947</v>
      </c>
      <c r="I743">
        <v>-2.7909475551754662E-2</v>
      </c>
    </row>
    <row r="744" spans="1:9" x14ac:dyDescent="0.2">
      <c r="A744">
        <v>7</v>
      </c>
      <c r="B744">
        <v>200</v>
      </c>
      <c r="C744">
        <v>4.9120400000000002</v>
      </c>
      <c r="D744">
        <v>-0.42653632000000002</v>
      </c>
      <c r="E744">
        <v>0.95493435999999998</v>
      </c>
      <c r="F744">
        <f t="shared" si="22"/>
        <v>5.022147929500659</v>
      </c>
      <c r="G744">
        <f t="shared" si="23"/>
        <v>149.417</v>
      </c>
      <c r="H744">
        <v>58.914999999999935</v>
      </c>
      <c r="I744">
        <v>-3.569420934487736E-2</v>
      </c>
    </row>
    <row r="745" spans="1:9" x14ac:dyDescent="0.2">
      <c r="A745">
        <v>4</v>
      </c>
      <c r="B745">
        <v>201</v>
      </c>
      <c r="C745">
        <v>3.0043093999999999</v>
      </c>
      <c r="D745">
        <v>-1.4362959</v>
      </c>
      <c r="E745">
        <v>1.3959786999999999</v>
      </c>
      <c r="F745">
        <f t="shared" si="22"/>
        <v>3.6107585649194074</v>
      </c>
      <c r="G745">
        <f t="shared" si="23"/>
        <v>149.61799999999999</v>
      </c>
      <c r="H745">
        <v>59.115999999999929</v>
      </c>
      <c r="I745">
        <v>-3.4970154447766501E-2</v>
      </c>
    </row>
    <row r="746" spans="1:9" x14ac:dyDescent="0.2">
      <c r="A746">
        <v>6</v>
      </c>
      <c r="B746">
        <v>200</v>
      </c>
      <c r="C746">
        <v>-3.7995025999999998</v>
      </c>
      <c r="D746">
        <v>0.57344930000000005</v>
      </c>
      <c r="E746">
        <v>-2.1574216000000002</v>
      </c>
      <c r="F746">
        <f t="shared" si="22"/>
        <v>4.4067598150141798</v>
      </c>
      <c r="G746">
        <f t="shared" si="23"/>
        <v>149.81800000000001</v>
      </c>
      <c r="H746">
        <v>59.316999999999922</v>
      </c>
      <c r="I746">
        <v>-3.6693539440236921E-2</v>
      </c>
    </row>
    <row r="747" spans="1:9" x14ac:dyDescent="0.2">
      <c r="A747">
        <v>6</v>
      </c>
      <c r="B747">
        <v>200</v>
      </c>
      <c r="C747">
        <v>-2.0066144000000001</v>
      </c>
      <c r="D747">
        <v>0.13912445000000001</v>
      </c>
      <c r="E747">
        <v>1.3972005000000001</v>
      </c>
      <c r="F747">
        <f t="shared" si="22"/>
        <v>2.4490868094200771</v>
      </c>
      <c r="G747">
        <f t="shared" si="23"/>
        <v>150.018</v>
      </c>
      <c r="H747">
        <v>59.516999999999939</v>
      </c>
      <c r="I747">
        <v>-2.7992994632667547E-2</v>
      </c>
    </row>
    <row r="748" spans="1:9" x14ac:dyDescent="0.2">
      <c r="A748">
        <v>7</v>
      </c>
      <c r="B748">
        <v>200</v>
      </c>
      <c r="C748">
        <v>4.8045277999999998</v>
      </c>
      <c r="D748">
        <v>-2.4894265999999998</v>
      </c>
      <c r="E748">
        <v>-3.0859359999999998</v>
      </c>
      <c r="F748">
        <f t="shared" si="22"/>
        <v>6.2292642562229128</v>
      </c>
      <c r="G748">
        <f t="shared" si="23"/>
        <v>150.21799999999999</v>
      </c>
      <c r="H748">
        <v>59.718999999999937</v>
      </c>
      <c r="I748">
        <v>-1.19386306870996E-2</v>
      </c>
    </row>
    <row r="749" spans="1:9" x14ac:dyDescent="0.2">
      <c r="A749">
        <v>9</v>
      </c>
      <c r="B749">
        <v>201</v>
      </c>
      <c r="C749">
        <v>2.4704134</v>
      </c>
      <c r="D749">
        <v>-2.9915576000000001</v>
      </c>
      <c r="E749">
        <v>-4.3547025000000001</v>
      </c>
      <c r="F749">
        <f t="shared" si="22"/>
        <v>5.8323059851591781</v>
      </c>
      <c r="G749">
        <f t="shared" si="23"/>
        <v>150.41900000000001</v>
      </c>
      <c r="H749">
        <v>59.919999999999931</v>
      </c>
      <c r="I749">
        <v>-3.6354195484592608E-2</v>
      </c>
    </row>
    <row r="750" spans="1:9" x14ac:dyDescent="0.2">
      <c r="A750">
        <v>5</v>
      </c>
      <c r="B750">
        <v>202</v>
      </c>
      <c r="C750">
        <v>-1.8734459000000001</v>
      </c>
      <c r="D750">
        <v>0.77747816000000003</v>
      </c>
      <c r="E750">
        <v>0.94699310000000003</v>
      </c>
      <c r="F750">
        <f t="shared" si="22"/>
        <v>2.238541436058624</v>
      </c>
      <c r="G750">
        <f t="shared" si="23"/>
        <v>150.62100000000001</v>
      </c>
      <c r="H750">
        <v>60.121999999999929</v>
      </c>
      <c r="I750">
        <v>-1.3520749575397043E-2</v>
      </c>
    </row>
    <row r="751" spans="1:9" x14ac:dyDescent="0.2">
      <c r="A751">
        <v>12</v>
      </c>
      <c r="B751">
        <v>200</v>
      </c>
      <c r="C751">
        <v>-4.4519060000000001</v>
      </c>
      <c r="D751">
        <v>4.6882343000000004</v>
      </c>
      <c r="E751">
        <v>2.3831362999999999</v>
      </c>
      <c r="F751">
        <f t="shared" si="22"/>
        <v>6.8904532876226794</v>
      </c>
      <c r="G751">
        <f t="shared" si="23"/>
        <v>150.821</v>
      </c>
      <c r="H751">
        <v>60.321999999999946</v>
      </c>
      <c r="I751">
        <v>-2.7202002274334565E-2</v>
      </c>
    </row>
    <row r="752" spans="1:9" x14ac:dyDescent="0.2">
      <c r="A752">
        <v>9</v>
      </c>
      <c r="B752">
        <v>200</v>
      </c>
      <c r="C752">
        <v>1.2236385000000001</v>
      </c>
      <c r="D752">
        <v>1.0004438</v>
      </c>
      <c r="E752">
        <v>-1.2612829999999999</v>
      </c>
      <c r="F752">
        <f t="shared" si="22"/>
        <v>2.0221310001406168</v>
      </c>
      <c r="G752">
        <f t="shared" si="23"/>
        <v>151.02099999999999</v>
      </c>
      <c r="H752">
        <v>60.521999999999935</v>
      </c>
      <c r="I752">
        <v>-1.5658394680070981E-2</v>
      </c>
    </row>
    <row r="753" spans="1:9" x14ac:dyDescent="0.2">
      <c r="A753">
        <v>10</v>
      </c>
      <c r="B753">
        <v>201</v>
      </c>
      <c r="C753">
        <v>5.8405547000000002</v>
      </c>
      <c r="D753">
        <v>-4.7856674000000003</v>
      </c>
      <c r="E753">
        <v>2.243859</v>
      </c>
      <c r="F753">
        <f t="shared" ref="F753:F816" si="24">SQRT(SUMSQ(C753:E753))</f>
        <v>7.8771565224385283</v>
      </c>
      <c r="G753">
        <f t="shared" ref="G753:G816" si="25">(G752*1000+B753)/1000</f>
        <v>151.22200000000001</v>
      </c>
      <c r="H753">
        <v>60.722999999999928</v>
      </c>
      <c r="I753">
        <v>-3.0730781527244771E-2</v>
      </c>
    </row>
    <row r="754" spans="1:9" x14ac:dyDescent="0.2">
      <c r="A754">
        <v>11</v>
      </c>
      <c r="B754">
        <v>201</v>
      </c>
      <c r="C754">
        <v>-3.6575530000000002E-2</v>
      </c>
      <c r="D754">
        <v>-0.28970262000000002</v>
      </c>
      <c r="E754">
        <v>1.4448479999999999</v>
      </c>
      <c r="F754">
        <f t="shared" si="24"/>
        <v>1.4740594019691491</v>
      </c>
      <c r="G754">
        <f t="shared" si="25"/>
        <v>151.423</v>
      </c>
      <c r="H754">
        <v>60.922999999999945</v>
      </c>
      <c r="I754">
        <v>-2.0556402402942694E-2</v>
      </c>
    </row>
    <row r="755" spans="1:9" x14ac:dyDescent="0.2">
      <c r="A755">
        <v>5</v>
      </c>
      <c r="B755">
        <v>201</v>
      </c>
      <c r="C755">
        <v>-4.3193482999999997</v>
      </c>
      <c r="D755">
        <v>3.7334527999999998</v>
      </c>
      <c r="E755">
        <v>3.5040730999999998</v>
      </c>
      <c r="F755">
        <f t="shared" si="24"/>
        <v>6.698803463058483</v>
      </c>
      <c r="G755">
        <f t="shared" si="25"/>
        <v>151.624</v>
      </c>
      <c r="H755">
        <v>61.123999999999938</v>
      </c>
      <c r="I755">
        <v>-2.1320093616739279E-2</v>
      </c>
    </row>
    <row r="756" spans="1:9" x14ac:dyDescent="0.2">
      <c r="A756">
        <v>11</v>
      </c>
      <c r="B756">
        <v>201</v>
      </c>
      <c r="C756">
        <v>1.3952916</v>
      </c>
      <c r="D756">
        <v>-0.14798199000000001</v>
      </c>
      <c r="E756">
        <v>3.1509933000000001</v>
      </c>
      <c r="F756">
        <f t="shared" si="24"/>
        <v>3.4492747201462239</v>
      </c>
      <c r="G756">
        <f t="shared" si="25"/>
        <v>151.82499999999999</v>
      </c>
      <c r="H756">
        <v>61.324999999999932</v>
      </c>
      <c r="I756">
        <v>-4.1545663412526929E-3</v>
      </c>
    </row>
    <row r="757" spans="1:9" x14ac:dyDescent="0.2">
      <c r="A757">
        <v>6</v>
      </c>
      <c r="B757">
        <v>202</v>
      </c>
      <c r="C757">
        <v>1.5809944</v>
      </c>
      <c r="D757">
        <v>-3.4790277000000001</v>
      </c>
      <c r="E757">
        <v>-0.23075417000000001</v>
      </c>
      <c r="F757">
        <f t="shared" si="24"/>
        <v>3.8283710004610367</v>
      </c>
      <c r="G757">
        <f t="shared" si="25"/>
        <v>152.02699999999999</v>
      </c>
      <c r="H757">
        <v>61.525999999999925</v>
      </c>
      <c r="I757">
        <v>-1.8165530150680311E-2</v>
      </c>
    </row>
    <row r="758" spans="1:9" x14ac:dyDescent="0.2">
      <c r="A758">
        <v>5</v>
      </c>
      <c r="B758">
        <v>200</v>
      </c>
      <c r="C758">
        <v>1.1234567</v>
      </c>
      <c r="D758">
        <v>0.59360784</v>
      </c>
      <c r="E758">
        <v>0.18035783</v>
      </c>
      <c r="F758">
        <f t="shared" si="24"/>
        <v>1.2833760833546277</v>
      </c>
      <c r="G758">
        <f t="shared" si="25"/>
        <v>152.227</v>
      </c>
      <c r="H758">
        <v>61.726999999999947</v>
      </c>
      <c r="I758">
        <v>-8.8813757472682893E-3</v>
      </c>
    </row>
    <row r="759" spans="1:9" x14ac:dyDescent="0.2">
      <c r="A759">
        <v>7</v>
      </c>
      <c r="B759">
        <v>202</v>
      </c>
      <c r="C759">
        <v>-3.9650470000000002</v>
      </c>
      <c r="D759">
        <v>3.0022476</v>
      </c>
      <c r="E759">
        <v>-7.7885259999999996E-3</v>
      </c>
      <c r="F759">
        <f t="shared" si="24"/>
        <v>4.9734443824227101</v>
      </c>
      <c r="G759">
        <f t="shared" si="25"/>
        <v>152.429</v>
      </c>
      <c r="H759">
        <v>61.926999999999936</v>
      </c>
      <c r="I759">
        <v>1.8423732979919923E-4</v>
      </c>
    </row>
    <row r="760" spans="1:9" x14ac:dyDescent="0.2">
      <c r="A760">
        <v>7</v>
      </c>
      <c r="B760">
        <v>200</v>
      </c>
      <c r="C760">
        <v>2.3445754000000001</v>
      </c>
      <c r="D760">
        <v>1.3596322999999999</v>
      </c>
      <c r="E760">
        <v>1.2481495</v>
      </c>
      <c r="F760">
        <f t="shared" si="24"/>
        <v>2.9838751602301827</v>
      </c>
      <c r="G760">
        <f t="shared" si="25"/>
        <v>152.62899999999999</v>
      </c>
      <c r="H760">
        <v>62.127999999999929</v>
      </c>
      <c r="I760">
        <v>-3.1180383014164138E-2</v>
      </c>
    </row>
    <row r="761" spans="1:9" x14ac:dyDescent="0.2">
      <c r="A761">
        <v>8</v>
      </c>
      <c r="B761">
        <v>201</v>
      </c>
      <c r="C761">
        <v>5.8741519999999996</v>
      </c>
      <c r="D761">
        <v>-2.7759223</v>
      </c>
      <c r="E761">
        <v>-4.1885469999999998</v>
      </c>
      <c r="F761">
        <f t="shared" si="24"/>
        <v>7.7301573273737629</v>
      </c>
      <c r="G761">
        <f t="shared" si="25"/>
        <v>152.83000000000001</v>
      </c>
      <c r="H761">
        <v>62.327999999999946</v>
      </c>
      <c r="I761">
        <v>-4.2401016814382762E-2</v>
      </c>
    </row>
    <row r="762" spans="1:9" x14ac:dyDescent="0.2">
      <c r="A762">
        <v>8</v>
      </c>
      <c r="B762">
        <v>200</v>
      </c>
      <c r="C762">
        <v>1.1833214999999999</v>
      </c>
      <c r="D762">
        <v>-2.8437283</v>
      </c>
      <c r="E762">
        <v>-2.3009748000000001</v>
      </c>
      <c r="F762">
        <f t="shared" si="24"/>
        <v>3.844674946834671</v>
      </c>
      <c r="G762">
        <f t="shared" si="25"/>
        <v>153.03</v>
      </c>
      <c r="H762">
        <v>62.52899999999994</v>
      </c>
      <c r="I762">
        <v>-8.4558461876477736E-3</v>
      </c>
    </row>
    <row r="763" spans="1:9" x14ac:dyDescent="0.2">
      <c r="A763">
        <v>7</v>
      </c>
      <c r="B763">
        <v>200</v>
      </c>
      <c r="C763">
        <v>-2.4751477</v>
      </c>
      <c r="D763">
        <v>1.8043418</v>
      </c>
      <c r="E763">
        <v>1.385594</v>
      </c>
      <c r="F763">
        <f t="shared" si="24"/>
        <v>3.3618263192613815</v>
      </c>
      <c r="G763">
        <f t="shared" si="25"/>
        <v>153.22999999999999</v>
      </c>
      <c r="H763">
        <v>62.728999999999928</v>
      </c>
      <c r="I763">
        <v>-2.4942658677467505E-2</v>
      </c>
    </row>
    <row r="764" spans="1:9" x14ac:dyDescent="0.2">
      <c r="A764">
        <v>5</v>
      </c>
      <c r="B764">
        <v>200</v>
      </c>
      <c r="C764">
        <v>-4.9515934000000001</v>
      </c>
      <c r="D764">
        <v>2.3895502</v>
      </c>
      <c r="E764">
        <v>5.3244499999999997</v>
      </c>
      <c r="F764">
        <f t="shared" si="24"/>
        <v>7.6536262751550392</v>
      </c>
      <c r="G764">
        <f t="shared" si="25"/>
        <v>153.43</v>
      </c>
      <c r="H764">
        <v>62.928999999999945</v>
      </c>
      <c r="I764">
        <v>-1.6913172346124813E-2</v>
      </c>
    </row>
    <row r="765" spans="1:9" x14ac:dyDescent="0.2">
      <c r="A765">
        <v>5</v>
      </c>
      <c r="B765">
        <v>200</v>
      </c>
      <c r="C765">
        <v>3.0971608000000002</v>
      </c>
      <c r="D765">
        <v>-1.6537637000000001</v>
      </c>
      <c r="E765">
        <v>2.8553348000000001</v>
      </c>
      <c r="F765">
        <f t="shared" si="24"/>
        <v>4.525513917400473</v>
      </c>
      <c r="G765">
        <f t="shared" si="25"/>
        <v>153.63</v>
      </c>
      <c r="H765">
        <v>63.128999999999934</v>
      </c>
      <c r="I765">
        <v>-9.0122919778049988E-3</v>
      </c>
    </row>
    <row r="766" spans="1:9" x14ac:dyDescent="0.2">
      <c r="A766">
        <v>8</v>
      </c>
      <c r="B766">
        <v>200</v>
      </c>
      <c r="C766">
        <v>3.0586761999999998</v>
      </c>
      <c r="D766">
        <v>-0.67638003999999996</v>
      </c>
      <c r="E766">
        <v>1.8920009</v>
      </c>
      <c r="F766">
        <f t="shared" si="24"/>
        <v>3.6595979916594188</v>
      </c>
      <c r="G766">
        <f t="shared" si="25"/>
        <v>153.83000000000001</v>
      </c>
      <c r="H766">
        <v>63.329999999999927</v>
      </c>
      <c r="I766">
        <v>-2.3505861376605371E-2</v>
      </c>
    </row>
    <row r="767" spans="1:9" x14ac:dyDescent="0.2">
      <c r="A767">
        <v>11</v>
      </c>
      <c r="B767">
        <v>200</v>
      </c>
      <c r="C767">
        <v>-3.0585236999999998</v>
      </c>
      <c r="D767">
        <v>-0.29336780000000001</v>
      </c>
      <c r="E767">
        <v>-3.7975935999999999</v>
      </c>
      <c r="F767">
        <f t="shared" si="24"/>
        <v>4.8849103410707029</v>
      </c>
      <c r="G767">
        <f t="shared" si="25"/>
        <v>154.03</v>
      </c>
      <c r="H767">
        <v>63.529999999999944</v>
      </c>
      <c r="I767">
        <v>-1.8350985278055731E-2</v>
      </c>
    </row>
    <row r="768" spans="1:9" x14ac:dyDescent="0.2">
      <c r="A768">
        <v>6</v>
      </c>
      <c r="B768">
        <v>202</v>
      </c>
      <c r="C768">
        <v>2.7404158000000001</v>
      </c>
      <c r="D768">
        <v>3.1280858999999999</v>
      </c>
      <c r="E768">
        <v>0.25305074</v>
      </c>
      <c r="F768">
        <f t="shared" si="24"/>
        <v>4.1663935041811637</v>
      </c>
      <c r="G768">
        <f t="shared" si="25"/>
        <v>154.232</v>
      </c>
      <c r="H768">
        <v>63.729999999999933</v>
      </c>
      <c r="I768">
        <v>-1.4851278943227065E-2</v>
      </c>
    </row>
    <row r="769" spans="1:9" x14ac:dyDescent="0.2">
      <c r="A769">
        <v>6</v>
      </c>
      <c r="B769">
        <v>200</v>
      </c>
      <c r="C769">
        <v>3.7660577000000002</v>
      </c>
      <c r="D769">
        <v>-1.6183335000000001</v>
      </c>
      <c r="E769">
        <v>-2.4958407999999999</v>
      </c>
      <c r="F769">
        <f t="shared" si="24"/>
        <v>4.799105668340319</v>
      </c>
      <c r="G769">
        <f t="shared" si="25"/>
        <v>154.43199999999999</v>
      </c>
      <c r="H769">
        <v>63.930999999999926</v>
      </c>
      <c r="I769">
        <v>-2.0137856833357875E-2</v>
      </c>
    </row>
    <row r="770" spans="1:9" x14ac:dyDescent="0.2">
      <c r="A770">
        <v>6</v>
      </c>
      <c r="B770">
        <v>201</v>
      </c>
      <c r="C770">
        <v>2.1814743999999999</v>
      </c>
      <c r="D770">
        <v>-4.6830420000000004</v>
      </c>
      <c r="E770">
        <v>0.38683012</v>
      </c>
      <c r="F770">
        <f t="shared" si="24"/>
        <v>5.1806708516714872</v>
      </c>
      <c r="G770">
        <f t="shared" si="25"/>
        <v>154.63300000000001</v>
      </c>
      <c r="H770">
        <v>64.130999999999943</v>
      </c>
      <c r="I770">
        <v>-2.6853528811671398E-2</v>
      </c>
    </row>
    <row r="771" spans="1:9" x14ac:dyDescent="0.2">
      <c r="A771">
        <v>9</v>
      </c>
      <c r="B771">
        <v>201</v>
      </c>
      <c r="C771">
        <v>-1.5875611999999999</v>
      </c>
      <c r="D771">
        <v>0.45127635999999999</v>
      </c>
      <c r="E771">
        <v>1.8186971999999999</v>
      </c>
      <c r="F771">
        <f t="shared" si="24"/>
        <v>2.4559438963722537</v>
      </c>
      <c r="G771">
        <f t="shared" si="25"/>
        <v>154.834</v>
      </c>
      <c r="H771">
        <v>64.330999999999932</v>
      </c>
      <c r="I771">
        <v>-1.8555391559280664E-2</v>
      </c>
    </row>
    <row r="772" spans="1:9" x14ac:dyDescent="0.2">
      <c r="A772">
        <v>9</v>
      </c>
      <c r="B772">
        <v>201</v>
      </c>
      <c r="C772">
        <v>-5.2722974000000002</v>
      </c>
      <c r="D772">
        <v>3.1855069999999999</v>
      </c>
      <c r="E772">
        <v>3.7917904999999998</v>
      </c>
      <c r="F772">
        <f t="shared" si="24"/>
        <v>7.2334120522051011</v>
      </c>
      <c r="G772">
        <f t="shared" si="25"/>
        <v>155.035</v>
      </c>
      <c r="H772">
        <v>64.531999999999925</v>
      </c>
      <c r="I772">
        <v>-1.4027152363265266E-2</v>
      </c>
    </row>
    <row r="773" spans="1:9" x14ac:dyDescent="0.2">
      <c r="A773">
        <v>9</v>
      </c>
      <c r="B773">
        <v>202</v>
      </c>
      <c r="C773">
        <v>1.6982805000000001</v>
      </c>
      <c r="D773">
        <v>3.4666574999999998E-2</v>
      </c>
      <c r="E773">
        <v>3.9231262</v>
      </c>
      <c r="F773">
        <f t="shared" si="24"/>
        <v>4.2750763278833892</v>
      </c>
      <c r="G773">
        <f t="shared" si="25"/>
        <v>155.23699999999999</v>
      </c>
      <c r="H773">
        <v>64.731999999999942</v>
      </c>
      <c r="I773">
        <v>-2.6183963423541453E-2</v>
      </c>
    </row>
    <row r="774" spans="1:9" x14ac:dyDescent="0.2">
      <c r="A774">
        <v>7</v>
      </c>
      <c r="B774">
        <v>201</v>
      </c>
      <c r="C774">
        <v>3.9896343000000001</v>
      </c>
      <c r="D774">
        <v>-0.14309508000000001</v>
      </c>
      <c r="E774">
        <v>3.5712682999999998</v>
      </c>
      <c r="F774">
        <f t="shared" si="24"/>
        <v>5.3564554810286245</v>
      </c>
      <c r="G774">
        <f t="shared" si="25"/>
        <v>155.43799999999999</v>
      </c>
      <c r="H774">
        <v>64.931999999999931</v>
      </c>
      <c r="I774">
        <v>-2.9438120120786664E-2</v>
      </c>
    </row>
    <row r="775" spans="1:9" x14ac:dyDescent="0.2">
      <c r="A775">
        <v>6</v>
      </c>
      <c r="B775">
        <v>200</v>
      </c>
      <c r="C775">
        <v>-2.8074582000000001</v>
      </c>
      <c r="D775">
        <v>-0.4424188</v>
      </c>
      <c r="E775">
        <v>-2.7328562999999999</v>
      </c>
      <c r="F775">
        <f t="shared" si="24"/>
        <v>3.9428491596547754</v>
      </c>
      <c r="G775">
        <f t="shared" si="25"/>
        <v>155.63800000000001</v>
      </c>
      <c r="H775">
        <v>65.132999999999925</v>
      </c>
      <c r="I775">
        <v>-2.3464830282093556E-2</v>
      </c>
    </row>
    <row r="776" spans="1:9" x14ac:dyDescent="0.2">
      <c r="A776">
        <v>9</v>
      </c>
      <c r="B776">
        <v>201</v>
      </c>
      <c r="C776">
        <v>-8.6430489999999995</v>
      </c>
      <c r="D776">
        <v>-1.6555963</v>
      </c>
      <c r="E776">
        <v>-1.2625048000000001</v>
      </c>
      <c r="F776">
        <f t="shared" si="24"/>
        <v>8.8902875934919976</v>
      </c>
      <c r="G776">
        <f t="shared" si="25"/>
        <v>155.839</v>
      </c>
      <c r="H776">
        <v>65.332999999999942</v>
      </c>
      <c r="I776">
        <v>-1.6234471836647599E-2</v>
      </c>
    </row>
    <row r="777" spans="1:9" x14ac:dyDescent="0.2">
      <c r="A777">
        <v>10</v>
      </c>
      <c r="B777">
        <v>200</v>
      </c>
      <c r="C777">
        <v>5.8368893000000002</v>
      </c>
      <c r="D777">
        <v>-0.20845759999999999</v>
      </c>
      <c r="E777">
        <v>-1.9503385</v>
      </c>
      <c r="F777">
        <f t="shared" si="24"/>
        <v>6.1576417187129771</v>
      </c>
      <c r="G777">
        <f t="shared" si="25"/>
        <v>156.03899999999999</v>
      </c>
      <c r="H777">
        <v>65.53299999999993</v>
      </c>
      <c r="I777">
        <v>-3.3496963369739445E-2</v>
      </c>
    </row>
    <row r="778" spans="1:9" x14ac:dyDescent="0.2">
      <c r="A778">
        <v>10</v>
      </c>
      <c r="B778">
        <v>201</v>
      </c>
      <c r="C778">
        <v>2.3787837000000001</v>
      </c>
      <c r="D778">
        <v>-4.0538515999999998</v>
      </c>
      <c r="E778">
        <v>-4.1018043000000004</v>
      </c>
      <c r="F778">
        <f t="shared" si="24"/>
        <v>6.2383590151342476</v>
      </c>
      <c r="G778">
        <f t="shared" si="25"/>
        <v>156.24</v>
      </c>
      <c r="H778">
        <v>65.733999999999924</v>
      </c>
      <c r="I778">
        <v>-2.4645457348811323E-2</v>
      </c>
    </row>
    <row r="779" spans="1:9" x14ac:dyDescent="0.2">
      <c r="A779">
        <v>5</v>
      </c>
      <c r="B779">
        <v>201</v>
      </c>
      <c r="C779">
        <v>-1.3285545000000001</v>
      </c>
      <c r="D779">
        <v>0.12996147999999999</v>
      </c>
      <c r="E779">
        <v>0.32879796999999999</v>
      </c>
      <c r="F779">
        <f t="shared" si="24"/>
        <v>1.3747927665034325</v>
      </c>
      <c r="G779">
        <f t="shared" si="25"/>
        <v>156.441</v>
      </c>
      <c r="H779">
        <v>65.933999999999941</v>
      </c>
      <c r="I779">
        <v>-3.1728332039557022E-2</v>
      </c>
    </row>
    <row r="780" spans="1:9" x14ac:dyDescent="0.2">
      <c r="A780">
        <v>5</v>
      </c>
      <c r="B780">
        <v>200</v>
      </c>
      <c r="C780">
        <v>-5.6980705</v>
      </c>
      <c r="D780">
        <v>2.7493495999999999</v>
      </c>
      <c r="E780">
        <v>2.4613268000000001</v>
      </c>
      <c r="F780">
        <f t="shared" si="24"/>
        <v>6.7885978126847855</v>
      </c>
      <c r="G780">
        <f t="shared" si="25"/>
        <v>156.64099999999999</v>
      </c>
      <c r="H780">
        <v>66.134999999999934</v>
      </c>
      <c r="I780">
        <v>-1.9777801799811413E-2</v>
      </c>
    </row>
    <row r="781" spans="1:9" x14ac:dyDescent="0.2">
      <c r="A781">
        <v>9</v>
      </c>
      <c r="B781">
        <v>200</v>
      </c>
      <c r="C781">
        <v>1.0532073</v>
      </c>
      <c r="D781">
        <v>-0.33429575</v>
      </c>
      <c r="E781">
        <v>3.3892305</v>
      </c>
      <c r="F781">
        <f t="shared" si="24"/>
        <v>3.5648117267776711</v>
      </c>
      <c r="G781">
        <f t="shared" si="25"/>
        <v>156.84100000000001</v>
      </c>
      <c r="H781">
        <v>66.334999999999923</v>
      </c>
      <c r="I781">
        <v>-2.733139354473722E-2</v>
      </c>
    </row>
    <row r="782" spans="1:9" x14ac:dyDescent="0.2">
      <c r="A782">
        <v>7</v>
      </c>
      <c r="B782">
        <v>200</v>
      </c>
      <c r="C782">
        <v>3.8283659999999999</v>
      </c>
      <c r="D782">
        <v>-0.68004520000000002</v>
      </c>
      <c r="E782">
        <v>3.2389579999999998</v>
      </c>
      <c r="F782">
        <f t="shared" si="24"/>
        <v>5.0606023979130228</v>
      </c>
      <c r="G782">
        <f t="shared" si="25"/>
        <v>157.041</v>
      </c>
      <c r="H782">
        <v>66.535999999999945</v>
      </c>
      <c r="I782">
        <v>-1.8150301401724193E-2</v>
      </c>
    </row>
    <row r="783" spans="1:9" x14ac:dyDescent="0.2">
      <c r="A783">
        <v>9</v>
      </c>
      <c r="B783">
        <v>200</v>
      </c>
      <c r="C783">
        <v>-0.78305226999999999</v>
      </c>
      <c r="D783">
        <v>0.28817545999999999</v>
      </c>
      <c r="E783">
        <v>-1.3645191999999999</v>
      </c>
      <c r="F783">
        <f t="shared" si="24"/>
        <v>1.5994150807301413</v>
      </c>
      <c r="G783">
        <f t="shared" si="25"/>
        <v>157.24100000000001</v>
      </c>
      <c r="H783">
        <v>66.735999999999933</v>
      </c>
      <c r="I783">
        <v>-2.6161760547016993E-2</v>
      </c>
    </row>
    <row r="784" spans="1:9" x14ac:dyDescent="0.2">
      <c r="A784">
        <v>8</v>
      </c>
      <c r="B784">
        <v>201</v>
      </c>
      <c r="C784">
        <v>-7.1995760000000004</v>
      </c>
      <c r="D784">
        <v>0.2594648</v>
      </c>
      <c r="E784">
        <v>-2.951546</v>
      </c>
      <c r="F784">
        <f t="shared" si="24"/>
        <v>7.785424866526621</v>
      </c>
      <c r="G784">
        <f t="shared" si="25"/>
        <v>157.44200000000001</v>
      </c>
      <c r="H784">
        <v>66.935999999999922</v>
      </c>
      <c r="I784">
        <v>-1.9005749780017137E-2</v>
      </c>
    </row>
    <row r="785" spans="1:9" x14ac:dyDescent="0.2">
      <c r="A785">
        <v>6</v>
      </c>
      <c r="B785">
        <v>202</v>
      </c>
      <c r="C785">
        <v>3.8204248000000001</v>
      </c>
      <c r="D785">
        <v>-1.5181515999999999</v>
      </c>
      <c r="E785">
        <v>-1.5276201</v>
      </c>
      <c r="F785">
        <f t="shared" si="24"/>
        <v>4.3856644995897271</v>
      </c>
      <c r="G785">
        <f t="shared" si="25"/>
        <v>157.64400000000001</v>
      </c>
      <c r="H785">
        <v>67.136999999999944</v>
      </c>
      <c r="I785">
        <v>-1.5015986203882606E-2</v>
      </c>
    </row>
    <row r="786" spans="1:9" x14ac:dyDescent="0.2">
      <c r="A786">
        <v>8</v>
      </c>
      <c r="B786">
        <v>201</v>
      </c>
      <c r="C786">
        <v>3.2168903000000002</v>
      </c>
      <c r="D786">
        <v>-3.337307</v>
      </c>
      <c r="E786">
        <v>-3.9069383000000002</v>
      </c>
      <c r="F786">
        <f t="shared" si="24"/>
        <v>6.0621916906750792</v>
      </c>
      <c r="G786">
        <f t="shared" si="25"/>
        <v>157.845</v>
      </c>
      <c r="H786">
        <v>67.336999999999932</v>
      </c>
      <c r="I786">
        <v>-2.2508971580489312E-2</v>
      </c>
    </row>
    <row r="787" spans="1:9" x14ac:dyDescent="0.2">
      <c r="A787">
        <v>7</v>
      </c>
      <c r="B787">
        <v>201</v>
      </c>
      <c r="C787">
        <v>-0.14225514</v>
      </c>
      <c r="D787">
        <v>-1.7930409</v>
      </c>
      <c r="E787">
        <v>0.62323479999999998</v>
      </c>
      <c r="F787">
        <f t="shared" si="24"/>
        <v>1.9035897167878035</v>
      </c>
      <c r="G787">
        <f t="shared" si="25"/>
        <v>158.04599999999999</v>
      </c>
      <c r="H787">
        <v>67.536999999999949</v>
      </c>
      <c r="I787">
        <v>-2.1603586667144323E-2</v>
      </c>
    </row>
    <row r="788" spans="1:9" x14ac:dyDescent="0.2">
      <c r="A788">
        <v>7</v>
      </c>
      <c r="B788">
        <v>201</v>
      </c>
      <c r="C788">
        <v>-3.9015170000000001</v>
      </c>
      <c r="D788">
        <v>1.6730058999999999</v>
      </c>
      <c r="E788">
        <v>3.1393870000000001</v>
      </c>
      <c r="F788">
        <f t="shared" si="24"/>
        <v>5.2798233283409033</v>
      </c>
      <c r="G788">
        <f t="shared" si="25"/>
        <v>158.24700000000001</v>
      </c>
      <c r="H788">
        <v>67.737999999999943</v>
      </c>
      <c r="I788">
        <v>-2.1969361376257605E-2</v>
      </c>
    </row>
    <row r="789" spans="1:9" x14ac:dyDescent="0.2">
      <c r="A789">
        <v>10</v>
      </c>
      <c r="B789">
        <v>201</v>
      </c>
      <c r="C789">
        <v>-1.8538983</v>
      </c>
      <c r="D789" s="2">
        <v>-0.8846849</v>
      </c>
      <c r="E789">
        <v>3.8944155999999999</v>
      </c>
      <c r="F789">
        <f t="shared" si="24"/>
        <v>4.4029625418068523</v>
      </c>
      <c r="G789">
        <f t="shared" si="25"/>
        <v>158.44800000000001</v>
      </c>
      <c r="H789">
        <v>67.937999999999931</v>
      </c>
      <c r="I789">
        <v>-1.114322998245265E-2</v>
      </c>
    </row>
    <row r="790" spans="1:9" x14ac:dyDescent="0.2">
      <c r="A790">
        <v>9</v>
      </c>
      <c r="B790">
        <v>201</v>
      </c>
      <c r="C790">
        <v>3.8876197000000001</v>
      </c>
      <c r="D790" s="2">
        <v>-0.72097312999999996</v>
      </c>
      <c r="E790">
        <v>2.5590652999999999</v>
      </c>
      <c r="F790">
        <f t="shared" si="24"/>
        <v>4.7097987638193395</v>
      </c>
      <c r="G790">
        <f t="shared" si="25"/>
        <v>158.649</v>
      </c>
      <c r="H790">
        <v>68.137999999999948</v>
      </c>
      <c r="I790">
        <v>-2.5589547307426339E-2</v>
      </c>
    </row>
    <row r="791" spans="1:9" x14ac:dyDescent="0.2">
      <c r="A791">
        <v>6</v>
      </c>
      <c r="B791">
        <v>201</v>
      </c>
      <c r="C791">
        <v>2.5150065000000001</v>
      </c>
      <c r="D791">
        <v>-0.52549639999999997</v>
      </c>
      <c r="E791">
        <v>1.7942625000000001</v>
      </c>
      <c r="F791">
        <f t="shared" si="24"/>
        <v>3.1338127066500738</v>
      </c>
      <c r="G791">
        <f t="shared" si="25"/>
        <v>158.85</v>
      </c>
      <c r="H791">
        <v>68.337999999999937</v>
      </c>
      <c r="I791">
        <v>-4.9196094052747479E-3</v>
      </c>
    </row>
    <row r="792" spans="1:9" x14ac:dyDescent="0.2">
      <c r="A792">
        <v>7</v>
      </c>
      <c r="B792">
        <v>201</v>
      </c>
      <c r="C792">
        <v>-1.1666753000000001</v>
      </c>
      <c r="D792">
        <v>0.22953244</v>
      </c>
      <c r="E792">
        <v>-4.8940960000000002</v>
      </c>
      <c r="F792">
        <f t="shared" si="24"/>
        <v>5.0364662268160254</v>
      </c>
      <c r="G792">
        <f t="shared" si="25"/>
        <v>159.05099999999999</v>
      </c>
      <c r="H792">
        <v>68.53899999999993</v>
      </c>
      <c r="I792">
        <v>-1.196753876067817E-2</v>
      </c>
    </row>
    <row r="793" spans="1:9" x14ac:dyDescent="0.2">
      <c r="A793">
        <v>7</v>
      </c>
      <c r="B793">
        <v>200</v>
      </c>
      <c r="C793">
        <v>2.6683338000000001</v>
      </c>
      <c r="D793">
        <v>2.3034184</v>
      </c>
      <c r="E793">
        <v>-4.333933</v>
      </c>
      <c r="F793">
        <f t="shared" si="24"/>
        <v>5.5864762455567645</v>
      </c>
      <c r="G793">
        <f t="shared" si="25"/>
        <v>159.251</v>
      </c>
      <c r="H793">
        <v>68.738999999999947</v>
      </c>
      <c r="I793">
        <v>-3.3767006020921031E-2</v>
      </c>
    </row>
    <row r="794" spans="1:9" x14ac:dyDescent="0.2">
      <c r="A794">
        <v>7</v>
      </c>
      <c r="B794">
        <v>202</v>
      </c>
      <c r="C794">
        <v>5.3463649999999996</v>
      </c>
      <c r="D794">
        <v>-2.9665121999999999</v>
      </c>
      <c r="E794">
        <v>1.0117446999999999</v>
      </c>
      <c r="F794">
        <f t="shared" si="24"/>
        <v>6.1973736924565008</v>
      </c>
      <c r="G794">
        <f t="shared" si="25"/>
        <v>159.453</v>
      </c>
      <c r="H794">
        <v>68.938999999999936</v>
      </c>
      <c r="I794">
        <v>-5.7397022265546572E-3</v>
      </c>
    </row>
    <row r="795" spans="1:9" x14ac:dyDescent="0.2">
      <c r="A795">
        <v>6</v>
      </c>
      <c r="B795">
        <v>201</v>
      </c>
      <c r="C795">
        <v>1.2150865</v>
      </c>
      <c r="D795">
        <v>-2.7325509000000001</v>
      </c>
      <c r="E795">
        <v>1.6128358</v>
      </c>
      <c r="F795">
        <f t="shared" si="24"/>
        <v>3.3977211394307658</v>
      </c>
      <c r="G795">
        <f t="shared" si="25"/>
        <v>159.654</v>
      </c>
      <c r="H795">
        <v>69.13999999999993</v>
      </c>
      <c r="I795">
        <v>-1.00166314063677E-2</v>
      </c>
    </row>
    <row r="796" spans="1:9" x14ac:dyDescent="0.2">
      <c r="A796">
        <v>5</v>
      </c>
      <c r="B796">
        <v>200</v>
      </c>
      <c r="C796">
        <v>-2.9394049999999998</v>
      </c>
      <c r="D796">
        <v>1.5887066000000001</v>
      </c>
      <c r="E796">
        <v>2.9561274000000002</v>
      </c>
      <c r="F796">
        <f t="shared" si="24"/>
        <v>4.4612531445704047</v>
      </c>
      <c r="G796">
        <f t="shared" si="25"/>
        <v>159.85400000000001</v>
      </c>
      <c r="H796">
        <v>69.339999999999947</v>
      </c>
      <c r="I796">
        <v>-1.1598751750256538E-2</v>
      </c>
    </row>
    <row r="797" spans="1:9" x14ac:dyDescent="0.2">
      <c r="A797">
        <v>6</v>
      </c>
      <c r="B797">
        <v>201</v>
      </c>
      <c r="C797">
        <v>-1.8471787</v>
      </c>
      <c r="D797">
        <v>2.4194827000000001</v>
      </c>
      <c r="E797">
        <v>3.7435322000000002</v>
      </c>
      <c r="F797">
        <f t="shared" si="24"/>
        <v>4.8249351309390498</v>
      </c>
      <c r="G797">
        <f t="shared" si="25"/>
        <v>160.05500000000001</v>
      </c>
      <c r="H797">
        <v>69.539999999999935</v>
      </c>
      <c r="I797">
        <v>-2.2150962032532431E-2</v>
      </c>
    </row>
    <row r="798" spans="1:9" x14ac:dyDescent="0.2">
      <c r="A798">
        <v>5</v>
      </c>
      <c r="B798">
        <v>202</v>
      </c>
      <c r="C798">
        <v>3.2608725999999999</v>
      </c>
      <c r="D798">
        <v>-0.52122040000000003</v>
      </c>
      <c r="E798">
        <v>4.1851872999999999</v>
      </c>
      <c r="F798">
        <f t="shared" si="24"/>
        <v>5.3311118497822019</v>
      </c>
      <c r="G798">
        <f t="shared" si="25"/>
        <v>160.25700000000001</v>
      </c>
      <c r="H798">
        <v>69.740999999999929</v>
      </c>
      <c r="I798">
        <v>-1.8032639201836544E-3</v>
      </c>
    </row>
    <row r="799" spans="1:9" x14ac:dyDescent="0.2">
      <c r="A799">
        <v>8</v>
      </c>
      <c r="B799">
        <v>200</v>
      </c>
      <c r="C799">
        <v>2.3317473</v>
      </c>
      <c r="D799">
        <v>-1.5383103</v>
      </c>
      <c r="E799">
        <v>1.7826561999999999</v>
      </c>
      <c r="F799">
        <f t="shared" si="24"/>
        <v>3.3138055431092841</v>
      </c>
      <c r="G799">
        <f t="shared" si="25"/>
        <v>160.45699999999999</v>
      </c>
      <c r="H799">
        <v>69.940999999999946</v>
      </c>
      <c r="I799">
        <v>-2.7442490389787837E-2</v>
      </c>
    </row>
    <row r="800" spans="1:9" x14ac:dyDescent="0.2">
      <c r="A800">
        <v>8</v>
      </c>
      <c r="B800">
        <v>202</v>
      </c>
      <c r="C800">
        <v>-3.4433684000000002</v>
      </c>
      <c r="D800">
        <v>-0.65072370000000002</v>
      </c>
      <c r="E800">
        <v>-3.6112799999999998</v>
      </c>
      <c r="F800">
        <f t="shared" si="24"/>
        <v>5.032054303190721</v>
      </c>
      <c r="G800">
        <f t="shared" si="25"/>
        <v>160.65899999999999</v>
      </c>
      <c r="H800">
        <v>70.141999999999939</v>
      </c>
      <c r="I800">
        <v>-2.4412651056620608E-2</v>
      </c>
    </row>
    <row r="801" spans="1:9" x14ac:dyDescent="0.2">
      <c r="A801">
        <v>8</v>
      </c>
      <c r="B801">
        <v>200</v>
      </c>
      <c r="C801">
        <v>-8.3681599999999996</v>
      </c>
      <c r="D801">
        <v>-3.8589853999999999</v>
      </c>
      <c r="E801">
        <v>1.2939643000000001</v>
      </c>
      <c r="F801">
        <f t="shared" si="24"/>
        <v>9.3054937382541745</v>
      </c>
      <c r="G801">
        <f t="shared" si="25"/>
        <v>160.85900000000001</v>
      </c>
      <c r="H801">
        <v>70.341999999999928</v>
      </c>
      <c r="I801">
        <v>-2.2150469162345733E-2</v>
      </c>
    </row>
    <row r="802" spans="1:9" x14ac:dyDescent="0.2">
      <c r="A802">
        <v>6</v>
      </c>
      <c r="B802">
        <v>201</v>
      </c>
      <c r="C802">
        <v>5.5858239999999997</v>
      </c>
      <c r="D802">
        <v>-1.6409355000000001</v>
      </c>
      <c r="E802">
        <v>2.2261440000000001</v>
      </c>
      <c r="F802">
        <f t="shared" si="24"/>
        <v>6.2329620713487621</v>
      </c>
      <c r="G802">
        <f t="shared" si="25"/>
        <v>161.06</v>
      </c>
      <c r="H802">
        <v>70.541999999999945</v>
      </c>
      <c r="I802">
        <v>-2.4055696903922553E-2</v>
      </c>
    </row>
    <row r="803" spans="1:9" x14ac:dyDescent="0.2">
      <c r="A803">
        <v>5</v>
      </c>
      <c r="B803">
        <v>200</v>
      </c>
      <c r="C803">
        <v>2.9749876999999998</v>
      </c>
      <c r="D803">
        <v>-1.6262747</v>
      </c>
      <c r="E803">
        <v>2.6568035999999999</v>
      </c>
      <c r="F803">
        <f t="shared" si="24"/>
        <v>4.3074269098830147</v>
      </c>
      <c r="G803">
        <f t="shared" si="25"/>
        <v>161.26</v>
      </c>
      <c r="H803">
        <v>70.742999999999938</v>
      </c>
      <c r="I803">
        <v>-1.3496538099688858E-2</v>
      </c>
    </row>
    <row r="804" spans="1:9" x14ac:dyDescent="0.2">
      <c r="A804">
        <v>10</v>
      </c>
      <c r="B804">
        <v>200</v>
      </c>
      <c r="C804">
        <v>-0.78366314999999998</v>
      </c>
      <c r="D804">
        <v>-1.4185808</v>
      </c>
      <c r="E804">
        <v>-4.816516</v>
      </c>
      <c r="F804">
        <f t="shared" si="24"/>
        <v>5.0818624338969043</v>
      </c>
      <c r="G804">
        <f t="shared" si="25"/>
        <v>161.46</v>
      </c>
      <c r="H804">
        <v>70.942999999999927</v>
      </c>
      <c r="I804">
        <v>-1.9292514123459958E-2</v>
      </c>
    </row>
    <row r="805" spans="1:9" x14ac:dyDescent="0.2">
      <c r="A805">
        <v>7</v>
      </c>
      <c r="B805">
        <v>202</v>
      </c>
      <c r="C805">
        <v>-1.1764492</v>
      </c>
      <c r="D805">
        <v>0.25885394</v>
      </c>
      <c r="E805">
        <v>-5.8708686999999999</v>
      </c>
      <c r="F805">
        <f t="shared" si="24"/>
        <v>5.9931742319970853</v>
      </c>
      <c r="G805">
        <f t="shared" si="25"/>
        <v>161.66200000000001</v>
      </c>
      <c r="H805">
        <v>71.142999999999944</v>
      </c>
      <c r="I805">
        <v>-1.2484060923716279E-2</v>
      </c>
    </row>
    <row r="806" spans="1:9" x14ac:dyDescent="0.2">
      <c r="A806">
        <v>5</v>
      </c>
      <c r="B806">
        <v>202</v>
      </c>
      <c r="C806">
        <v>3.61212</v>
      </c>
      <c r="D806">
        <v>-2.8266241999999999</v>
      </c>
      <c r="E806">
        <v>1.4271328000000001</v>
      </c>
      <c r="F806">
        <f t="shared" si="24"/>
        <v>4.8035323764144113</v>
      </c>
      <c r="G806">
        <f t="shared" si="25"/>
        <v>161.864</v>
      </c>
      <c r="H806">
        <v>71.343999999999937</v>
      </c>
      <c r="I806">
        <v>-1.6740379425207896E-2</v>
      </c>
    </row>
    <row r="807" spans="1:9" x14ac:dyDescent="0.2">
      <c r="A807">
        <v>7</v>
      </c>
      <c r="B807">
        <v>202</v>
      </c>
      <c r="C807">
        <v>1.7013347000000001</v>
      </c>
      <c r="D807">
        <v>-1.8022038</v>
      </c>
      <c r="E807">
        <v>0.26221369999999999</v>
      </c>
      <c r="F807">
        <f t="shared" si="24"/>
        <v>2.4922348048741756</v>
      </c>
      <c r="G807">
        <f t="shared" si="25"/>
        <v>162.066</v>
      </c>
      <c r="H807">
        <v>71.544999999999931</v>
      </c>
      <c r="I807">
        <v>-2.2814027046837593E-2</v>
      </c>
    </row>
    <row r="808" spans="1:9" x14ac:dyDescent="0.2">
      <c r="A808">
        <v>7</v>
      </c>
      <c r="B808">
        <v>201</v>
      </c>
      <c r="C808">
        <v>-2.4769801999999999</v>
      </c>
      <c r="D808">
        <v>1.5367831000000001</v>
      </c>
      <c r="E808">
        <v>2.1180210000000002</v>
      </c>
      <c r="F808">
        <f t="shared" si="24"/>
        <v>3.6032133109321531</v>
      </c>
      <c r="G808">
        <f t="shared" si="25"/>
        <v>162.267</v>
      </c>
      <c r="H808">
        <v>71.746999999999929</v>
      </c>
      <c r="I808">
        <v>-2.3161714033576468E-2</v>
      </c>
    </row>
    <row r="809" spans="1:9" x14ac:dyDescent="0.2">
      <c r="A809">
        <v>6</v>
      </c>
      <c r="B809">
        <v>201</v>
      </c>
      <c r="C809">
        <v>-4.6272244000000002</v>
      </c>
      <c r="D809">
        <v>3.2991280000000001</v>
      </c>
      <c r="E809">
        <v>3.5077384</v>
      </c>
      <c r="F809">
        <f t="shared" si="24"/>
        <v>6.6782991765249573</v>
      </c>
      <c r="G809">
        <f t="shared" si="25"/>
        <v>162.46799999999999</v>
      </c>
      <c r="H809">
        <v>71.946999999999946</v>
      </c>
      <c r="I809">
        <v>-2.8119133115836713E-2</v>
      </c>
    </row>
    <row r="810" spans="1:9" x14ac:dyDescent="0.2">
      <c r="A810">
        <v>8</v>
      </c>
      <c r="B810">
        <v>200</v>
      </c>
      <c r="C810">
        <v>2.7917285000000001</v>
      </c>
      <c r="D810">
        <v>-0.16691880000000001</v>
      </c>
      <c r="E810">
        <v>4.7765044999999997</v>
      </c>
      <c r="F810">
        <f t="shared" si="24"/>
        <v>5.5350343397332171</v>
      </c>
      <c r="G810">
        <f t="shared" si="25"/>
        <v>162.66800000000001</v>
      </c>
      <c r="H810">
        <v>72.147999999999939</v>
      </c>
      <c r="I810">
        <v>-2.8773923694473617E-2</v>
      </c>
    </row>
    <row r="811" spans="1:9" x14ac:dyDescent="0.2">
      <c r="A811">
        <v>8</v>
      </c>
      <c r="B811">
        <v>201</v>
      </c>
      <c r="C811">
        <v>2.4294856</v>
      </c>
      <c r="D811">
        <v>-0.73685560000000005</v>
      </c>
      <c r="E811">
        <v>2.8736606</v>
      </c>
      <c r="F811">
        <f t="shared" si="24"/>
        <v>3.8344858455666624</v>
      </c>
      <c r="G811">
        <f t="shared" si="25"/>
        <v>162.869</v>
      </c>
      <c r="H811">
        <v>72.347999999999928</v>
      </c>
      <c r="I811">
        <v>-3.1940300919797555E-2</v>
      </c>
    </row>
    <row r="812" spans="1:9" x14ac:dyDescent="0.2">
      <c r="A812">
        <v>8</v>
      </c>
      <c r="B812">
        <v>202</v>
      </c>
      <c r="C812">
        <v>-2.7518693999999999</v>
      </c>
      <c r="D812" s="2">
        <v>-0.20051636</v>
      </c>
      <c r="E812">
        <v>-3.8489062999999999</v>
      </c>
      <c r="F812">
        <f t="shared" si="24"/>
        <v>4.7357229344064988</v>
      </c>
      <c r="G812">
        <f t="shared" si="25"/>
        <v>163.071</v>
      </c>
      <c r="H812">
        <v>72.547999999999945</v>
      </c>
      <c r="I812">
        <v>-2.2956211904955223E-2</v>
      </c>
    </row>
    <row r="813" spans="1:9" x14ac:dyDescent="0.2">
      <c r="A813">
        <v>8</v>
      </c>
      <c r="B813">
        <v>202</v>
      </c>
      <c r="C813">
        <v>-7.0102076999999996</v>
      </c>
      <c r="D813">
        <v>-4.6757115999999996</v>
      </c>
      <c r="E813">
        <v>0.42592545999999998</v>
      </c>
      <c r="F813">
        <f t="shared" si="24"/>
        <v>8.4372213116043167</v>
      </c>
      <c r="G813">
        <f t="shared" si="25"/>
        <v>163.273</v>
      </c>
      <c r="H813">
        <v>72.747999999999934</v>
      </c>
      <c r="I813">
        <v>-1.6144099378751765E-2</v>
      </c>
    </row>
    <row r="814" spans="1:9" x14ac:dyDescent="0.2">
      <c r="A814">
        <v>10</v>
      </c>
      <c r="B814">
        <v>201</v>
      </c>
      <c r="C814">
        <v>7.3047969999999998</v>
      </c>
      <c r="D814">
        <v>-0.62751084999999995</v>
      </c>
      <c r="E814">
        <v>-0.11102467000000001</v>
      </c>
      <c r="F814">
        <f t="shared" si="24"/>
        <v>7.3325408662635718</v>
      </c>
      <c r="G814">
        <f t="shared" si="25"/>
        <v>163.47399999999999</v>
      </c>
      <c r="H814">
        <v>72.948999999999927</v>
      </c>
      <c r="I814">
        <v>-2.1602459229332967E-2</v>
      </c>
    </row>
    <row r="815" spans="1:9" x14ac:dyDescent="0.2">
      <c r="A815">
        <v>5</v>
      </c>
      <c r="B815">
        <v>202</v>
      </c>
      <c r="C815">
        <v>3.1808493000000002</v>
      </c>
      <c r="D815">
        <v>-2.9474225E-2</v>
      </c>
      <c r="E815">
        <v>2.7557638</v>
      </c>
      <c r="F815">
        <f t="shared" si="24"/>
        <v>4.2086702318713787</v>
      </c>
      <c r="G815">
        <f t="shared" si="25"/>
        <v>163.67599999999999</v>
      </c>
      <c r="H815">
        <v>73.148999999999944</v>
      </c>
      <c r="I815">
        <v>-3.0341785228211546E-2</v>
      </c>
    </row>
    <row r="816" spans="1:9" x14ac:dyDescent="0.2">
      <c r="A816">
        <v>8</v>
      </c>
      <c r="B816">
        <v>200</v>
      </c>
      <c r="C816">
        <v>-2.9253550000000001</v>
      </c>
      <c r="D816">
        <v>-0.24999641</v>
      </c>
      <c r="E816">
        <v>-2.8177664</v>
      </c>
      <c r="F816">
        <f t="shared" si="24"/>
        <v>4.0693989194974298</v>
      </c>
      <c r="G816">
        <f t="shared" si="25"/>
        <v>163.876</v>
      </c>
      <c r="H816">
        <v>73.348999999999933</v>
      </c>
      <c r="I816">
        <v>-2.1404241338119301E-2</v>
      </c>
    </row>
    <row r="817" spans="1:9" x14ac:dyDescent="0.2">
      <c r="A817">
        <v>7</v>
      </c>
      <c r="B817">
        <v>202</v>
      </c>
      <c r="C817">
        <v>-8.5337049999999994</v>
      </c>
      <c r="D817">
        <v>-3.5004080000000002</v>
      </c>
      <c r="E817">
        <v>0.39599308</v>
      </c>
      <c r="F817">
        <f t="shared" ref="F817:F880" si="26">SQRT(SUMSQ(C817:E817))</f>
        <v>9.2322146699964076</v>
      </c>
      <c r="G817">
        <f t="shared" ref="G817:G880" si="27">(G816*1000+B817)/1000</f>
        <v>164.078</v>
      </c>
      <c r="H817">
        <v>73.549999999999926</v>
      </c>
      <c r="I817">
        <v>-2.4511310961813974E-2</v>
      </c>
    </row>
    <row r="818" spans="1:9" x14ac:dyDescent="0.2">
      <c r="A818">
        <v>6</v>
      </c>
      <c r="B818">
        <v>200</v>
      </c>
      <c r="C818">
        <v>6.1337694999999997</v>
      </c>
      <c r="D818">
        <v>-0.47112945000000001</v>
      </c>
      <c r="E818">
        <v>1.6928589999999999</v>
      </c>
      <c r="F818">
        <f t="shared" si="26"/>
        <v>6.380506471407152</v>
      </c>
      <c r="G818">
        <f t="shared" si="27"/>
        <v>164.27799999999999</v>
      </c>
      <c r="H818">
        <v>73.749999999999943</v>
      </c>
      <c r="I818">
        <v>-3.1382992019954363E-2</v>
      </c>
    </row>
    <row r="819" spans="1:9" x14ac:dyDescent="0.2">
      <c r="A819">
        <v>8</v>
      </c>
      <c r="B819">
        <v>200</v>
      </c>
      <c r="C819">
        <v>2.17109</v>
      </c>
      <c r="D819">
        <v>-0.90667604999999996</v>
      </c>
      <c r="E819">
        <v>2.0868669</v>
      </c>
      <c r="F819">
        <f t="shared" si="26"/>
        <v>3.1449493964226534</v>
      </c>
      <c r="G819">
        <f t="shared" si="27"/>
        <v>164.47800000000001</v>
      </c>
      <c r="H819">
        <v>73.950999999999937</v>
      </c>
      <c r="I819">
        <v>-9.9734718160091364E-3</v>
      </c>
    </row>
    <row r="820" spans="1:9" x14ac:dyDescent="0.2">
      <c r="A820">
        <v>8</v>
      </c>
      <c r="B820">
        <v>201</v>
      </c>
      <c r="C820">
        <v>-2.7818019999999999</v>
      </c>
      <c r="D820">
        <v>-0.26893319999999998</v>
      </c>
      <c r="E820">
        <v>-3.424966</v>
      </c>
      <c r="F820">
        <f t="shared" si="26"/>
        <v>4.4205361139144923</v>
      </c>
      <c r="G820">
        <f t="shared" si="27"/>
        <v>164.679</v>
      </c>
      <c r="H820">
        <v>74.150999999999925</v>
      </c>
      <c r="I820">
        <v>-2.4345201562779337E-2</v>
      </c>
    </row>
    <row r="821" spans="1:9" x14ac:dyDescent="0.2">
      <c r="A821">
        <v>7</v>
      </c>
      <c r="B821">
        <v>200</v>
      </c>
      <c r="C821">
        <v>-8.5434780000000003</v>
      </c>
      <c r="D821">
        <v>-5.8125309999999999</v>
      </c>
      <c r="E821">
        <v>-1.7786856</v>
      </c>
      <c r="F821">
        <f t="shared" si="26"/>
        <v>10.48523988405093</v>
      </c>
      <c r="G821">
        <f t="shared" si="27"/>
        <v>164.87899999999999</v>
      </c>
      <c r="H821">
        <v>74.350999999999942</v>
      </c>
      <c r="I821">
        <v>-2.6965312672505622E-2</v>
      </c>
    </row>
    <row r="822" spans="1:9" x14ac:dyDescent="0.2">
      <c r="A822">
        <v>8</v>
      </c>
      <c r="B822">
        <v>200</v>
      </c>
      <c r="C822">
        <v>6.4752429999999999</v>
      </c>
      <c r="D822">
        <v>-0.36728244999999998</v>
      </c>
      <c r="E822">
        <v>-0.18860450000000001</v>
      </c>
      <c r="F822">
        <f t="shared" si="26"/>
        <v>6.4883927104135157</v>
      </c>
      <c r="G822">
        <f t="shared" si="27"/>
        <v>165.07900000000001</v>
      </c>
      <c r="H822">
        <v>74.551999999999936</v>
      </c>
      <c r="I822">
        <v>-2.2021221363927552E-2</v>
      </c>
    </row>
    <row r="823" spans="1:9" x14ac:dyDescent="0.2">
      <c r="A823">
        <v>6</v>
      </c>
      <c r="B823">
        <v>201</v>
      </c>
      <c r="C823">
        <v>2.0812925999999998</v>
      </c>
      <c r="D823">
        <v>0.70661783</v>
      </c>
      <c r="E823">
        <v>5.2737483999999997</v>
      </c>
      <c r="F823">
        <f t="shared" si="26"/>
        <v>5.7134499062292674</v>
      </c>
      <c r="G823">
        <f t="shared" si="27"/>
        <v>165.28</v>
      </c>
      <c r="H823">
        <v>74.753999999999934</v>
      </c>
      <c r="I823">
        <v>-1.9031325760793721E-2</v>
      </c>
    </row>
    <row r="824" spans="1:9" x14ac:dyDescent="0.2">
      <c r="A824">
        <v>9</v>
      </c>
      <c r="B824">
        <v>200</v>
      </c>
      <c r="C824">
        <v>-1.6602541</v>
      </c>
      <c r="D824">
        <v>-0.35384342000000002</v>
      </c>
      <c r="E824">
        <v>-2.6528330000000002</v>
      </c>
      <c r="F824">
        <f t="shared" si="26"/>
        <v>3.1494716649516166</v>
      </c>
      <c r="G824">
        <f t="shared" si="27"/>
        <v>165.48</v>
      </c>
      <c r="H824">
        <v>74.954999999999927</v>
      </c>
      <c r="I824">
        <v>-4.0875233525373707E-2</v>
      </c>
    </row>
    <row r="825" spans="1:9" x14ac:dyDescent="0.2">
      <c r="A825">
        <v>9</v>
      </c>
      <c r="B825">
        <v>202</v>
      </c>
      <c r="C825">
        <v>-6.1207886</v>
      </c>
      <c r="D825">
        <v>1.9394957000000001E-2</v>
      </c>
      <c r="E825">
        <v>-1.8196135</v>
      </c>
      <c r="F825">
        <f t="shared" si="26"/>
        <v>6.3855636039138499</v>
      </c>
      <c r="G825">
        <f t="shared" si="27"/>
        <v>165.68199999999999</v>
      </c>
      <c r="H825">
        <v>75.154999999999944</v>
      </c>
      <c r="I825">
        <v>-1.2330181933522682E-2</v>
      </c>
    </row>
    <row r="826" spans="1:9" x14ac:dyDescent="0.2">
      <c r="A826">
        <v>10</v>
      </c>
      <c r="B826">
        <v>200</v>
      </c>
      <c r="C826">
        <v>3.1619123999999998</v>
      </c>
      <c r="D826">
        <v>0.32788166000000002</v>
      </c>
      <c r="E826">
        <v>-1.7072144</v>
      </c>
      <c r="F826">
        <f t="shared" si="26"/>
        <v>3.6082928672442147</v>
      </c>
      <c r="G826">
        <f t="shared" si="27"/>
        <v>165.88200000000001</v>
      </c>
      <c r="H826">
        <v>75.354999999999933</v>
      </c>
      <c r="I826">
        <v>-1.0911781608181695E-2</v>
      </c>
    </row>
    <row r="827" spans="1:9" x14ac:dyDescent="0.2">
      <c r="A827">
        <v>5</v>
      </c>
      <c r="B827">
        <v>200</v>
      </c>
      <c r="C827">
        <v>4.2016043999999999</v>
      </c>
      <c r="D827">
        <v>-1.7179044000000001</v>
      </c>
      <c r="E827">
        <v>-4.6937322999999997</v>
      </c>
      <c r="F827">
        <f t="shared" si="26"/>
        <v>6.5296093271881137</v>
      </c>
      <c r="G827">
        <f t="shared" si="27"/>
        <v>166.08199999999999</v>
      </c>
      <c r="H827">
        <v>75.555999999999926</v>
      </c>
      <c r="I827">
        <v>-2.3429764873657864E-2</v>
      </c>
    </row>
    <row r="828" spans="1:9" x14ac:dyDescent="0.2">
      <c r="A828">
        <v>7</v>
      </c>
      <c r="B828">
        <v>201</v>
      </c>
      <c r="C828">
        <v>1.9560654</v>
      </c>
      <c r="D828">
        <v>-2.2957825999999999</v>
      </c>
      <c r="E828">
        <v>-0.57100589999999996</v>
      </c>
      <c r="F828">
        <f t="shared" si="26"/>
        <v>3.069667300111647</v>
      </c>
      <c r="G828">
        <f t="shared" si="27"/>
        <v>166.28299999999999</v>
      </c>
      <c r="H828">
        <v>75.755999999999943</v>
      </c>
      <c r="I828">
        <v>-2.75122023216599E-2</v>
      </c>
    </row>
    <row r="829" spans="1:9" x14ac:dyDescent="0.2">
      <c r="A829">
        <v>7</v>
      </c>
      <c r="B829">
        <v>200</v>
      </c>
      <c r="C829">
        <v>-2.6180902000000001</v>
      </c>
      <c r="D829">
        <v>1.8538219</v>
      </c>
      <c r="E829">
        <v>1.8370230999999999</v>
      </c>
      <c r="F829">
        <f t="shared" si="26"/>
        <v>3.6967155425038127</v>
      </c>
      <c r="G829">
        <f t="shared" si="27"/>
        <v>166.483</v>
      </c>
      <c r="H829">
        <v>75.955999999999932</v>
      </c>
      <c r="I829">
        <v>-4.2250749124941624E-3</v>
      </c>
    </row>
    <row r="830" spans="1:9" x14ac:dyDescent="0.2">
      <c r="A830">
        <v>9</v>
      </c>
      <c r="B830">
        <v>202</v>
      </c>
      <c r="C830">
        <v>-4.3871545999999997</v>
      </c>
      <c r="D830">
        <v>2.2270603000000002</v>
      </c>
      <c r="E830">
        <v>4.0025386999999997</v>
      </c>
      <c r="F830">
        <f t="shared" si="26"/>
        <v>6.3424947070640068</v>
      </c>
      <c r="G830">
        <f t="shared" si="27"/>
        <v>166.685</v>
      </c>
      <c r="H830">
        <v>76.156999999999925</v>
      </c>
      <c r="I830">
        <v>-1.4599713756435262E-2</v>
      </c>
    </row>
    <row r="831" spans="1:9" x14ac:dyDescent="0.2">
      <c r="A831">
        <v>11</v>
      </c>
      <c r="B831">
        <v>201</v>
      </c>
      <c r="C831">
        <v>3.2718682000000001</v>
      </c>
      <c r="D831">
        <v>-4.5578146000000004</v>
      </c>
      <c r="E831">
        <v>-1.211803</v>
      </c>
      <c r="F831">
        <f t="shared" si="26"/>
        <v>5.7399705536660557</v>
      </c>
      <c r="G831">
        <f t="shared" si="27"/>
        <v>166.886</v>
      </c>
      <c r="H831">
        <v>76.356999999999942</v>
      </c>
      <c r="I831">
        <v>-1.6054686831125674E-2</v>
      </c>
    </row>
    <row r="832" spans="1:9" x14ac:dyDescent="0.2">
      <c r="A832">
        <v>8</v>
      </c>
      <c r="B832">
        <v>201</v>
      </c>
      <c r="C832">
        <v>1.4484367</v>
      </c>
      <c r="D832">
        <v>-1.9335397000000001</v>
      </c>
      <c r="E832">
        <v>9.9723673999999998E-2</v>
      </c>
      <c r="F832">
        <f t="shared" si="26"/>
        <v>2.4179515000386256</v>
      </c>
      <c r="G832">
        <f t="shared" si="27"/>
        <v>167.08699999999999</v>
      </c>
      <c r="H832">
        <v>76.556999999999931</v>
      </c>
      <c r="I832">
        <v>-1.3852106399227902E-2</v>
      </c>
    </row>
    <row r="833" spans="1:9" x14ac:dyDescent="0.2">
      <c r="A833">
        <v>8</v>
      </c>
      <c r="B833">
        <v>201</v>
      </c>
      <c r="C833" s="2">
        <v>-1.5142574</v>
      </c>
      <c r="D833">
        <v>2.9283329999999999</v>
      </c>
      <c r="E833">
        <v>3.1583234999999998</v>
      </c>
      <c r="F833">
        <f t="shared" si="26"/>
        <v>4.5654262630115943</v>
      </c>
      <c r="G833">
        <f t="shared" si="27"/>
        <v>167.28800000000001</v>
      </c>
      <c r="H833">
        <v>76.757999999999925</v>
      </c>
      <c r="I833">
        <v>-1.5154809551133453E-2</v>
      </c>
    </row>
    <row r="834" spans="1:9" x14ac:dyDescent="0.2">
      <c r="A834">
        <v>8</v>
      </c>
      <c r="B834">
        <v>200</v>
      </c>
      <c r="C834">
        <v>-2.7060547000000001</v>
      </c>
      <c r="D834">
        <v>3.7132942999999998</v>
      </c>
      <c r="E834">
        <v>1.6537637000000001</v>
      </c>
      <c r="F834">
        <f t="shared" si="26"/>
        <v>4.8832592572217859</v>
      </c>
      <c r="G834">
        <f t="shared" si="27"/>
        <v>167.488</v>
      </c>
      <c r="H834">
        <v>76.957999999999942</v>
      </c>
      <c r="I834">
        <v>-1.6919002169356101E-2</v>
      </c>
    </row>
    <row r="835" spans="1:9" x14ac:dyDescent="0.2">
      <c r="A835">
        <v>6</v>
      </c>
      <c r="B835">
        <v>201</v>
      </c>
      <c r="C835">
        <v>4.0342273999999998</v>
      </c>
      <c r="D835">
        <v>-0.80466163000000002</v>
      </c>
      <c r="E835">
        <v>-3.0999859999999999</v>
      </c>
      <c r="F835">
        <f t="shared" si="26"/>
        <v>5.1509595469097809</v>
      </c>
      <c r="G835">
        <f t="shared" si="27"/>
        <v>167.68899999999999</v>
      </c>
      <c r="H835">
        <v>77.15799999999993</v>
      </c>
      <c r="I835">
        <v>-4.6878393491550261E-3</v>
      </c>
    </row>
    <row r="836" spans="1:9" x14ac:dyDescent="0.2">
      <c r="A836">
        <v>5</v>
      </c>
      <c r="B836">
        <v>200</v>
      </c>
      <c r="C836">
        <v>3.2144468000000002</v>
      </c>
      <c r="D836">
        <v>-0.99708399999999997</v>
      </c>
      <c r="E836">
        <v>-4.3809695</v>
      </c>
      <c r="F836">
        <f t="shared" si="26"/>
        <v>5.5244672587514252</v>
      </c>
      <c r="G836">
        <f t="shared" si="27"/>
        <v>167.88900000000001</v>
      </c>
      <c r="H836">
        <v>77.358999999999924</v>
      </c>
      <c r="I836">
        <v>-2.3328079402304851E-2</v>
      </c>
    </row>
    <row r="837" spans="1:9" x14ac:dyDescent="0.2">
      <c r="A837">
        <v>8</v>
      </c>
      <c r="B837">
        <v>202</v>
      </c>
      <c r="C837">
        <v>0.46922051999999997</v>
      </c>
      <c r="D837">
        <v>-2.3849688000000002</v>
      </c>
      <c r="E837">
        <v>1.1699587</v>
      </c>
      <c r="F837">
        <f t="shared" si="26"/>
        <v>2.6976003101030739</v>
      </c>
      <c r="G837">
        <f t="shared" si="27"/>
        <v>168.09100000000001</v>
      </c>
      <c r="H837">
        <v>77.558999999999941</v>
      </c>
      <c r="I837">
        <v>-3.2572494422253052E-2</v>
      </c>
    </row>
    <row r="838" spans="1:9" x14ac:dyDescent="0.2">
      <c r="A838">
        <v>10</v>
      </c>
      <c r="B838">
        <v>201</v>
      </c>
      <c r="C838">
        <v>-2.3676355</v>
      </c>
      <c r="D838">
        <v>2.0456333</v>
      </c>
      <c r="E838">
        <v>2.1204643000000001</v>
      </c>
      <c r="F838">
        <f t="shared" si="26"/>
        <v>3.7797727850366392</v>
      </c>
      <c r="G838">
        <f t="shared" si="27"/>
        <v>168.292</v>
      </c>
      <c r="H838">
        <v>77.759999999999934</v>
      </c>
      <c r="I838">
        <v>-1.4161095739375228E-2</v>
      </c>
    </row>
    <row r="839" spans="1:9" x14ac:dyDescent="0.2">
      <c r="A839">
        <v>6</v>
      </c>
      <c r="B839">
        <v>202</v>
      </c>
      <c r="C839">
        <v>-2.432998</v>
      </c>
      <c r="D839">
        <v>1.6797253999999999</v>
      </c>
      <c r="E839">
        <v>4.5822495999999999</v>
      </c>
      <c r="F839">
        <f t="shared" si="26"/>
        <v>5.453252981854896</v>
      </c>
      <c r="G839">
        <f t="shared" si="27"/>
        <v>168.494</v>
      </c>
      <c r="H839">
        <v>77.959999999999923</v>
      </c>
      <c r="I839">
        <v>-2.2446494303350648E-2</v>
      </c>
    </row>
    <row r="840" spans="1:9" x14ac:dyDescent="0.2">
      <c r="A840">
        <v>6</v>
      </c>
      <c r="B840">
        <v>201</v>
      </c>
      <c r="C840">
        <v>5.3610259999999998</v>
      </c>
      <c r="D840">
        <v>-3.2432340000000002</v>
      </c>
      <c r="E840">
        <v>-3.3443320000000001</v>
      </c>
      <c r="F840">
        <f t="shared" si="26"/>
        <v>7.1023744675746299</v>
      </c>
      <c r="G840">
        <f t="shared" si="27"/>
        <v>168.69499999999999</v>
      </c>
      <c r="H840">
        <v>78.164999999999935</v>
      </c>
      <c r="I840">
        <v>-2.2173455392963635E-2</v>
      </c>
    </row>
    <row r="841" spans="1:9" x14ac:dyDescent="0.2">
      <c r="A841">
        <v>9</v>
      </c>
      <c r="B841">
        <v>202</v>
      </c>
      <c r="C841">
        <v>3.3085200000000001</v>
      </c>
      <c r="D841">
        <v>-3.9371762000000001</v>
      </c>
      <c r="E841">
        <v>-2.7743951999999998</v>
      </c>
      <c r="F841">
        <f t="shared" si="26"/>
        <v>5.8433663025716163</v>
      </c>
      <c r="G841">
        <f t="shared" si="27"/>
        <v>168.89699999999999</v>
      </c>
      <c r="H841">
        <v>78.364999999999924</v>
      </c>
      <c r="I841">
        <v>-2.187428880463118E-2</v>
      </c>
    </row>
    <row r="842" spans="1:9" x14ac:dyDescent="0.2">
      <c r="A842">
        <v>5</v>
      </c>
      <c r="B842">
        <v>201</v>
      </c>
      <c r="C842">
        <v>-2.1275656000000001</v>
      </c>
      <c r="D842">
        <v>1.093906</v>
      </c>
      <c r="E842">
        <v>0.73929909999999999</v>
      </c>
      <c r="F842">
        <f t="shared" si="26"/>
        <v>2.5039426667558047</v>
      </c>
      <c r="G842">
        <f t="shared" si="27"/>
        <v>169.09800000000001</v>
      </c>
      <c r="H842">
        <v>78.565999999999946</v>
      </c>
      <c r="I842">
        <v>-2.3653325355970735E-2</v>
      </c>
    </row>
    <row r="843" spans="1:9" x14ac:dyDescent="0.2">
      <c r="A843">
        <v>13</v>
      </c>
      <c r="B843">
        <v>201</v>
      </c>
      <c r="C843">
        <v>-4.5875180000000002</v>
      </c>
      <c r="D843">
        <v>5.3907290000000003</v>
      </c>
      <c r="E843">
        <v>0.99952750000000001</v>
      </c>
      <c r="F843">
        <f t="shared" si="26"/>
        <v>7.1487296616266907</v>
      </c>
      <c r="G843">
        <f t="shared" si="27"/>
        <v>169.29900000000001</v>
      </c>
      <c r="H843">
        <v>78.765999999999934</v>
      </c>
      <c r="I843">
        <v>-1.0650678493927394E-2</v>
      </c>
    </row>
    <row r="844" spans="1:9" x14ac:dyDescent="0.2">
      <c r="A844">
        <v>10</v>
      </c>
      <c r="B844">
        <v>202</v>
      </c>
      <c r="C844">
        <v>0.27374377999999999</v>
      </c>
      <c r="D844">
        <v>-3.18398</v>
      </c>
      <c r="E844">
        <v>1.6812526000000001</v>
      </c>
      <c r="F844">
        <f t="shared" si="26"/>
        <v>3.6109935755267482</v>
      </c>
      <c r="G844">
        <f t="shared" si="27"/>
        <v>169.501</v>
      </c>
      <c r="H844">
        <v>78.965999999999923</v>
      </c>
      <c r="I844">
        <v>-1.6754466644318441E-2</v>
      </c>
    </row>
    <row r="845" spans="1:9" x14ac:dyDescent="0.2">
      <c r="A845">
        <v>8</v>
      </c>
      <c r="B845">
        <v>201</v>
      </c>
      <c r="C845">
        <v>3.1435863999999998</v>
      </c>
      <c r="D845">
        <v>-5.9194326000000004</v>
      </c>
      <c r="E845">
        <v>2.8309001999999999</v>
      </c>
      <c r="F845">
        <f t="shared" si="26"/>
        <v>7.2757002207737882</v>
      </c>
      <c r="G845">
        <f t="shared" si="27"/>
        <v>169.702</v>
      </c>
      <c r="H845">
        <v>79.166999999999945</v>
      </c>
      <c r="I845">
        <v>-2.1160321692722341E-2</v>
      </c>
    </row>
    <row r="846" spans="1:9" x14ac:dyDescent="0.2">
      <c r="A846">
        <v>9</v>
      </c>
      <c r="B846">
        <v>200</v>
      </c>
      <c r="C846">
        <v>-0.31635160000000001</v>
      </c>
      <c r="D846">
        <v>0.54962560000000005</v>
      </c>
      <c r="E846">
        <v>1.277471</v>
      </c>
      <c r="F846">
        <f t="shared" si="26"/>
        <v>1.4262183531419443</v>
      </c>
      <c r="G846">
        <f t="shared" si="27"/>
        <v>169.90199999999999</v>
      </c>
      <c r="H846">
        <v>79.366999999999933</v>
      </c>
      <c r="I846">
        <v>-1.7403212871473089E-2</v>
      </c>
    </row>
    <row r="847" spans="1:9" x14ac:dyDescent="0.2">
      <c r="A847">
        <v>5</v>
      </c>
      <c r="B847">
        <v>201</v>
      </c>
      <c r="C847">
        <v>-1.9345323999999999</v>
      </c>
      <c r="D847">
        <v>3.5715737000000001</v>
      </c>
      <c r="E847">
        <v>3.2866051000000001</v>
      </c>
      <c r="F847">
        <f t="shared" si="26"/>
        <v>5.2249715199728559</v>
      </c>
      <c r="G847">
        <f t="shared" si="27"/>
        <v>170.10300000000001</v>
      </c>
      <c r="H847">
        <v>79.567999999999927</v>
      </c>
      <c r="I847">
        <v>-2.2814840174708063E-2</v>
      </c>
    </row>
    <row r="848" spans="1:9" x14ac:dyDescent="0.2">
      <c r="A848">
        <v>8</v>
      </c>
      <c r="B848">
        <v>201</v>
      </c>
      <c r="C848">
        <v>-1.0377829000000001</v>
      </c>
      <c r="D848">
        <v>1.4537054</v>
      </c>
      <c r="E848">
        <v>2.3868014999999998</v>
      </c>
      <c r="F848">
        <f t="shared" si="26"/>
        <v>2.981119611475497</v>
      </c>
      <c r="G848">
        <f t="shared" si="27"/>
        <v>170.304</v>
      </c>
      <c r="H848">
        <v>79.767999999999944</v>
      </c>
      <c r="I848">
        <v>-1.8886854234503769E-2</v>
      </c>
    </row>
    <row r="849" spans="1:9" x14ac:dyDescent="0.2">
      <c r="A849">
        <v>6</v>
      </c>
      <c r="B849">
        <v>200</v>
      </c>
      <c r="C849">
        <v>5.6053715000000004</v>
      </c>
      <c r="D849">
        <v>-3.8632616999999998</v>
      </c>
      <c r="E849">
        <v>-5.4823585000000001</v>
      </c>
      <c r="F849">
        <f t="shared" si="26"/>
        <v>8.7407800188668165</v>
      </c>
      <c r="G849">
        <f t="shared" si="27"/>
        <v>170.50399999999999</v>
      </c>
      <c r="H849">
        <v>79.967999999999932</v>
      </c>
      <c r="I849">
        <v>-1.3788003938933018E-2</v>
      </c>
    </row>
    <row r="850" spans="1:9" x14ac:dyDescent="0.2">
      <c r="A850">
        <v>8</v>
      </c>
      <c r="B850">
        <v>201</v>
      </c>
      <c r="C850">
        <v>1.0330486999999999</v>
      </c>
      <c r="D850">
        <v>-2.4912592999999998</v>
      </c>
      <c r="E850">
        <v>-2.6815435999999999</v>
      </c>
      <c r="F850">
        <f t="shared" si="26"/>
        <v>3.8031879515886584</v>
      </c>
      <c r="G850">
        <f t="shared" si="27"/>
        <v>170.70500000000001</v>
      </c>
      <c r="H850">
        <v>80.167999999999921</v>
      </c>
      <c r="I850">
        <v>-3.0760258889198321E-2</v>
      </c>
    </row>
    <row r="851" spans="1:9" x14ac:dyDescent="0.2">
      <c r="A851">
        <v>5</v>
      </c>
      <c r="B851">
        <v>200</v>
      </c>
      <c r="C851" s="2">
        <v>-2.9131377000000001</v>
      </c>
      <c r="D851">
        <v>1.4188862</v>
      </c>
      <c r="E851">
        <v>-3.5124724000000001E-3</v>
      </c>
      <c r="F851">
        <f t="shared" si="26"/>
        <v>3.2403119672608822</v>
      </c>
      <c r="G851">
        <f t="shared" si="27"/>
        <v>170.905</v>
      </c>
      <c r="H851">
        <v>80.368999999999943</v>
      </c>
      <c r="I851">
        <v>-2.4310731376714838E-2</v>
      </c>
    </row>
    <row r="852" spans="1:9" x14ac:dyDescent="0.2">
      <c r="A852">
        <v>6</v>
      </c>
      <c r="B852">
        <v>202</v>
      </c>
      <c r="C852">
        <v>-3.5404958999999998</v>
      </c>
      <c r="D852" s="2">
        <v>6.6814859999999996</v>
      </c>
      <c r="E852">
        <v>-2.7047564999999998</v>
      </c>
      <c r="F852">
        <f t="shared" si="26"/>
        <v>8.0307580034766985</v>
      </c>
      <c r="G852">
        <f t="shared" si="27"/>
        <v>171.107</v>
      </c>
      <c r="H852">
        <v>80.568999999999932</v>
      </c>
      <c r="I852">
        <v>-1.2996219642923423E-2</v>
      </c>
    </row>
    <row r="853" spans="1:9" x14ac:dyDescent="0.2">
      <c r="A853">
        <v>13</v>
      </c>
      <c r="B853">
        <v>200</v>
      </c>
      <c r="C853">
        <v>-0.80626520000000002</v>
      </c>
      <c r="D853">
        <v>-1.7209588</v>
      </c>
      <c r="E853">
        <v>4.6659379999999997</v>
      </c>
      <c r="F853">
        <f t="shared" si="26"/>
        <v>5.0381286390754729</v>
      </c>
      <c r="G853">
        <f t="shared" si="27"/>
        <v>171.30699999999999</v>
      </c>
      <c r="H853">
        <v>80.768999999999949</v>
      </c>
      <c r="I853">
        <v>-3.9705827770957144E-2</v>
      </c>
    </row>
    <row r="854" spans="1:9" x14ac:dyDescent="0.2">
      <c r="A854">
        <v>7</v>
      </c>
      <c r="B854">
        <v>200</v>
      </c>
      <c r="C854">
        <v>1.1014656</v>
      </c>
      <c r="D854">
        <v>-0.98486673999999996</v>
      </c>
      <c r="E854">
        <v>5.1149234999999997</v>
      </c>
      <c r="F854">
        <f t="shared" si="26"/>
        <v>5.3240615487045071</v>
      </c>
      <c r="G854">
        <f t="shared" si="27"/>
        <v>171.50700000000001</v>
      </c>
      <c r="H854">
        <v>80.969999999999942</v>
      </c>
      <c r="I854">
        <v>-2.3780252980378322E-2</v>
      </c>
    </row>
    <row r="855" spans="1:9" x14ac:dyDescent="0.2">
      <c r="A855">
        <v>9</v>
      </c>
      <c r="B855">
        <v>200</v>
      </c>
      <c r="C855" s="2">
        <v>-1.2039381</v>
      </c>
      <c r="D855">
        <v>0.74449145999999999</v>
      </c>
      <c r="E855">
        <v>-1.2191334</v>
      </c>
      <c r="F855">
        <f t="shared" si="26"/>
        <v>1.8681597173796736</v>
      </c>
      <c r="G855">
        <f t="shared" si="27"/>
        <v>171.70699999999999</v>
      </c>
      <c r="H855">
        <v>81.169999999999931</v>
      </c>
      <c r="I855">
        <v>-1.584448192569942E-2</v>
      </c>
    </row>
    <row r="856" spans="1:9" x14ac:dyDescent="0.2">
      <c r="A856">
        <v>6</v>
      </c>
      <c r="B856">
        <v>200</v>
      </c>
      <c r="C856" s="2">
        <v>-0.65293807000000004</v>
      </c>
      <c r="D856">
        <v>2.5367687000000001</v>
      </c>
      <c r="E856">
        <v>-5.4567019999999999</v>
      </c>
      <c r="F856">
        <f t="shared" si="26"/>
        <v>6.0528605037088887</v>
      </c>
      <c r="G856">
        <f t="shared" si="27"/>
        <v>171.90700000000001</v>
      </c>
      <c r="H856">
        <v>81.370999999999924</v>
      </c>
      <c r="I856">
        <v>-3.5255437821333543E-2</v>
      </c>
    </row>
    <row r="857" spans="1:9" x14ac:dyDescent="0.2">
      <c r="A857">
        <v>7</v>
      </c>
      <c r="B857">
        <v>200</v>
      </c>
      <c r="C857">
        <v>2.563876</v>
      </c>
      <c r="D857">
        <v>0.56306462999999995</v>
      </c>
      <c r="E857">
        <v>-2.3883285999999999</v>
      </c>
      <c r="F857">
        <f t="shared" si="26"/>
        <v>3.5488893223811582</v>
      </c>
      <c r="G857">
        <f t="shared" si="27"/>
        <v>172.107</v>
      </c>
      <c r="H857">
        <v>81.570999999999941</v>
      </c>
      <c r="I857">
        <v>-1.6503903236521702E-2</v>
      </c>
    </row>
    <row r="858" spans="1:9" x14ac:dyDescent="0.2">
      <c r="A858">
        <v>9</v>
      </c>
      <c r="B858">
        <v>202</v>
      </c>
      <c r="C858">
        <v>2.7666829000000002</v>
      </c>
      <c r="D858">
        <v>-4.6213445999999996</v>
      </c>
      <c r="E858">
        <v>2.9811728</v>
      </c>
      <c r="F858">
        <f t="shared" si="26"/>
        <v>6.1561961830794028</v>
      </c>
      <c r="G858">
        <f t="shared" si="27"/>
        <v>172.309</v>
      </c>
      <c r="H858">
        <v>81.77099999999993</v>
      </c>
      <c r="I858">
        <v>-1.6705717097762741E-2</v>
      </c>
    </row>
    <row r="859" spans="1:9" x14ac:dyDescent="0.2">
      <c r="A859">
        <v>10</v>
      </c>
      <c r="B859">
        <v>201</v>
      </c>
      <c r="C859" s="2">
        <v>0.18639011999999999</v>
      </c>
      <c r="D859">
        <v>-0.39293876</v>
      </c>
      <c r="E859">
        <v>1.7203478999999999</v>
      </c>
      <c r="F859">
        <f t="shared" si="26"/>
        <v>1.7744686649750572</v>
      </c>
      <c r="G859">
        <f t="shared" si="27"/>
        <v>172.51</v>
      </c>
      <c r="H859">
        <v>81.971999999999923</v>
      </c>
      <c r="I859">
        <v>-3.4099799724579861E-2</v>
      </c>
    </row>
    <row r="860" spans="1:9" x14ac:dyDescent="0.2">
      <c r="A860">
        <v>5</v>
      </c>
      <c r="B860">
        <v>201</v>
      </c>
      <c r="C860">
        <v>-3.9131233999999999</v>
      </c>
      <c r="D860">
        <v>2.5239406</v>
      </c>
      <c r="E860">
        <v>5.1387470000000004</v>
      </c>
      <c r="F860">
        <f t="shared" si="26"/>
        <v>6.9346616086125588</v>
      </c>
      <c r="G860">
        <f t="shared" si="27"/>
        <v>172.71100000000001</v>
      </c>
      <c r="H860">
        <v>82.172999999999945</v>
      </c>
      <c r="I860">
        <v>-1.6338956598550794E-2</v>
      </c>
    </row>
    <row r="861" spans="1:9" x14ac:dyDescent="0.2">
      <c r="A861">
        <v>6</v>
      </c>
      <c r="B861">
        <v>200</v>
      </c>
      <c r="C861">
        <v>0.87178040000000001</v>
      </c>
      <c r="D861">
        <v>-1.9700390000000002E-2</v>
      </c>
      <c r="E861">
        <v>2.2566872</v>
      </c>
      <c r="F861">
        <f t="shared" si="26"/>
        <v>2.4193028520286899</v>
      </c>
      <c r="G861">
        <f t="shared" si="27"/>
        <v>172.911</v>
      </c>
      <c r="H861">
        <v>82.374999999999943</v>
      </c>
      <c r="I861">
        <v>-2.0046054028034367E-2</v>
      </c>
    </row>
    <row r="862" spans="1:9" x14ac:dyDescent="0.2">
      <c r="A862">
        <v>6</v>
      </c>
      <c r="B862">
        <v>202</v>
      </c>
      <c r="C862">
        <v>4.5620146000000004</v>
      </c>
      <c r="D862">
        <v>-0.94454970000000005</v>
      </c>
      <c r="E862">
        <v>1.0728313</v>
      </c>
      <c r="F862">
        <f t="shared" si="26"/>
        <v>4.7807027040638017</v>
      </c>
      <c r="G862">
        <f t="shared" si="27"/>
        <v>173.113</v>
      </c>
      <c r="H862">
        <v>82.574999999999932</v>
      </c>
      <c r="I862">
        <v>-2.6289792492838547E-2</v>
      </c>
    </row>
    <row r="863" spans="1:9" x14ac:dyDescent="0.2">
      <c r="A863">
        <v>5</v>
      </c>
      <c r="B863">
        <v>201</v>
      </c>
      <c r="C863">
        <v>1.2761728999999999</v>
      </c>
      <c r="D863">
        <v>-0.95310174999999997</v>
      </c>
      <c r="E863">
        <v>-1.9540036999999999</v>
      </c>
      <c r="F863">
        <f t="shared" si="26"/>
        <v>2.5209424182557529</v>
      </c>
      <c r="G863">
        <f t="shared" si="27"/>
        <v>173.31399999999999</v>
      </c>
      <c r="H863">
        <v>82.774999999999949</v>
      </c>
      <c r="I863">
        <v>-1.9992242263859206E-2</v>
      </c>
    </row>
    <row r="864" spans="1:9" x14ac:dyDescent="0.2">
      <c r="A864">
        <v>5</v>
      </c>
      <c r="B864">
        <v>202</v>
      </c>
      <c r="C864">
        <v>-0.64255340000000005</v>
      </c>
      <c r="D864">
        <v>-0.90423255999999996</v>
      </c>
      <c r="E864">
        <v>-5.2881036000000003</v>
      </c>
      <c r="F864">
        <f t="shared" si="26"/>
        <v>5.4031982268605212</v>
      </c>
      <c r="G864">
        <f t="shared" si="27"/>
        <v>173.51599999999999</v>
      </c>
      <c r="H864">
        <v>82.975999999999942</v>
      </c>
      <c r="I864">
        <v>-1.4795160077920901E-2</v>
      </c>
    </row>
    <row r="865" spans="1:9" x14ac:dyDescent="0.2">
      <c r="A865">
        <v>8</v>
      </c>
      <c r="B865">
        <v>201</v>
      </c>
      <c r="C865">
        <v>-1.1672863</v>
      </c>
      <c r="D865">
        <v>-1.5993967</v>
      </c>
      <c r="E865">
        <v>1.8584033</v>
      </c>
      <c r="F865">
        <f t="shared" si="26"/>
        <v>2.7155643861984693</v>
      </c>
      <c r="G865">
        <f t="shared" si="27"/>
        <v>173.71700000000001</v>
      </c>
      <c r="H865">
        <v>83.175999999999931</v>
      </c>
      <c r="I865">
        <v>-3.5537923425247205E-2</v>
      </c>
    </row>
    <row r="866" spans="1:9" x14ac:dyDescent="0.2">
      <c r="A866">
        <v>10</v>
      </c>
      <c r="B866">
        <v>201</v>
      </c>
      <c r="C866">
        <v>0.89010630000000002</v>
      </c>
      <c r="D866">
        <v>-5.6207193999999996</v>
      </c>
      <c r="E866">
        <v>3.0544764999999998</v>
      </c>
      <c r="F866">
        <f t="shared" si="26"/>
        <v>6.458684269097561</v>
      </c>
      <c r="G866">
        <f t="shared" si="27"/>
        <v>173.91800000000001</v>
      </c>
      <c r="H866">
        <v>83.376999999999924</v>
      </c>
      <c r="I866">
        <v>-1.8711698207691956E-2</v>
      </c>
    </row>
    <row r="867" spans="1:9" x14ac:dyDescent="0.2">
      <c r="A867">
        <v>7</v>
      </c>
      <c r="B867">
        <v>200</v>
      </c>
      <c r="C867">
        <v>-2.8634287000000001E-2</v>
      </c>
      <c r="D867">
        <v>1.2270745999999999</v>
      </c>
      <c r="E867">
        <v>1.0251838</v>
      </c>
      <c r="F867">
        <f t="shared" si="26"/>
        <v>1.5992291330949415</v>
      </c>
      <c r="G867">
        <f t="shared" si="27"/>
        <v>174.11799999999999</v>
      </c>
      <c r="H867">
        <v>83.576999999999941</v>
      </c>
      <c r="I867">
        <v>-2.3036179842266157E-2</v>
      </c>
    </row>
    <row r="868" spans="1:9" x14ac:dyDescent="0.2">
      <c r="A868">
        <v>9</v>
      </c>
      <c r="B868">
        <v>201</v>
      </c>
      <c r="C868">
        <v>-2.0970225</v>
      </c>
      <c r="D868">
        <v>3.6699228000000002</v>
      </c>
      <c r="E868">
        <v>1.8791728000000001</v>
      </c>
      <c r="F868">
        <f t="shared" si="26"/>
        <v>4.6257028801822031</v>
      </c>
      <c r="G868">
        <f t="shared" si="27"/>
        <v>174.31899999999999</v>
      </c>
      <c r="H868">
        <v>83.77699999999993</v>
      </c>
      <c r="I868">
        <v>-2.8236108180795767E-2</v>
      </c>
    </row>
    <row r="869" spans="1:9" x14ac:dyDescent="0.2">
      <c r="A869">
        <v>8</v>
      </c>
      <c r="B869">
        <v>200</v>
      </c>
      <c r="C869">
        <v>3.0195810000000001</v>
      </c>
      <c r="D869">
        <v>0.82512560000000001</v>
      </c>
      <c r="E869">
        <v>-2.2459972000000001</v>
      </c>
      <c r="F869">
        <f t="shared" si="26"/>
        <v>3.8526880348328492</v>
      </c>
      <c r="G869">
        <f t="shared" si="27"/>
        <v>174.51900000000001</v>
      </c>
      <c r="H869">
        <v>83.976999999999947</v>
      </c>
      <c r="I869">
        <v>-2.7684001859807177E-2</v>
      </c>
    </row>
    <row r="870" spans="1:9" x14ac:dyDescent="0.2">
      <c r="A870">
        <v>5</v>
      </c>
      <c r="B870">
        <v>201</v>
      </c>
      <c r="C870">
        <v>4.5155887999999997</v>
      </c>
      <c r="D870">
        <v>-1.6183335000000001</v>
      </c>
      <c r="E870">
        <v>-2.0083706000000001</v>
      </c>
      <c r="F870">
        <f t="shared" si="26"/>
        <v>5.2002978755886717</v>
      </c>
      <c r="G870">
        <f t="shared" si="27"/>
        <v>174.72</v>
      </c>
      <c r="H870">
        <v>84.17799999999994</v>
      </c>
      <c r="I870">
        <v>-2.3897745722031141E-2</v>
      </c>
    </row>
    <row r="871" spans="1:9" x14ac:dyDescent="0.2">
      <c r="A871">
        <v>9</v>
      </c>
      <c r="B871">
        <v>202</v>
      </c>
      <c r="C871">
        <v>1.6775111</v>
      </c>
      <c r="D871">
        <v>-5.0245156</v>
      </c>
      <c r="E871">
        <v>2.4356705999999999</v>
      </c>
      <c r="F871">
        <f t="shared" si="26"/>
        <v>5.8302908827065334</v>
      </c>
      <c r="G871">
        <f t="shared" si="27"/>
        <v>174.922</v>
      </c>
      <c r="H871">
        <v>84.377999999999929</v>
      </c>
      <c r="I871">
        <v>-2.3575971718230879E-2</v>
      </c>
    </row>
    <row r="872" spans="1:9" x14ac:dyDescent="0.2">
      <c r="A872">
        <v>7</v>
      </c>
      <c r="B872">
        <v>201</v>
      </c>
      <c r="C872" s="2">
        <v>-1.4348449999999999</v>
      </c>
      <c r="D872">
        <v>2.6674937999999999</v>
      </c>
      <c r="E872">
        <v>2.3605342</v>
      </c>
      <c r="F872">
        <f t="shared" si="26"/>
        <v>3.8401074277203597</v>
      </c>
      <c r="G872">
        <f t="shared" si="27"/>
        <v>175.12299999999999</v>
      </c>
      <c r="H872">
        <v>84.577999999999946</v>
      </c>
      <c r="I872">
        <v>-1.98519587311772E-3</v>
      </c>
    </row>
    <row r="873" spans="1:9" x14ac:dyDescent="0.2">
      <c r="A873">
        <v>8</v>
      </c>
      <c r="B873">
        <v>202</v>
      </c>
      <c r="C873">
        <v>-3.2136830999999999</v>
      </c>
      <c r="D873">
        <v>4.148841</v>
      </c>
      <c r="E873">
        <v>5.5541353000000004</v>
      </c>
      <c r="F873">
        <f t="shared" si="26"/>
        <v>7.6412734306012569</v>
      </c>
      <c r="G873">
        <f t="shared" si="27"/>
        <v>175.32499999999999</v>
      </c>
      <c r="H873">
        <v>84.77899999999994</v>
      </c>
      <c r="I873">
        <v>-3.1787026835146719E-2</v>
      </c>
    </row>
    <row r="874" spans="1:9" x14ac:dyDescent="0.2">
      <c r="A874">
        <v>10</v>
      </c>
      <c r="B874">
        <v>201</v>
      </c>
      <c r="C874">
        <v>2.775846</v>
      </c>
      <c r="D874">
        <v>-1.3886483999999999</v>
      </c>
      <c r="E874">
        <v>-4.1427319999999996</v>
      </c>
      <c r="F874">
        <f t="shared" si="26"/>
        <v>5.1764750379348454</v>
      </c>
      <c r="G874">
        <f t="shared" si="27"/>
        <v>175.52600000000001</v>
      </c>
      <c r="H874">
        <v>84.978999999999928</v>
      </c>
      <c r="I874">
        <v>-2.3689195358486872E-2</v>
      </c>
    </row>
    <row r="875" spans="1:9" x14ac:dyDescent="0.2">
      <c r="A875">
        <v>6</v>
      </c>
      <c r="B875">
        <v>202</v>
      </c>
      <c r="C875">
        <v>3.5644724000000001</v>
      </c>
      <c r="D875">
        <v>-2.4301729999999999</v>
      </c>
      <c r="E875">
        <v>-2.7401867000000002</v>
      </c>
      <c r="F875">
        <f t="shared" si="26"/>
        <v>5.1107560547484212</v>
      </c>
      <c r="G875">
        <f t="shared" si="27"/>
        <v>175.72800000000001</v>
      </c>
      <c r="H875">
        <v>85.179999999999922</v>
      </c>
      <c r="I875">
        <v>-8.2788897463995214E-3</v>
      </c>
    </row>
    <row r="876" spans="1:9" x14ac:dyDescent="0.2">
      <c r="A876">
        <v>10</v>
      </c>
      <c r="B876">
        <v>201</v>
      </c>
      <c r="C876" s="2">
        <v>-0.52404565000000003</v>
      </c>
      <c r="D876">
        <v>0.29672757</v>
      </c>
      <c r="E876">
        <v>0.69165164000000001</v>
      </c>
      <c r="F876">
        <f t="shared" si="26"/>
        <v>0.91708946411825987</v>
      </c>
      <c r="G876">
        <f t="shared" si="27"/>
        <v>175.929</v>
      </c>
      <c r="H876">
        <v>85.379999999999939</v>
      </c>
      <c r="I876">
        <v>-2.4736471224254104E-2</v>
      </c>
    </row>
    <row r="877" spans="1:9" x14ac:dyDescent="0.2">
      <c r="A877">
        <v>9</v>
      </c>
      <c r="B877">
        <v>201</v>
      </c>
      <c r="C877">
        <v>-2.6694027999999999</v>
      </c>
      <c r="D877">
        <v>1.9124649</v>
      </c>
      <c r="E877">
        <v>2.3251040000000001</v>
      </c>
      <c r="F877">
        <f t="shared" si="26"/>
        <v>4.0235981301809769</v>
      </c>
      <c r="G877">
        <f t="shared" si="27"/>
        <v>176.13</v>
      </c>
      <c r="H877">
        <v>85.579999999999927</v>
      </c>
      <c r="I877">
        <v>-1.1654747218028382E-2</v>
      </c>
    </row>
    <row r="878" spans="1:9" x14ac:dyDescent="0.2">
      <c r="A878">
        <v>10</v>
      </c>
      <c r="B878">
        <v>202</v>
      </c>
      <c r="C878">
        <v>4.8546184999999999</v>
      </c>
      <c r="D878">
        <v>5.2990994000000002</v>
      </c>
      <c r="E878">
        <v>-2.0138685999999999</v>
      </c>
      <c r="F878">
        <f t="shared" si="26"/>
        <v>7.4634738540232437</v>
      </c>
      <c r="G878">
        <f t="shared" si="27"/>
        <v>176.33199999999999</v>
      </c>
      <c r="H878">
        <v>85.780999999999949</v>
      </c>
      <c r="I878">
        <v>-1.2473549107930354E-2</v>
      </c>
    </row>
    <row r="879" spans="1:9" x14ac:dyDescent="0.2">
      <c r="A879">
        <v>5</v>
      </c>
      <c r="B879">
        <v>200</v>
      </c>
      <c r="C879">
        <v>3.1979535000000001</v>
      </c>
      <c r="D879">
        <v>-4.6732683000000002</v>
      </c>
      <c r="E879">
        <v>1.4521782000000001</v>
      </c>
      <c r="F879">
        <f t="shared" si="26"/>
        <v>5.8459528493225443</v>
      </c>
      <c r="G879">
        <f t="shared" si="27"/>
        <v>176.53200000000001</v>
      </c>
      <c r="H879">
        <v>85.980999999999938</v>
      </c>
      <c r="I879">
        <v>-3.1550042841978175E-2</v>
      </c>
    </row>
    <row r="880" spans="1:9" x14ac:dyDescent="0.2">
      <c r="A880">
        <v>10</v>
      </c>
      <c r="B880">
        <v>201</v>
      </c>
      <c r="C880">
        <v>2.5235588999999998</v>
      </c>
      <c r="D880">
        <v>-4.2059569999999997</v>
      </c>
      <c r="E880">
        <v>2.3758059</v>
      </c>
      <c r="F880">
        <f t="shared" si="26"/>
        <v>5.4500346312746508</v>
      </c>
      <c r="G880">
        <f t="shared" si="27"/>
        <v>176.733</v>
      </c>
      <c r="H880">
        <v>86.180999999999926</v>
      </c>
      <c r="I880">
        <v>-1.517324235519054E-2</v>
      </c>
    </row>
    <row r="881" spans="1:9" x14ac:dyDescent="0.2">
      <c r="A881">
        <v>7</v>
      </c>
      <c r="B881">
        <v>202</v>
      </c>
      <c r="C881">
        <v>-1.3682607</v>
      </c>
      <c r="D881">
        <v>2.7120869999999999</v>
      </c>
      <c r="E881">
        <v>2.2646283999999999</v>
      </c>
      <c r="F881">
        <f t="shared" ref="F881:F898" si="28">SQRT(SUMSQ(C881:E881))</f>
        <v>3.7889437880258989</v>
      </c>
      <c r="G881">
        <f t="shared" ref="G881:G898" si="29">(G880*1000+B881)/1000</f>
        <v>176.935</v>
      </c>
      <c r="H881">
        <v>86.381999999999948</v>
      </c>
      <c r="I881">
        <v>-1.3163294351327941E-2</v>
      </c>
    </row>
    <row r="882" spans="1:9" x14ac:dyDescent="0.2">
      <c r="A882">
        <v>10</v>
      </c>
      <c r="B882">
        <v>200</v>
      </c>
      <c r="C882">
        <v>-4.6357765000000004</v>
      </c>
      <c r="D882">
        <v>6.3302389999999997</v>
      </c>
      <c r="E882">
        <v>3.8589853999999999</v>
      </c>
      <c r="F882">
        <f t="shared" si="28"/>
        <v>8.7438045422165303</v>
      </c>
      <c r="G882">
        <f t="shared" si="29"/>
        <v>177.13499999999999</v>
      </c>
      <c r="H882">
        <v>86.581999999999937</v>
      </c>
      <c r="I882">
        <v>-2.7291379642468434E-2</v>
      </c>
    </row>
    <row r="883" spans="1:9" x14ac:dyDescent="0.2">
      <c r="A883">
        <v>10</v>
      </c>
      <c r="B883">
        <v>203</v>
      </c>
      <c r="C883">
        <v>4.9932850000000002</v>
      </c>
      <c r="D883" s="2">
        <v>-2.5847216</v>
      </c>
      <c r="E883">
        <v>-3.2514805999999998</v>
      </c>
      <c r="F883">
        <f t="shared" si="28"/>
        <v>6.495060194710125</v>
      </c>
      <c r="G883">
        <f t="shared" si="29"/>
        <v>177.33799999999999</v>
      </c>
      <c r="H883">
        <v>86.78299999999993</v>
      </c>
      <c r="I883">
        <v>-2.5127007038726702E-2</v>
      </c>
    </row>
    <row r="884" spans="1:9" x14ac:dyDescent="0.2">
      <c r="A884">
        <v>8</v>
      </c>
      <c r="B884">
        <v>201</v>
      </c>
      <c r="C884">
        <v>2.3311364999999999</v>
      </c>
      <c r="D884">
        <v>-1.9872958999999999</v>
      </c>
      <c r="E884">
        <v>-1.6858340000000001</v>
      </c>
      <c r="F884">
        <f t="shared" si="28"/>
        <v>3.4965094953889455</v>
      </c>
      <c r="G884">
        <f t="shared" si="29"/>
        <v>177.53899999999999</v>
      </c>
      <c r="H884">
        <v>86.982999999999947</v>
      </c>
      <c r="I884">
        <v>-1.585292011205644E-2</v>
      </c>
    </row>
    <row r="885" spans="1:9" x14ac:dyDescent="0.2">
      <c r="A885">
        <v>5</v>
      </c>
      <c r="B885">
        <v>202</v>
      </c>
      <c r="C885">
        <v>-2.6376379000000001</v>
      </c>
      <c r="D885">
        <v>2.9576544999999999</v>
      </c>
      <c r="E885">
        <v>-1.1727076999999999</v>
      </c>
      <c r="F885">
        <f t="shared" si="28"/>
        <v>4.1328074214177883</v>
      </c>
      <c r="G885">
        <f t="shared" si="29"/>
        <v>177.74100000000001</v>
      </c>
      <c r="H885">
        <v>87.182999999999936</v>
      </c>
      <c r="I885">
        <v>-1.431345039541768E-2</v>
      </c>
    </row>
    <row r="886" spans="1:9" x14ac:dyDescent="0.2">
      <c r="A886">
        <v>6</v>
      </c>
      <c r="B886">
        <v>200</v>
      </c>
      <c r="C886">
        <v>-3.8776932</v>
      </c>
      <c r="D886">
        <v>2.3748895999999999</v>
      </c>
      <c r="E886">
        <v>3.9248060000000001E-2</v>
      </c>
      <c r="F886">
        <f t="shared" si="28"/>
        <v>4.5473229020741606</v>
      </c>
      <c r="G886">
        <f t="shared" si="29"/>
        <v>177.941</v>
      </c>
      <c r="H886">
        <v>87.382999999999925</v>
      </c>
      <c r="I886">
        <v>-1.4128622943517882E-2</v>
      </c>
    </row>
    <row r="887" spans="1:9" x14ac:dyDescent="0.2">
      <c r="A887">
        <v>9</v>
      </c>
      <c r="B887">
        <v>200</v>
      </c>
      <c r="C887">
        <v>1.3543635999999999</v>
      </c>
      <c r="D887">
        <v>-2.0215041999999999</v>
      </c>
      <c r="E887">
        <v>2.0392193999999999</v>
      </c>
      <c r="F887">
        <f t="shared" si="28"/>
        <v>3.1747749137472661</v>
      </c>
      <c r="G887">
        <f t="shared" si="29"/>
        <v>178.14099999999999</v>
      </c>
      <c r="H887">
        <v>87.583999999999946</v>
      </c>
      <c r="I887">
        <v>-2.8537825090887928E-2</v>
      </c>
    </row>
    <row r="888" spans="1:9" x14ac:dyDescent="0.2">
      <c r="A888">
        <v>8</v>
      </c>
      <c r="B888">
        <v>201</v>
      </c>
      <c r="C888">
        <v>1.1735476</v>
      </c>
      <c r="D888">
        <v>-4.8155999999999999</v>
      </c>
      <c r="E888">
        <v>2.998888</v>
      </c>
      <c r="F888">
        <f t="shared" si="28"/>
        <v>5.7931465168774876</v>
      </c>
      <c r="G888">
        <f t="shared" si="29"/>
        <v>178.34200000000001</v>
      </c>
      <c r="H888">
        <v>87.783999999999935</v>
      </c>
      <c r="I888">
        <v>-1.1817314536671604E-2</v>
      </c>
    </row>
    <row r="889" spans="1:9" x14ac:dyDescent="0.2">
      <c r="A889">
        <v>9</v>
      </c>
      <c r="B889">
        <v>202</v>
      </c>
      <c r="C889">
        <v>-1.4513384</v>
      </c>
      <c r="D889" s="2">
        <v>2.5276057999999999</v>
      </c>
      <c r="E889">
        <v>2.0612104000000002</v>
      </c>
      <c r="F889">
        <f t="shared" si="28"/>
        <v>3.5698406889630747</v>
      </c>
      <c r="G889">
        <f t="shared" si="29"/>
        <v>178.54400000000001</v>
      </c>
      <c r="H889">
        <v>87.984999999999928</v>
      </c>
      <c r="I889">
        <v>-1.8821782871438254E-2</v>
      </c>
    </row>
    <row r="890" spans="1:9" x14ac:dyDescent="0.2">
      <c r="A890">
        <v>5</v>
      </c>
      <c r="B890">
        <v>201</v>
      </c>
      <c r="C890">
        <v>-3.2698830000000001</v>
      </c>
      <c r="D890" s="2">
        <v>4.3803587000000004</v>
      </c>
      <c r="E890">
        <v>2.5285220000000002</v>
      </c>
      <c r="F890">
        <f t="shared" si="28"/>
        <v>6.0227153908215429</v>
      </c>
      <c r="G890">
        <f t="shared" si="29"/>
        <v>178.745</v>
      </c>
      <c r="H890">
        <v>88.185999999999922</v>
      </c>
      <c r="I890">
        <v>-2.052256086073383E-2</v>
      </c>
    </row>
    <row r="891" spans="1:9" x14ac:dyDescent="0.2">
      <c r="A891">
        <v>5</v>
      </c>
      <c r="B891">
        <v>200</v>
      </c>
      <c r="C891">
        <v>4.8197994</v>
      </c>
      <c r="D891">
        <v>-1.9482005</v>
      </c>
      <c r="E891">
        <v>-4.7181670000000002</v>
      </c>
      <c r="F891">
        <f t="shared" si="28"/>
        <v>7.0204737222163009</v>
      </c>
      <c r="G891">
        <f t="shared" si="29"/>
        <v>178.94499999999999</v>
      </c>
      <c r="H891">
        <v>88.386999999999944</v>
      </c>
      <c r="I891">
        <v>-1.221939673490823E-2</v>
      </c>
    </row>
    <row r="892" spans="1:9" x14ac:dyDescent="0.2">
      <c r="A892">
        <v>7</v>
      </c>
      <c r="B892">
        <v>202</v>
      </c>
      <c r="C892">
        <v>2.9181773999999998</v>
      </c>
      <c r="D892">
        <v>-2.9909468000000001</v>
      </c>
      <c r="E892">
        <v>-3.5721845999999999</v>
      </c>
      <c r="F892">
        <f t="shared" si="28"/>
        <v>5.4974562221793235</v>
      </c>
      <c r="G892">
        <f t="shared" si="29"/>
        <v>179.14699999999999</v>
      </c>
      <c r="H892">
        <v>88.587999999999937</v>
      </c>
      <c r="I892">
        <v>-1.5557767552038205E-2</v>
      </c>
    </row>
    <row r="893" spans="1:9" x14ac:dyDescent="0.2">
      <c r="A893">
        <v>9</v>
      </c>
      <c r="B893">
        <v>201</v>
      </c>
      <c r="C893">
        <v>-1.7512729</v>
      </c>
      <c r="D893">
        <v>1.1971422</v>
      </c>
      <c r="E893">
        <v>1.2780819000000001</v>
      </c>
      <c r="F893">
        <f t="shared" si="28"/>
        <v>2.476610498322831</v>
      </c>
      <c r="G893">
        <f t="shared" si="29"/>
        <v>179.34800000000001</v>
      </c>
      <c r="H893">
        <v>88.78899999999993</v>
      </c>
      <c r="I893">
        <v>-2.9189953368871924E-2</v>
      </c>
    </row>
    <row r="894" spans="1:9" x14ac:dyDescent="0.2">
      <c r="A894">
        <v>7</v>
      </c>
      <c r="B894">
        <v>201</v>
      </c>
      <c r="C894">
        <v>-3.7781221999999999</v>
      </c>
      <c r="D894">
        <v>7.8482380000000003</v>
      </c>
      <c r="E894">
        <v>1.4320196999999999</v>
      </c>
      <c r="F894">
        <f t="shared" si="28"/>
        <v>8.8272151601716917</v>
      </c>
      <c r="G894">
        <f t="shared" si="29"/>
        <v>179.54900000000001</v>
      </c>
      <c r="H894">
        <v>88.987999999999943</v>
      </c>
      <c r="I894">
        <v>-1.5058178485216501E-2</v>
      </c>
    </row>
    <row r="895" spans="1:9" x14ac:dyDescent="0.2">
      <c r="A895">
        <v>7</v>
      </c>
      <c r="B895">
        <v>200</v>
      </c>
      <c r="C895">
        <v>0.8198569</v>
      </c>
      <c r="D895">
        <v>-3.3696828000000001</v>
      </c>
      <c r="E895">
        <v>1.5034909000000001</v>
      </c>
      <c r="F895">
        <f t="shared" si="28"/>
        <v>3.7798693622235491</v>
      </c>
      <c r="G895">
        <f t="shared" si="29"/>
        <v>179.749</v>
      </c>
      <c r="H895">
        <v>89.188999999999936</v>
      </c>
      <c r="I895">
        <v>-1.0414641750005534E-2</v>
      </c>
    </row>
    <row r="896" spans="1:9" x14ac:dyDescent="0.2">
      <c r="A896">
        <v>5</v>
      </c>
      <c r="B896">
        <v>201</v>
      </c>
      <c r="C896">
        <v>2.0776273999999999</v>
      </c>
      <c r="D896">
        <v>-6.5834419999999998</v>
      </c>
      <c r="E896">
        <v>1.7545564</v>
      </c>
      <c r="F896">
        <f t="shared" si="28"/>
        <v>7.1229707525284498</v>
      </c>
      <c r="G896">
        <f t="shared" si="29"/>
        <v>179.95</v>
      </c>
      <c r="H896">
        <v>89.388999999999925</v>
      </c>
      <c r="I896">
        <v>-1.4556275053153767E-2</v>
      </c>
    </row>
    <row r="897" spans="6:9" x14ac:dyDescent="0.2">
      <c r="F897">
        <f t="shared" si="28"/>
        <v>0</v>
      </c>
      <c r="G897">
        <f t="shared" si="29"/>
        <v>179.95</v>
      </c>
      <c r="H897">
        <v>89.588999999999942</v>
      </c>
      <c r="I897">
        <v>-1.9494661506941211E-2</v>
      </c>
    </row>
    <row r="898" spans="6:9" x14ac:dyDescent="0.2">
      <c r="F898">
        <f t="shared" si="28"/>
        <v>0</v>
      </c>
      <c r="G898">
        <f t="shared" si="29"/>
        <v>179.95</v>
      </c>
      <c r="H898">
        <v>89.789999999999935</v>
      </c>
      <c r="I898">
        <v>-2.3394854402065828E-2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DE76-6E19-5D40-8ECE-FE153CBB83E2}">
  <sheetPr codeName="Sheet44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5</v>
      </c>
      <c r="B1">
        <v>202</v>
      </c>
      <c r="C1" s="2">
        <v>-1.5271619999999999E-4</v>
      </c>
      <c r="D1">
        <v>1.4508037999999999E-3</v>
      </c>
      <c r="E1" s="2">
        <v>5.3450670000000004E-4</v>
      </c>
      <c r="F1">
        <f>SQRT(SUMSQ(C1:E1))</f>
        <v>1.5536573998735275E-3</v>
      </c>
      <c r="G1">
        <f>B1/1000</f>
        <v>0.20200000000000001</v>
      </c>
      <c r="H1">
        <v>-89.995999999999967</v>
      </c>
      <c r="I1">
        <v>-1.2982671790009325E-2</v>
      </c>
      <c r="S1">
        <v>200</v>
      </c>
      <c r="T1">
        <v>1176</v>
      </c>
    </row>
    <row r="2" spans="1:20" x14ac:dyDescent="0.2">
      <c r="A2">
        <v>4</v>
      </c>
      <c r="B2">
        <v>201</v>
      </c>
      <c r="C2">
        <v>-2.5961753000000001E-3</v>
      </c>
      <c r="D2">
        <v>-2.2143847E-3</v>
      </c>
      <c r="E2" s="2">
        <v>-7.6358099999999997E-5</v>
      </c>
      <c r="F2">
        <f t="shared" ref="F2:F65" si="0">SQRT(SUMSQ(C2:E2))</f>
        <v>3.413129992742701E-3</v>
      </c>
      <c r="G2">
        <f>(G1*1000+B2)/1000</f>
        <v>0.40300000000000002</v>
      </c>
      <c r="H2">
        <v>-89.794999999999959</v>
      </c>
      <c r="I2">
        <v>-4.5863564458234144E-3</v>
      </c>
      <c r="P2" t="s">
        <v>2</v>
      </c>
      <c r="Q2">
        <f>AVERAGE(A:A)</f>
        <v>4.4341517857142856</v>
      </c>
      <c r="R2">
        <f>AVERAGE(B:B)</f>
        <v>200.87834821428572</v>
      </c>
      <c r="S2">
        <v>201</v>
      </c>
      <c r="T2">
        <v>495</v>
      </c>
    </row>
    <row r="3" spans="1:20" x14ac:dyDescent="0.2">
      <c r="A3">
        <v>8</v>
      </c>
      <c r="B3">
        <v>202</v>
      </c>
      <c r="C3">
        <v>-3.8179049999999999E-3</v>
      </c>
      <c r="D3" s="2">
        <v>2.290743E-4</v>
      </c>
      <c r="E3" s="2">
        <v>5.3450670000000004E-4</v>
      </c>
      <c r="F3">
        <f t="shared" si="0"/>
        <v>3.8619387665122787E-3</v>
      </c>
      <c r="G3">
        <f t="shared" ref="G3:G66" si="1">(G2*1000+B3)/1000</f>
        <v>0.60499999999999998</v>
      </c>
      <c r="H3">
        <v>-89.592999999999961</v>
      </c>
      <c r="I3">
        <v>-1.06204905424885E-2</v>
      </c>
      <c r="P3" t="s">
        <v>3</v>
      </c>
      <c r="Q3">
        <f>SUM(A:A)/1000</f>
        <v>3.9729999999999999</v>
      </c>
      <c r="R3">
        <f>SUM(B:B)/1000</f>
        <v>179.98699999999999</v>
      </c>
      <c r="S3">
        <v>202</v>
      </c>
      <c r="T3">
        <v>14</v>
      </c>
    </row>
    <row r="4" spans="1:20" x14ac:dyDescent="0.2">
      <c r="A4">
        <v>5</v>
      </c>
      <c r="B4">
        <v>202</v>
      </c>
      <c r="C4">
        <v>-3.20704E-3</v>
      </c>
      <c r="D4" s="2">
        <v>-9.9265529999999994E-4</v>
      </c>
      <c r="E4" s="2">
        <v>-6.8722287000000002E-4</v>
      </c>
      <c r="F4">
        <f t="shared" si="0"/>
        <v>3.4267689416225783E-3</v>
      </c>
      <c r="G4">
        <f t="shared" si="1"/>
        <v>0.80700000000000005</v>
      </c>
      <c r="H4">
        <v>-89.390999999999963</v>
      </c>
      <c r="I4">
        <v>-2.4198416914240115E-2</v>
      </c>
      <c r="P4" t="s">
        <v>4</v>
      </c>
      <c r="Q4">
        <f>STDEV(A:A)</f>
        <v>0.82699898695305962</v>
      </c>
      <c r="R4">
        <f>STDEV(B:B)</f>
        <v>0.7397266257516788</v>
      </c>
      <c r="S4">
        <v>202</v>
      </c>
      <c r="T4">
        <v>11</v>
      </c>
    </row>
    <row r="5" spans="1:20" x14ac:dyDescent="0.2">
      <c r="A5">
        <v>4</v>
      </c>
      <c r="B5">
        <v>201</v>
      </c>
      <c r="C5">
        <v>-1.3744457E-3</v>
      </c>
      <c r="D5" s="2">
        <v>-3.8179048E-4</v>
      </c>
      <c r="E5">
        <v>-1.2980876000000001E-3</v>
      </c>
      <c r="F5">
        <f t="shared" si="0"/>
        <v>1.9287032872219825E-3</v>
      </c>
      <c r="G5">
        <f t="shared" si="1"/>
        <v>1.008</v>
      </c>
      <c r="H5">
        <v>-89.189999999999969</v>
      </c>
      <c r="I5">
        <v>-4.0546281588274601E-3</v>
      </c>
      <c r="P5" t="s">
        <v>5</v>
      </c>
      <c r="Q5">
        <f>MIN(A:A)</f>
        <v>3</v>
      </c>
      <c r="R5">
        <f>MIN(B:B)</f>
        <v>200</v>
      </c>
      <c r="S5">
        <v>209</v>
      </c>
      <c r="T5">
        <v>1</v>
      </c>
    </row>
    <row r="6" spans="1:20" x14ac:dyDescent="0.2">
      <c r="A6">
        <v>5</v>
      </c>
      <c r="B6">
        <v>200</v>
      </c>
      <c r="C6">
        <v>-2.5961753000000001E-3</v>
      </c>
      <c r="D6" s="2">
        <v>2.290743E-4</v>
      </c>
      <c r="E6" s="2">
        <v>-7.6358099999999997E-5</v>
      </c>
      <c r="F6">
        <f t="shared" si="0"/>
        <v>2.6073802527990025E-3</v>
      </c>
      <c r="G6">
        <f t="shared" si="1"/>
        <v>1.208</v>
      </c>
      <c r="H6">
        <v>-88.989999999999966</v>
      </c>
      <c r="I6">
        <v>-4.9151028015163106E-2</v>
      </c>
      <c r="P6" t="s">
        <v>6</v>
      </c>
      <c r="Q6">
        <f>MAX(A:A)</f>
        <v>11</v>
      </c>
      <c r="R6">
        <f>MAX(B:B)</f>
        <v>203</v>
      </c>
    </row>
    <row r="7" spans="1:20" x14ac:dyDescent="0.2">
      <c r="A7">
        <v>6</v>
      </c>
      <c r="B7">
        <v>200</v>
      </c>
      <c r="C7">
        <v>-3.20704E-3</v>
      </c>
      <c r="D7" s="2">
        <v>-9.9265529999999994E-4</v>
      </c>
      <c r="E7" s="2">
        <v>5.3450670000000004E-4</v>
      </c>
      <c r="F7">
        <f t="shared" si="0"/>
        <v>3.3994363530683992E-3</v>
      </c>
      <c r="G7">
        <f t="shared" si="1"/>
        <v>1.4079999999999999</v>
      </c>
      <c r="H7">
        <v>-88.789999999999964</v>
      </c>
      <c r="I7">
        <v>-2.3993667310934264E-2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6</v>
      </c>
      <c r="B8">
        <v>200</v>
      </c>
      <c r="C8" s="2">
        <v>-1.5271619999999999E-4</v>
      </c>
      <c r="D8" s="2">
        <v>2.290743E-4</v>
      </c>
      <c r="E8" s="2">
        <v>5.3450670000000004E-4</v>
      </c>
      <c r="F8">
        <f t="shared" si="0"/>
        <v>6.0124428064458127E-4</v>
      </c>
      <c r="G8">
        <f t="shared" si="1"/>
        <v>1.6080000000000001</v>
      </c>
      <c r="H8">
        <v>-88.589999999999961</v>
      </c>
      <c r="I8">
        <v>6.8318078823643782E-3</v>
      </c>
    </row>
    <row r="9" spans="1:20" x14ac:dyDescent="0.2">
      <c r="A9">
        <v>4</v>
      </c>
      <c r="B9">
        <v>200</v>
      </c>
      <c r="C9" s="2">
        <v>4.5814860000000001E-4</v>
      </c>
      <c r="D9" s="2">
        <v>-3.8179048E-4</v>
      </c>
      <c r="E9" s="2">
        <v>-7.6358099999999997E-5</v>
      </c>
      <c r="F9">
        <f t="shared" si="0"/>
        <v>6.0124426794456879E-4</v>
      </c>
      <c r="G9">
        <f t="shared" si="1"/>
        <v>1.8080000000000001</v>
      </c>
      <c r="H9">
        <v>-88.389999999999958</v>
      </c>
      <c r="I9">
        <v>-5.1377353854265544E-3</v>
      </c>
    </row>
    <row r="10" spans="1:20" x14ac:dyDescent="0.2">
      <c r="A10">
        <v>5</v>
      </c>
      <c r="B10">
        <v>201</v>
      </c>
      <c r="C10">
        <v>-1.3744457E-3</v>
      </c>
      <c r="D10" s="2">
        <v>-3.8179048E-4</v>
      </c>
      <c r="E10" s="2">
        <v>-7.6358099999999997E-5</v>
      </c>
      <c r="F10">
        <f t="shared" si="0"/>
        <v>1.4285291429658447E-3</v>
      </c>
      <c r="G10">
        <f t="shared" si="1"/>
        <v>2.0089999999999999</v>
      </c>
      <c r="H10">
        <v>-88.188999999999965</v>
      </c>
      <c r="I10">
        <v>-3.787164723021591E-2</v>
      </c>
    </row>
    <row r="11" spans="1:20" x14ac:dyDescent="0.2">
      <c r="A11">
        <v>5</v>
      </c>
      <c r="B11">
        <v>200</v>
      </c>
      <c r="C11" s="2">
        <v>-7.6358095999999999E-4</v>
      </c>
      <c r="D11" s="2">
        <v>8.3993904999999996E-4</v>
      </c>
      <c r="E11" s="2">
        <v>-7.6358099999999997E-5</v>
      </c>
      <c r="F11">
        <f t="shared" si="0"/>
        <v>1.1377100024281381E-3</v>
      </c>
      <c r="G11">
        <f t="shared" si="1"/>
        <v>2.2090000000000001</v>
      </c>
      <c r="H11">
        <v>-87.988999999999962</v>
      </c>
      <c r="I11">
        <v>-2.6231041520573008E-2</v>
      </c>
    </row>
    <row r="12" spans="1:20" x14ac:dyDescent="0.2">
      <c r="A12">
        <v>6</v>
      </c>
      <c r="B12">
        <v>200</v>
      </c>
      <c r="C12">
        <v>1.0690134000000001E-3</v>
      </c>
      <c r="D12" s="2">
        <v>-3.8179048E-4</v>
      </c>
      <c r="E12" s="2">
        <v>5.3450670000000004E-4</v>
      </c>
      <c r="F12">
        <f t="shared" si="0"/>
        <v>1.2546916084612508E-3</v>
      </c>
      <c r="G12">
        <f t="shared" si="1"/>
        <v>2.4089999999999998</v>
      </c>
      <c r="H12">
        <v>-87.788999999999959</v>
      </c>
      <c r="I12">
        <v>-4.4437370062677964E-2</v>
      </c>
    </row>
    <row r="13" spans="1:20" x14ac:dyDescent="0.2">
      <c r="A13">
        <v>5</v>
      </c>
      <c r="B13">
        <v>200</v>
      </c>
      <c r="C13">
        <v>1.0690134000000001E-3</v>
      </c>
      <c r="D13" s="2">
        <v>8.3993904999999996E-4</v>
      </c>
      <c r="E13" s="2">
        <v>-7.6358099999999997E-5</v>
      </c>
      <c r="F13">
        <f t="shared" si="0"/>
        <v>1.3616599489336802E-3</v>
      </c>
      <c r="G13">
        <f t="shared" si="1"/>
        <v>2.609</v>
      </c>
      <c r="H13">
        <v>-87.58899999999997</v>
      </c>
      <c r="I13">
        <v>-1.392953852941357E-3</v>
      </c>
    </row>
    <row r="14" spans="1:20" x14ac:dyDescent="0.2">
      <c r="A14">
        <v>4</v>
      </c>
      <c r="B14">
        <v>200</v>
      </c>
      <c r="C14">
        <v>1.0690134000000001E-3</v>
      </c>
      <c r="D14" s="2">
        <v>8.3993904999999996E-4</v>
      </c>
      <c r="E14" s="2">
        <v>-6.8722287000000002E-4</v>
      </c>
      <c r="F14">
        <f t="shared" si="0"/>
        <v>1.5233392695474964E-3</v>
      </c>
      <c r="G14">
        <f t="shared" si="1"/>
        <v>2.8090000000000002</v>
      </c>
      <c r="H14">
        <v>-87.388999999999967</v>
      </c>
      <c r="I14">
        <v>-1.806504061295593E-2</v>
      </c>
    </row>
    <row r="15" spans="1:20" x14ac:dyDescent="0.2">
      <c r="A15">
        <v>5</v>
      </c>
      <c r="B15">
        <v>201</v>
      </c>
      <c r="C15" s="2">
        <v>4.5814860000000001E-4</v>
      </c>
      <c r="D15" s="2">
        <v>2.290743E-4</v>
      </c>
      <c r="E15" s="2">
        <v>-6.8722287000000002E-4</v>
      </c>
      <c r="F15">
        <f t="shared" si="0"/>
        <v>8.5711752266155836E-4</v>
      </c>
      <c r="G15">
        <f t="shared" si="1"/>
        <v>3.01</v>
      </c>
      <c r="H15">
        <v>-87.18799999999996</v>
      </c>
      <c r="I15">
        <v>-5.9316641077626544E-3</v>
      </c>
    </row>
    <row r="16" spans="1:20" x14ac:dyDescent="0.2">
      <c r="A16">
        <v>5</v>
      </c>
      <c r="B16">
        <v>202</v>
      </c>
      <c r="C16">
        <v>3.5124724000000001E-3</v>
      </c>
      <c r="D16">
        <v>2.0616686000000002E-3</v>
      </c>
      <c r="E16" s="2">
        <v>-6.8722287000000002E-4</v>
      </c>
      <c r="F16">
        <f t="shared" si="0"/>
        <v>4.1304013182787407E-3</v>
      </c>
      <c r="G16">
        <f t="shared" si="1"/>
        <v>3.2120000000000002</v>
      </c>
      <c r="H16">
        <v>-86.985999999999962</v>
      </c>
      <c r="I16">
        <v>-3.4084567180693984E-2</v>
      </c>
    </row>
    <row r="17" spans="1:9" x14ac:dyDescent="0.2">
      <c r="A17">
        <v>5</v>
      </c>
      <c r="B17">
        <v>202</v>
      </c>
      <c r="C17">
        <v>1.6798780999999999E-3</v>
      </c>
      <c r="D17">
        <v>-1.60352E-3</v>
      </c>
      <c r="E17" s="2">
        <v>-6.8722287000000002E-4</v>
      </c>
      <c r="F17">
        <f t="shared" si="0"/>
        <v>2.4218881258866289E-3</v>
      </c>
      <c r="G17">
        <f t="shared" si="1"/>
        <v>3.4140000000000001</v>
      </c>
      <c r="H17">
        <v>-86.783999999999963</v>
      </c>
      <c r="I17">
        <v>-4.3042944966874608E-2</v>
      </c>
    </row>
    <row r="18" spans="1:9" x14ac:dyDescent="0.2">
      <c r="A18">
        <v>5</v>
      </c>
      <c r="B18">
        <v>200</v>
      </c>
      <c r="C18">
        <v>2.9016076999999999E-3</v>
      </c>
      <c r="D18" s="2">
        <v>2.290743E-4</v>
      </c>
      <c r="E18" s="2">
        <v>-7.6358099999999997E-5</v>
      </c>
      <c r="F18">
        <f t="shared" si="0"/>
        <v>2.9116374841410783E-3</v>
      </c>
      <c r="G18">
        <f t="shared" si="1"/>
        <v>3.6139999999999999</v>
      </c>
      <c r="H18">
        <v>-86.583999999999961</v>
      </c>
      <c r="I18">
        <v>-3.4369229848780519E-2</v>
      </c>
    </row>
    <row r="19" spans="1:9" x14ac:dyDescent="0.2">
      <c r="A19">
        <v>5</v>
      </c>
      <c r="B19">
        <v>201</v>
      </c>
      <c r="C19" s="2">
        <v>4.5814860000000001E-4</v>
      </c>
      <c r="D19" s="2">
        <v>-3.8179048E-4</v>
      </c>
      <c r="E19" s="2">
        <v>5.3450670000000004E-4</v>
      </c>
      <c r="F19">
        <f t="shared" si="0"/>
        <v>8.0085049955998689E-4</v>
      </c>
      <c r="G19">
        <f t="shared" si="1"/>
        <v>3.8149999999999999</v>
      </c>
      <c r="H19">
        <v>-86.382999999999967</v>
      </c>
      <c r="I19">
        <v>-1.6184886380247756E-2</v>
      </c>
    </row>
    <row r="20" spans="1:9" x14ac:dyDescent="0.2">
      <c r="A20">
        <v>7</v>
      </c>
      <c r="B20">
        <v>200</v>
      </c>
      <c r="C20" s="2">
        <v>-1.5271619999999999E-4</v>
      </c>
      <c r="D20" s="2">
        <v>2.290743E-4</v>
      </c>
      <c r="E20">
        <v>1.7562362000000001E-3</v>
      </c>
      <c r="F20">
        <f t="shared" si="0"/>
        <v>1.7776846916293593E-3</v>
      </c>
      <c r="G20">
        <f t="shared" si="1"/>
        <v>4.0149999999999997</v>
      </c>
      <c r="H20">
        <v>-86.182999999999964</v>
      </c>
      <c r="I20">
        <v>-2.4476597711975856E-2</v>
      </c>
    </row>
    <row r="21" spans="1:9" x14ac:dyDescent="0.2">
      <c r="A21">
        <v>5</v>
      </c>
      <c r="B21">
        <v>200</v>
      </c>
      <c r="C21" s="2">
        <v>-7.6358095999999999E-4</v>
      </c>
      <c r="D21">
        <v>-1.60352E-3</v>
      </c>
      <c r="E21" s="2">
        <v>-6.8722287000000002E-4</v>
      </c>
      <c r="F21">
        <f t="shared" si="0"/>
        <v>1.9043653919155216E-3</v>
      </c>
      <c r="G21">
        <f t="shared" si="1"/>
        <v>4.2149999999999999</v>
      </c>
      <c r="H21">
        <v>-85.982999999999961</v>
      </c>
      <c r="I21">
        <v>-1.3579187258046825E-2</v>
      </c>
    </row>
    <row r="22" spans="1:9" x14ac:dyDescent="0.2">
      <c r="A22">
        <v>4</v>
      </c>
      <c r="B22">
        <v>200</v>
      </c>
      <c r="C22">
        <v>-1.3744457E-3</v>
      </c>
      <c r="D22" s="2">
        <v>8.3993904999999996E-4</v>
      </c>
      <c r="E22" s="2">
        <v>-6.8722287000000002E-4</v>
      </c>
      <c r="F22">
        <f t="shared" si="0"/>
        <v>1.751249229268761E-3</v>
      </c>
      <c r="G22">
        <f t="shared" si="1"/>
        <v>4.415</v>
      </c>
      <c r="H22">
        <v>-85.782999999999959</v>
      </c>
      <c r="I22">
        <v>-2.4673397828062854E-2</v>
      </c>
    </row>
    <row r="23" spans="1:9" x14ac:dyDescent="0.2">
      <c r="A23">
        <v>4</v>
      </c>
      <c r="B23">
        <v>201</v>
      </c>
      <c r="C23">
        <v>-1.3744457E-3</v>
      </c>
      <c r="D23" s="2">
        <v>-3.8179048E-4</v>
      </c>
      <c r="E23" s="2">
        <v>-6.8722287000000002E-4</v>
      </c>
      <c r="F23">
        <f t="shared" si="0"/>
        <v>1.5833951578548412E-3</v>
      </c>
      <c r="G23">
        <f t="shared" si="1"/>
        <v>4.6159999999999997</v>
      </c>
      <c r="H23">
        <v>-85.581999999999965</v>
      </c>
      <c r="I23">
        <v>-4.980688907371883E-3</v>
      </c>
    </row>
    <row r="24" spans="1:9" x14ac:dyDescent="0.2">
      <c r="A24">
        <v>4</v>
      </c>
      <c r="B24">
        <v>201</v>
      </c>
      <c r="C24">
        <v>-1.9853105999999999E-3</v>
      </c>
      <c r="D24" s="2">
        <v>8.3993904999999996E-4</v>
      </c>
      <c r="E24">
        <v>1.1453715E-3</v>
      </c>
      <c r="F24">
        <f t="shared" si="0"/>
        <v>2.4410718258993346E-3</v>
      </c>
      <c r="G24">
        <f t="shared" si="1"/>
        <v>4.8170000000000002</v>
      </c>
      <c r="H24">
        <v>-85.380999999999972</v>
      </c>
      <c r="I24">
        <v>-5.6341054686290463E-2</v>
      </c>
    </row>
    <row r="25" spans="1:9" x14ac:dyDescent="0.2">
      <c r="A25">
        <v>4</v>
      </c>
      <c r="B25">
        <v>200</v>
      </c>
      <c r="C25">
        <v>-2.5961753000000001E-3</v>
      </c>
      <c r="D25" s="2">
        <v>-3.8179048E-4</v>
      </c>
      <c r="E25" s="2">
        <v>5.3450670000000004E-4</v>
      </c>
      <c r="F25">
        <f t="shared" si="0"/>
        <v>2.6779819960734636E-3</v>
      </c>
      <c r="G25">
        <f t="shared" si="1"/>
        <v>5.0170000000000003</v>
      </c>
      <c r="H25">
        <v>-85.180999999999969</v>
      </c>
      <c r="I25">
        <v>-4.8468413015249297E-2</v>
      </c>
    </row>
    <row r="26" spans="1:9" x14ac:dyDescent="0.2">
      <c r="A26">
        <v>4</v>
      </c>
      <c r="B26">
        <v>201</v>
      </c>
      <c r="C26">
        <v>-1.3744457E-3</v>
      </c>
      <c r="D26" s="2">
        <v>2.290743E-4</v>
      </c>
      <c r="E26" s="2">
        <v>5.3450670000000004E-4</v>
      </c>
      <c r="F26">
        <f t="shared" si="0"/>
        <v>1.4924052497608919E-3</v>
      </c>
      <c r="G26">
        <f t="shared" si="1"/>
        <v>5.218</v>
      </c>
      <c r="H26">
        <v>-84.979999999999961</v>
      </c>
      <c r="I26">
        <v>-6.5509103699684143E-2</v>
      </c>
    </row>
    <row r="27" spans="1:9" x14ac:dyDescent="0.2">
      <c r="A27">
        <v>4</v>
      </c>
      <c r="B27">
        <v>202</v>
      </c>
      <c r="C27">
        <v>1.0690134000000001E-3</v>
      </c>
      <c r="D27">
        <v>-1.60352E-3</v>
      </c>
      <c r="E27" s="2">
        <v>5.3450670000000004E-4</v>
      </c>
      <c r="F27">
        <f t="shared" si="0"/>
        <v>1.9999408621567912E-3</v>
      </c>
      <c r="G27">
        <f t="shared" si="1"/>
        <v>5.42</v>
      </c>
      <c r="H27">
        <v>-84.777999999999963</v>
      </c>
      <c r="I27">
        <v>-3.1335934280282647E-2</v>
      </c>
    </row>
    <row r="28" spans="1:9" x14ac:dyDescent="0.2">
      <c r="A28">
        <v>3</v>
      </c>
      <c r="B28">
        <v>200</v>
      </c>
      <c r="C28">
        <v>-1.3744457E-3</v>
      </c>
      <c r="D28" s="2">
        <v>-3.8179048E-4</v>
      </c>
      <c r="E28" s="2">
        <v>-7.6358099999999997E-5</v>
      </c>
      <c r="F28">
        <f t="shared" si="0"/>
        <v>1.4285291429658447E-3</v>
      </c>
      <c r="G28">
        <f t="shared" si="1"/>
        <v>5.62</v>
      </c>
      <c r="H28">
        <v>-84.57799999999996</v>
      </c>
      <c r="I28">
        <v>-4.8898199884998758E-2</v>
      </c>
    </row>
    <row r="29" spans="1:9" x14ac:dyDescent="0.2">
      <c r="A29">
        <v>4</v>
      </c>
      <c r="B29">
        <v>201</v>
      </c>
      <c r="C29" s="2">
        <v>4.5814860000000001E-4</v>
      </c>
      <c r="D29" s="2">
        <v>-3.8179048E-4</v>
      </c>
      <c r="E29" s="2">
        <v>-7.6358099999999997E-5</v>
      </c>
      <c r="F29">
        <f t="shared" si="0"/>
        <v>6.0124426794456879E-4</v>
      </c>
      <c r="G29">
        <f t="shared" si="1"/>
        <v>5.8209999999999997</v>
      </c>
      <c r="H29">
        <v>-84.376999999999967</v>
      </c>
      <c r="I29">
        <v>-3.9337202622294051E-2</v>
      </c>
    </row>
    <row r="30" spans="1:9" x14ac:dyDescent="0.2">
      <c r="A30">
        <v>3</v>
      </c>
      <c r="B30">
        <v>200</v>
      </c>
      <c r="C30" s="2">
        <v>-1.5271619999999999E-4</v>
      </c>
      <c r="D30" s="2">
        <v>8.3993904999999996E-4</v>
      </c>
      <c r="E30" s="2">
        <v>-7.6358099999999997E-5</v>
      </c>
      <c r="F30">
        <f t="shared" si="0"/>
        <v>8.5711749771717554E-4</v>
      </c>
      <c r="G30">
        <f t="shared" si="1"/>
        <v>6.0209999999999999</v>
      </c>
      <c r="H30">
        <v>-84.176999999999964</v>
      </c>
      <c r="I30">
        <v>-4.7872520963334379E-2</v>
      </c>
    </row>
    <row r="31" spans="1:9" x14ac:dyDescent="0.2">
      <c r="A31">
        <v>4</v>
      </c>
      <c r="B31">
        <v>200</v>
      </c>
      <c r="C31">
        <v>1.6798780999999999E-3</v>
      </c>
      <c r="D31" s="2">
        <v>2.290743E-4</v>
      </c>
      <c r="E31">
        <v>1.1453715E-3</v>
      </c>
      <c r="F31">
        <f t="shared" si="0"/>
        <v>2.046055067390013E-3</v>
      </c>
      <c r="G31">
        <f t="shared" si="1"/>
        <v>6.2210000000000001</v>
      </c>
      <c r="H31">
        <v>-83.976999999999961</v>
      </c>
      <c r="I31">
        <v>-4.2369139899446316E-2</v>
      </c>
    </row>
    <row r="32" spans="1:9" x14ac:dyDescent="0.2">
      <c r="A32">
        <v>4</v>
      </c>
      <c r="B32">
        <v>202</v>
      </c>
      <c r="C32" s="2">
        <v>2.9016076999999999E-3</v>
      </c>
      <c r="D32">
        <v>2.0616686000000002E-3</v>
      </c>
      <c r="E32" s="2">
        <v>-7.6358099999999997E-5</v>
      </c>
      <c r="F32">
        <f t="shared" si="0"/>
        <v>3.560285834081424E-3</v>
      </c>
      <c r="G32">
        <f t="shared" si="1"/>
        <v>6.423</v>
      </c>
      <c r="H32">
        <v>-83.774999999999963</v>
      </c>
      <c r="I32">
        <v>-4.0071542786012236E-2</v>
      </c>
    </row>
    <row r="33" spans="1:9" x14ac:dyDescent="0.2">
      <c r="A33">
        <v>4</v>
      </c>
      <c r="B33">
        <v>202</v>
      </c>
      <c r="C33" s="2">
        <v>4.5814860000000001E-4</v>
      </c>
      <c r="D33" s="2">
        <v>8.3993904999999996E-4</v>
      </c>
      <c r="E33" s="2">
        <v>5.3450670000000004E-4</v>
      </c>
      <c r="F33">
        <f t="shared" si="0"/>
        <v>1.0959448707584486E-3</v>
      </c>
      <c r="G33">
        <f t="shared" si="1"/>
        <v>6.625</v>
      </c>
      <c r="H33">
        <v>-83.572999999999965</v>
      </c>
      <c r="I33">
        <v>-3.4700808580303846E-2</v>
      </c>
    </row>
    <row r="34" spans="1:9" x14ac:dyDescent="0.2">
      <c r="A34">
        <v>5</v>
      </c>
      <c r="B34">
        <v>202</v>
      </c>
      <c r="C34" s="2">
        <v>4.5814860000000001E-4</v>
      </c>
      <c r="D34" s="2">
        <v>-3.8179048E-4</v>
      </c>
      <c r="E34" s="2">
        <v>-7.6358099999999997E-5</v>
      </c>
      <c r="F34">
        <f t="shared" si="0"/>
        <v>6.0124426794456879E-4</v>
      </c>
      <c r="G34">
        <f t="shared" si="1"/>
        <v>6.827</v>
      </c>
      <c r="H34">
        <v>-83.370999999999967</v>
      </c>
      <c r="I34">
        <v>1.606137642867757E-3</v>
      </c>
    </row>
    <row r="35" spans="1:9" x14ac:dyDescent="0.2">
      <c r="A35">
        <v>5</v>
      </c>
      <c r="B35">
        <v>201</v>
      </c>
      <c r="C35" s="2">
        <v>4.5814860000000001E-4</v>
      </c>
      <c r="D35" s="2">
        <v>8.3993904999999996E-4</v>
      </c>
      <c r="E35" s="2">
        <v>-6.8722287000000002E-4</v>
      </c>
      <c r="F35">
        <f t="shared" si="0"/>
        <v>1.1779953397394658E-3</v>
      </c>
      <c r="G35">
        <f t="shared" si="1"/>
        <v>7.0279999999999996</v>
      </c>
      <c r="H35">
        <v>-83.169999999999959</v>
      </c>
      <c r="I35">
        <v>-2.6556720326366363E-2</v>
      </c>
    </row>
    <row r="36" spans="1:9" x14ac:dyDescent="0.2">
      <c r="A36">
        <v>4</v>
      </c>
      <c r="B36">
        <v>200</v>
      </c>
      <c r="C36">
        <v>-2.5961753000000001E-3</v>
      </c>
      <c r="D36" s="2">
        <v>2.290743E-4</v>
      </c>
      <c r="E36" s="2">
        <v>5.3450670000000004E-4</v>
      </c>
      <c r="F36">
        <f t="shared" si="0"/>
        <v>2.6605072139717027E-3</v>
      </c>
      <c r="G36">
        <f t="shared" si="1"/>
        <v>7.2279999999999998</v>
      </c>
      <c r="H36">
        <v>-82.96999999999997</v>
      </c>
      <c r="I36">
        <v>-3.4881170085261759E-2</v>
      </c>
    </row>
    <row r="37" spans="1:9" x14ac:dyDescent="0.2">
      <c r="A37">
        <v>6</v>
      </c>
      <c r="B37">
        <v>200</v>
      </c>
      <c r="C37" s="2">
        <v>-1.5271619999999999E-4</v>
      </c>
      <c r="D37" s="2">
        <v>-3.8179048E-4</v>
      </c>
      <c r="E37">
        <v>-1.9089525E-3</v>
      </c>
      <c r="F37">
        <f t="shared" si="0"/>
        <v>1.9527380407052351E-3</v>
      </c>
      <c r="G37">
        <f t="shared" si="1"/>
        <v>7.4279999999999999</v>
      </c>
      <c r="H37">
        <v>-82.769999999999968</v>
      </c>
      <c r="I37">
        <v>-2.9967926024558889E-2</v>
      </c>
    </row>
    <row r="38" spans="1:9" x14ac:dyDescent="0.2">
      <c r="A38">
        <v>4</v>
      </c>
      <c r="B38">
        <v>200</v>
      </c>
      <c r="C38" s="2">
        <v>-7.6358095999999999E-4</v>
      </c>
      <c r="D38" s="2">
        <v>8.3993904999999996E-4</v>
      </c>
      <c r="E38" s="2">
        <v>-7.6358099999999997E-5</v>
      </c>
      <c r="F38">
        <f t="shared" si="0"/>
        <v>1.1377100024281381E-3</v>
      </c>
      <c r="G38">
        <f t="shared" si="1"/>
        <v>7.6280000000000001</v>
      </c>
      <c r="H38">
        <v>-82.569999999999965</v>
      </c>
      <c r="I38">
        <v>-2.8492820922857764E-2</v>
      </c>
    </row>
    <row r="39" spans="1:9" x14ac:dyDescent="0.2">
      <c r="A39">
        <v>5</v>
      </c>
      <c r="B39">
        <v>200</v>
      </c>
      <c r="C39">
        <v>-2.5961753000000001E-3</v>
      </c>
      <c r="D39" s="2">
        <v>-3.8179048E-4</v>
      </c>
      <c r="E39" s="2">
        <v>-7.6358099999999997E-5</v>
      </c>
      <c r="F39">
        <f t="shared" si="0"/>
        <v>2.6252086999673627E-3</v>
      </c>
      <c r="G39">
        <f t="shared" si="1"/>
        <v>7.8280000000000003</v>
      </c>
      <c r="H39">
        <v>-82.369999999999962</v>
      </c>
      <c r="I39">
        <v>-1.6817665630874102E-2</v>
      </c>
    </row>
    <row r="40" spans="1:9" x14ac:dyDescent="0.2">
      <c r="A40">
        <v>4</v>
      </c>
      <c r="B40">
        <v>201</v>
      </c>
      <c r="C40" s="2">
        <v>-1.3744457E-3</v>
      </c>
      <c r="D40">
        <v>-2.2143847E-3</v>
      </c>
      <c r="E40" s="2">
        <v>-7.6358099999999997E-5</v>
      </c>
      <c r="F40">
        <f t="shared" si="0"/>
        <v>2.6073801298004459E-3</v>
      </c>
      <c r="G40">
        <f t="shared" si="1"/>
        <v>8.0289999999999999</v>
      </c>
      <c r="H40">
        <v>-82.168999999999969</v>
      </c>
      <c r="I40">
        <v>-2.3280339323247412E-2</v>
      </c>
    </row>
    <row r="41" spans="1:9" x14ac:dyDescent="0.2">
      <c r="A41">
        <v>4</v>
      </c>
      <c r="B41">
        <v>202</v>
      </c>
      <c r="C41" s="2">
        <v>-1.9853105999999999E-3</v>
      </c>
      <c r="D41" s="2">
        <v>8.3993904999999996E-4</v>
      </c>
      <c r="E41" s="2">
        <v>-7.6358099999999997E-5</v>
      </c>
      <c r="F41">
        <f>SQRT(SUMSQ(C41:E41))</f>
        <v>2.157031836951618E-3</v>
      </c>
      <c r="G41">
        <f t="shared" si="1"/>
        <v>8.2309999999999999</v>
      </c>
      <c r="H41">
        <v>-81.96699999999997</v>
      </c>
      <c r="I41">
        <v>-1.3534148044742185E-2</v>
      </c>
    </row>
    <row r="42" spans="1:9" x14ac:dyDescent="0.2">
      <c r="A42">
        <v>5</v>
      </c>
      <c r="B42">
        <v>201</v>
      </c>
      <c r="C42">
        <v>-1.9853105999999999E-3</v>
      </c>
      <c r="D42">
        <v>-1.60352E-3</v>
      </c>
      <c r="E42" s="2">
        <v>5.3450670000000004E-4</v>
      </c>
      <c r="F42">
        <f t="shared" si="0"/>
        <v>2.6073802908699855E-3</v>
      </c>
      <c r="G42">
        <f t="shared" si="1"/>
        <v>8.4320000000000004</v>
      </c>
      <c r="H42">
        <v>-81.765999999999963</v>
      </c>
      <c r="I42">
        <v>-4.7531443617544834E-2</v>
      </c>
    </row>
    <row r="43" spans="1:9" x14ac:dyDescent="0.2">
      <c r="A43">
        <v>4</v>
      </c>
      <c r="B43">
        <v>200</v>
      </c>
      <c r="C43">
        <v>1.6798780999999999E-3</v>
      </c>
      <c r="D43" s="2">
        <v>-3.8179048E-4</v>
      </c>
      <c r="E43">
        <v>1.1453715E-3</v>
      </c>
      <c r="F43">
        <f t="shared" si="0"/>
        <v>2.0687267278426337E-3</v>
      </c>
      <c r="G43">
        <f t="shared" si="1"/>
        <v>8.6319999999999997</v>
      </c>
      <c r="H43">
        <v>-81.56599999999996</v>
      </c>
      <c r="I43">
        <v>-6.5237420569303518E-3</v>
      </c>
    </row>
    <row r="44" spans="1:9" x14ac:dyDescent="0.2">
      <c r="A44">
        <v>4</v>
      </c>
      <c r="B44">
        <v>201</v>
      </c>
      <c r="C44">
        <v>2.9016076999999999E-3</v>
      </c>
      <c r="D44" s="2">
        <v>2.290743E-4</v>
      </c>
      <c r="E44" s="2">
        <v>-7.6358099999999997E-5</v>
      </c>
      <c r="F44">
        <f t="shared" si="0"/>
        <v>2.9116374841410783E-3</v>
      </c>
      <c r="G44">
        <f t="shared" si="1"/>
        <v>8.8330000000000002</v>
      </c>
      <c r="H44">
        <v>-81.364999999999966</v>
      </c>
      <c r="I44">
        <v>-1.2327993690010697E-2</v>
      </c>
    </row>
    <row r="45" spans="1:9" x14ac:dyDescent="0.2">
      <c r="A45">
        <v>5</v>
      </c>
      <c r="B45">
        <v>200</v>
      </c>
      <c r="C45" s="2">
        <v>4.5814860000000001E-4</v>
      </c>
      <c r="D45" s="2">
        <v>2.290743E-4</v>
      </c>
      <c r="E45">
        <v>1.7562362000000001E-3</v>
      </c>
      <c r="F45">
        <f t="shared" si="0"/>
        <v>1.8294099498999371E-3</v>
      </c>
      <c r="G45">
        <f t="shared" si="1"/>
        <v>9.0329999999999995</v>
      </c>
      <c r="H45">
        <v>-81.164999999999964</v>
      </c>
      <c r="I45">
        <v>-1.6090950484169298E-2</v>
      </c>
    </row>
    <row r="46" spans="1:9" x14ac:dyDescent="0.2">
      <c r="A46">
        <v>6</v>
      </c>
      <c r="B46">
        <v>200</v>
      </c>
      <c r="C46">
        <v>-1.3744457E-3</v>
      </c>
      <c r="D46" s="2">
        <v>2.290743E-4</v>
      </c>
      <c r="E46">
        <v>1.7562362000000001E-3</v>
      </c>
      <c r="F46">
        <f t="shared" si="0"/>
        <v>2.2418611927056101E-3</v>
      </c>
      <c r="G46">
        <f t="shared" si="1"/>
        <v>9.2330000000000005</v>
      </c>
      <c r="H46">
        <v>-80.964999999999961</v>
      </c>
      <c r="I46">
        <v>-4.9543288897453382E-3</v>
      </c>
    </row>
    <row r="47" spans="1:9" x14ac:dyDescent="0.2">
      <c r="A47">
        <v>5</v>
      </c>
      <c r="B47">
        <v>200</v>
      </c>
      <c r="C47">
        <v>2.290743E-3</v>
      </c>
      <c r="D47" s="2">
        <v>8.3993904999999996E-4</v>
      </c>
      <c r="E47" s="2">
        <v>-7.6358099999999997E-5</v>
      </c>
      <c r="F47">
        <f t="shared" si="0"/>
        <v>2.441071825899335E-3</v>
      </c>
      <c r="G47">
        <f t="shared" si="1"/>
        <v>9.4329999999999998</v>
      </c>
      <c r="H47">
        <v>-80.764999999999958</v>
      </c>
      <c r="I47">
        <v>-3.0927614313154472E-3</v>
      </c>
    </row>
    <row r="48" spans="1:9" x14ac:dyDescent="0.2">
      <c r="A48">
        <v>6</v>
      </c>
      <c r="B48">
        <v>201</v>
      </c>
      <c r="C48">
        <v>-3.20704E-3</v>
      </c>
      <c r="D48" s="2">
        <v>-9.9265529999999994E-4</v>
      </c>
      <c r="E48" s="2">
        <v>5.3450670000000004E-4</v>
      </c>
      <c r="F48">
        <f t="shared" si="0"/>
        <v>3.3994363530683992E-3</v>
      </c>
      <c r="G48">
        <f t="shared" si="1"/>
        <v>9.6340000000000003</v>
      </c>
      <c r="H48">
        <v>-80.563999999999965</v>
      </c>
      <c r="I48">
        <v>-1.9481982093747005E-2</v>
      </c>
    </row>
    <row r="49" spans="1:9" x14ac:dyDescent="0.2">
      <c r="A49">
        <v>5</v>
      </c>
      <c r="B49">
        <v>201</v>
      </c>
      <c r="C49">
        <v>-1.3744457E-3</v>
      </c>
      <c r="D49" s="2">
        <v>-3.8179048E-4</v>
      </c>
      <c r="E49">
        <v>-1.2980876000000001E-3</v>
      </c>
      <c r="F49">
        <f t="shared" si="0"/>
        <v>1.9287032872219825E-3</v>
      </c>
      <c r="G49">
        <f t="shared" si="1"/>
        <v>9.8350000000000009</v>
      </c>
      <c r="H49">
        <v>-80.362999999999971</v>
      </c>
      <c r="I49">
        <v>-1.7655275971073234E-2</v>
      </c>
    </row>
    <row r="50" spans="1:9" x14ac:dyDescent="0.2">
      <c r="A50">
        <v>5</v>
      </c>
      <c r="B50">
        <v>201</v>
      </c>
      <c r="C50">
        <v>-1.9853105999999999E-3</v>
      </c>
      <c r="D50">
        <v>-1.60352E-3</v>
      </c>
      <c r="E50" s="2">
        <v>5.3450670000000004E-4</v>
      </c>
      <c r="F50">
        <f t="shared" si="0"/>
        <v>2.6073802908699855E-3</v>
      </c>
      <c r="G50">
        <f t="shared" si="1"/>
        <v>10.036</v>
      </c>
      <c r="H50">
        <v>-80.161999999999964</v>
      </c>
      <c r="I50">
        <v>-1.3945717906914496E-2</v>
      </c>
    </row>
    <row r="51" spans="1:9" x14ac:dyDescent="0.2">
      <c r="A51">
        <v>3</v>
      </c>
      <c r="B51">
        <v>200</v>
      </c>
      <c r="C51">
        <v>2.290743E-3</v>
      </c>
      <c r="D51" s="2">
        <v>8.3993904999999996E-4</v>
      </c>
      <c r="E51" s="2">
        <v>-6.8722287000000002E-4</v>
      </c>
      <c r="F51">
        <f t="shared" si="0"/>
        <v>2.5348128871407727E-3</v>
      </c>
      <c r="G51">
        <f t="shared" si="1"/>
        <v>10.236000000000001</v>
      </c>
      <c r="H51">
        <v>-79.961999999999961</v>
      </c>
      <c r="I51">
        <v>-2.8309039802141282E-2</v>
      </c>
    </row>
    <row r="52" spans="1:9" x14ac:dyDescent="0.2">
      <c r="A52">
        <v>4</v>
      </c>
      <c r="B52">
        <v>201</v>
      </c>
      <c r="C52">
        <v>1.0690134000000001E-3</v>
      </c>
      <c r="D52" s="2">
        <v>8.3993904999999996E-4</v>
      </c>
      <c r="E52" s="2">
        <v>5.3450670000000004E-4</v>
      </c>
      <c r="F52">
        <f t="shared" si="0"/>
        <v>1.4608164393377263E-3</v>
      </c>
      <c r="G52">
        <f t="shared" si="1"/>
        <v>10.436999999999999</v>
      </c>
      <c r="H52">
        <v>-79.760999999999967</v>
      </c>
      <c r="I52">
        <v>1.8175957621594124E-3</v>
      </c>
    </row>
    <row r="53" spans="1:9" x14ac:dyDescent="0.2">
      <c r="A53">
        <v>5</v>
      </c>
      <c r="B53">
        <v>201</v>
      </c>
      <c r="C53" s="2">
        <v>-1.5271619999999999E-4</v>
      </c>
      <c r="D53" s="2">
        <v>8.3993904999999996E-4</v>
      </c>
      <c r="E53" s="2">
        <v>1.1453715E-3</v>
      </c>
      <c r="F53">
        <f t="shared" si="0"/>
        <v>1.4285292151263805E-3</v>
      </c>
      <c r="G53">
        <f t="shared" si="1"/>
        <v>10.638</v>
      </c>
      <c r="H53">
        <v>-79.55999999999996</v>
      </c>
      <c r="I53">
        <v>-1.6477112705833838E-2</v>
      </c>
    </row>
    <row r="54" spans="1:9" x14ac:dyDescent="0.2">
      <c r="A54">
        <v>5</v>
      </c>
      <c r="B54">
        <v>202</v>
      </c>
      <c r="C54">
        <v>1.0690134000000001E-3</v>
      </c>
      <c r="D54" s="2">
        <v>2.290743E-4</v>
      </c>
      <c r="E54" s="2">
        <v>-1.9089525E-3</v>
      </c>
      <c r="F54">
        <f t="shared" si="0"/>
        <v>2.1998555251553E-3</v>
      </c>
      <c r="G54">
        <f t="shared" si="1"/>
        <v>10.84</v>
      </c>
      <c r="H54">
        <v>-79.357999999999961</v>
      </c>
      <c r="I54">
        <v>-1.5397026481635757E-2</v>
      </c>
    </row>
    <row r="55" spans="1:9" x14ac:dyDescent="0.2">
      <c r="A55">
        <v>5</v>
      </c>
      <c r="B55">
        <v>202</v>
      </c>
      <c r="C55">
        <v>1.6798780999999999E-3</v>
      </c>
      <c r="D55" s="2">
        <v>8.3993904999999996E-4</v>
      </c>
      <c r="E55">
        <v>1.1453715E-3</v>
      </c>
      <c r="F55">
        <f t="shared" si="0"/>
        <v>2.199855429701407E-3</v>
      </c>
      <c r="G55">
        <f t="shared" si="1"/>
        <v>11.042</v>
      </c>
      <c r="H55">
        <v>-79.155999999999963</v>
      </c>
      <c r="I55">
        <v>-5.3082903477693698E-2</v>
      </c>
    </row>
    <row r="56" spans="1:9" x14ac:dyDescent="0.2">
      <c r="A56">
        <v>4</v>
      </c>
      <c r="B56">
        <v>201</v>
      </c>
      <c r="C56">
        <v>4.1233370000000004E-3</v>
      </c>
      <c r="D56">
        <v>1.4508037999999999E-3</v>
      </c>
      <c r="E56" s="2">
        <v>-7.6358099999999997E-5</v>
      </c>
      <c r="F56">
        <f t="shared" si="0"/>
        <v>4.3717925661105024E-3</v>
      </c>
      <c r="G56">
        <f t="shared" si="1"/>
        <v>11.243</v>
      </c>
      <c r="H56">
        <v>-78.95499999999997</v>
      </c>
      <c r="I56">
        <v>-2.726758132003157E-2</v>
      </c>
    </row>
    <row r="57" spans="1:9" x14ac:dyDescent="0.2">
      <c r="A57">
        <v>4</v>
      </c>
      <c r="B57">
        <v>202</v>
      </c>
      <c r="C57" s="2">
        <v>-1.5271619999999999E-4</v>
      </c>
      <c r="D57" s="2">
        <v>2.290743E-4</v>
      </c>
      <c r="E57">
        <v>-1.2980876000000001E-3</v>
      </c>
      <c r="F57">
        <f t="shared" si="0"/>
        <v>1.3269622036579227E-3</v>
      </c>
      <c r="G57">
        <f t="shared" si="1"/>
        <v>11.445</v>
      </c>
      <c r="H57">
        <v>-78.752999999999957</v>
      </c>
      <c r="I57">
        <v>-4.1555669850813416E-2</v>
      </c>
    </row>
    <row r="58" spans="1:9" x14ac:dyDescent="0.2">
      <c r="A58">
        <v>5</v>
      </c>
      <c r="B58">
        <v>201</v>
      </c>
      <c r="C58" s="2">
        <v>-2.5961753000000001E-3</v>
      </c>
      <c r="D58" s="2">
        <v>-3.8179048E-4</v>
      </c>
      <c r="E58" s="2">
        <v>5.3450670000000004E-4</v>
      </c>
      <c r="F58">
        <f t="shared" si="0"/>
        <v>2.6779819960734636E-3</v>
      </c>
      <c r="G58">
        <f t="shared" si="1"/>
        <v>11.646000000000001</v>
      </c>
      <c r="H58">
        <v>-78.551999999999964</v>
      </c>
      <c r="I58">
        <v>-2.9112549906310632E-2</v>
      </c>
    </row>
    <row r="59" spans="1:9" x14ac:dyDescent="0.2">
      <c r="A59">
        <v>4</v>
      </c>
      <c r="B59">
        <v>202</v>
      </c>
      <c r="C59">
        <v>-1.9853105999999999E-3</v>
      </c>
      <c r="D59" s="2">
        <v>2.290743E-4</v>
      </c>
      <c r="E59" s="2">
        <v>1.1453715E-3</v>
      </c>
      <c r="F59">
        <f t="shared" si="0"/>
        <v>2.3034341940687385E-3</v>
      </c>
      <c r="G59">
        <f t="shared" si="1"/>
        <v>11.848000000000001</v>
      </c>
      <c r="H59">
        <v>-78.349999999999966</v>
      </c>
      <c r="I59">
        <v>-1.6882543987241056E-2</v>
      </c>
    </row>
    <row r="60" spans="1:9" x14ac:dyDescent="0.2">
      <c r="A60">
        <v>5</v>
      </c>
      <c r="B60">
        <v>202</v>
      </c>
      <c r="C60" s="2">
        <v>4.5814860000000001E-4</v>
      </c>
      <c r="D60" s="2">
        <v>-3.8179048E-4</v>
      </c>
      <c r="E60" s="2">
        <v>-7.6358099999999997E-5</v>
      </c>
      <c r="F60">
        <f t="shared" si="0"/>
        <v>6.0124426794456879E-4</v>
      </c>
      <c r="G60">
        <f t="shared" si="1"/>
        <v>12.05</v>
      </c>
      <c r="H60">
        <v>-78.147999999999968</v>
      </c>
      <c r="I60">
        <v>-3.6407864604709905E-2</v>
      </c>
    </row>
    <row r="61" spans="1:9" x14ac:dyDescent="0.2">
      <c r="A61">
        <v>5</v>
      </c>
      <c r="B61">
        <v>201</v>
      </c>
      <c r="C61" s="2">
        <v>4.5814860000000001E-4</v>
      </c>
      <c r="D61" s="2">
        <v>-9.9265529999999994E-4</v>
      </c>
      <c r="E61" s="2">
        <v>-1.2980876000000001E-3</v>
      </c>
      <c r="F61">
        <f t="shared" si="0"/>
        <v>1.6971435123683E-3</v>
      </c>
      <c r="G61">
        <f t="shared" si="1"/>
        <v>12.250999999999999</v>
      </c>
      <c r="H61">
        <v>-77.94699999999996</v>
      </c>
      <c r="I61">
        <v>-2.5872380429311032E-2</v>
      </c>
    </row>
    <row r="62" spans="1:9" x14ac:dyDescent="0.2">
      <c r="A62">
        <v>5</v>
      </c>
      <c r="B62">
        <v>202</v>
      </c>
      <c r="C62" s="2">
        <v>-1.5271619999999999E-4</v>
      </c>
      <c r="D62">
        <v>1.4508037999999999E-3</v>
      </c>
      <c r="E62" s="2">
        <v>5.3450670000000004E-4</v>
      </c>
      <c r="F62">
        <f t="shared" si="0"/>
        <v>1.5536573998735275E-3</v>
      </c>
      <c r="G62">
        <f t="shared" si="1"/>
        <v>12.452999999999999</v>
      </c>
      <c r="H62">
        <v>-77.744999999999962</v>
      </c>
      <c r="I62">
        <v>-3.2962338627905506E-2</v>
      </c>
    </row>
    <row r="63" spans="1:9" x14ac:dyDescent="0.2">
      <c r="A63">
        <v>4</v>
      </c>
      <c r="B63">
        <v>201</v>
      </c>
      <c r="C63" s="2">
        <v>4.5814860000000001E-4</v>
      </c>
      <c r="D63">
        <v>1.4508037999999999E-3</v>
      </c>
      <c r="E63" s="2">
        <v>-7.6358099999999997E-5</v>
      </c>
      <c r="F63">
        <f t="shared" si="0"/>
        <v>1.5233392154119874E-3</v>
      </c>
      <c r="G63">
        <f t="shared" si="1"/>
        <v>12.654</v>
      </c>
      <c r="H63">
        <v>-77.543999999999969</v>
      </c>
      <c r="I63">
        <v>-2.2836156321058405E-2</v>
      </c>
    </row>
    <row r="64" spans="1:9" x14ac:dyDescent="0.2">
      <c r="A64">
        <v>5</v>
      </c>
      <c r="B64">
        <v>202</v>
      </c>
      <c r="C64" s="2">
        <v>4.5814860000000001E-4</v>
      </c>
      <c r="D64" s="2">
        <v>8.3993904999999996E-4</v>
      </c>
      <c r="E64" s="2">
        <v>5.3450670000000004E-4</v>
      </c>
      <c r="F64">
        <f t="shared" si="0"/>
        <v>1.0959448707584486E-3</v>
      </c>
      <c r="G64">
        <f t="shared" si="1"/>
        <v>12.856</v>
      </c>
      <c r="H64">
        <v>-77.34199999999997</v>
      </c>
      <c r="I64">
        <v>5.5173231018478897E-3</v>
      </c>
    </row>
    <row r="65" spans="1:9" x14ac:dyDescent="0.2">
      <c r="A65">
        <v>4</v>
      </c>
      <c r="B65">
        <v>201</v>
      </c>
      <c r="C65">
        <v>-2.5961753000000001E-3</v>
      </c>
      <c r="D65" s="2">
        <v>2.290743E-4</v>
      </c>
      <c r="E65" s="2">
        <v>-6.8722287000000002E-4</v>
      </c>
      <c r="F65">
        <f t="shared" si="0"/>
        <v>2.6953434839184446E-3</v>
      </c>
      <c r="G65">
        <f t="shared" si="1"/>
        <v>13.057</v>
      </c>
      <c r="H65">
        <v>-77.140999999999963</v>
      </c>
      <c r="I65">
        <v>-3.1260332479573445E-2</v>
      </c>
    </row>
    <row r="66" spans="1:9" x14ac:dyDescent="0.2">
      <c r="A66">
        <v>4</v>
      </c>
      <c r="B66">
        <v>202</v>
      </c>
      <c r="C66">
        <v>1.0690134000000001E-3</v>
      </c>
      <c r="D66" s="2">
        <v>2.290743E-4</v>
      </c>
      <c r="E66" s="2">
        <v>5.3450670000000004E-4</v>
      </c>
      <c r="F66">
        <f t="shared" ref="F66:F129" si="2">SQRT(SUMSQ(C66:E66))</f>
        <v>1.2169478611037288E-3</v>
      </c>
      <c r="G66">
        <f t="shared" si="1"/>
        <v>13.259</v>
      </c>
      <c r="H66">
        <v>-76.938999999999965</v>
      </c>
      <c r="I66">
        <v>-1.9518237511469413E-2</v>
      </c>
    </row>
    <row r="67" spans="1:9" x14ac:dyDescent="0.2">
      <c r="A67">
        <v>3</v>
      </c>
      <c r="B67">
        <v>200</v>
      </c>
      <c r="C67" s="2">
        <v>-1.5271619999999999E-4</v>
      </c>
      <c r="D67" s="2">
        <v>2.290743E-4</v>
      </c>
      <c r="E67" s="2">
        <v>5.3450670000000004E-4</v>
      </c>
      <c r="F67">
        <f t="shared" si="2"/>
        <v>6.0124428064458127E-4</v>
      </c>
      <c r="G67">
        <f t="shared" ref="G67:G130" si="3">(G66*1000+B67)/1000</f>
        <v>13.459</v>
      </c>
      <c r="H67">
        <v>-76.738999999999962</v>
      </c>
      <c r="I67">
        <v>-3.2666772961896622E-2</v>
      </c>
    </row>
    <row r="68" spans="1:9" x14ac:dyDescent="0.2">
      <c r="A68">
        <v>4</v>
      </c>
      <c r="B68">
        <v>201</v>
      </c>
      <c r="C68">
        <v>-1.3744457E-3</v>
      </c>
      <c r="D68" s="2">
        <v>2.290743E-4</v>
      </c>
      <c r="E68" s="2">
        <v>5.3450670000000004E-4</v>
      </c>
      <c r="F68">
        <f t="shared" si="2"/>
        <v>1.4924052497608919E-3</v>
      </c>
      <c r="G68">
        <f t="shared" si="3"/>
        <v>13.66</v>
      </c>
      <c r="H68">
        <v>-76.537999999999968</v>
      </c>
      <c r="I68">
        <v>-3.5164819023312047E-2</v>
      </c>
    </row>
    <row r="69" spans="1:9" x14ac:dyDescent="0.2">
      <c r="A69">
        <v>3</v>
      </c>
      <c r="B69">
        <v>200</v>
      </c>
      <c r="C69">
        <v>1.0690134000000001E-3</v>
      </c>
      <c r="D69" s="2">
        <v>2.290743E-4</v>
      </c>
      <c r="E69" s="2">
        <v>-7.6358099999999997E-5</v>
      </c>
      <c r="F69">
        <f t="shared" si="2"/>
        <v>1.095944909078764E-3</v>
      </c>
      <c r="G69">
        <f t="shared" si="3"/>
        <v>13.86</v>
      </c>
      <c r="H69">
        <v>-76.337999999999965</v>
      </c>
      <c r="I69">
        <v>-3.7045243646266345E-2</v>
      </c>
    </row>
    <row r="70" spans="1:9" x14ac:dyDescent="0.2">
      <c r="A70">
        <v>4</v>
      </c>
      <c r="B70">
        <v>200</v>
      </c>
      <c r="C70">
        <v>-2.5961753000000001E-3</v>
      </c>
      <c r="D70" s="2">
        <v>2.290743E-4</v>
      </c>
      <c r="E70" s="2">
        <v>-6.8722287000000002E-4</v>
      </c>
      <c r="F70">
        <f t="shared" si="2"/>
        <v>2.6953434839184446E-3</v>
      </c>
      <c r="G70">
        <f t="shared" si="3"/>
        <v>14.06</v>
      </c>
      <c r="H70">
        <v>-76.137999999999963</v>
      </c>
      <c r="I70">
        <v>-1.8784992202395451E-2</v>
      </c>
    </row>
    <row r="71" spans="1:9" x14ac:dyDescent="0.2">
      <c r="A71">
        <v>4</v>
      </c>
      <c r="B71">
        <v>200</v>
      </c>
      <c r="C71">
        <v>2.290743E-3</v>
      </c>
      <c r="D71" s="2">
        <v>-3.8179048E-4</v>
      </c>
      <c r="E71">
        <v>-1.2980876000000001E-3</v>
      </c>
      <c r="F71">
        <f t="shared" si="2"/>
        <v>2.6605072598926303E-3</v>
      </c>
      <c r="G71">
        <f t="shared" si="3"/>
        <v>14.26</v>
      </c>
      <c r="H71">
        <v>-75.93799999999996</v>
      </c>
      <c r="I71">
        <v>-3.9182470163272767E-2</v>
      </c>
    </row>
    <row r="72" spans="1:9" x14ac:dyDescent="0.2">
      <c r="A72">
        <v>3</v>
      </c>
      <c r="B72">
        <v>200</v>
      </c>
      <c r="C72">
        <v>-2.5961753000000001E-3</v>
      </c>
      <c r="D72" s="2">
        <v>-3.8179048E-4</v>
      </c>
      <c r="E72" s="2">
        <v>-6.8722287000000002E-4</v>
      </c>
      <c r="F72">
        <f t="shared" si="2"/>
        <v>2.712593856809338E-3</v>
      </c>
      <c r="G72">
        <f t="shared" si="3"/>
        <v>14.46</v>
      </c>
      <c r="H72">
        <v>-75.737999999999971</v>
      </c>
      <c r="I72">
        <v>2.0965334721951647E-3</v>
      </c>
    </row>
    <row r="73" spans="1:9" x14ac:dyDescent="0.2">
      <c r="A73">
        <v>6</v>
      </c>
      <c r="B73">
        <v>200</v>
      </c>
      <c r="C73">
        <v>1.0690134000000001E-3</v>
      </c>
      <c r="D73" s="2">
        <v>8.3993904999999996E-4</v>
      </c>
      <c r="E73" s="2">
        <v>5.3450670000000004E-4</v>
      </c>
      <c r="F73">
        <f t="shared" si="2"/>
        <v>1.4608164393377263E-3</v>
      </c>
      <c r="G73">
        <f t="shared" si="3"/>
        <v>14.66</v>
      </c>
      <c r="H73">
        <v>-75.537999999999968</v>
      </c>
      <c r="I73">
        <v>-6.000584797368496E-2</v>
      </c>
    </row>
    <row r="74" spans="1:9" x14ac:dyDescent="0.2">
      <c r="A74">
        <v>3</v>
      </c>
      <c r="B74">
        <v>201</v>
      </c>
      <c r="C74">
        <v>-4.4287694999999997E-3</v>
      </c>
      <c r="D74" s="2">
        <v>-3.8179048E-4</v>
      </c>
      <c r="E74" s="2">
        <v>5.3450670000000004E-4</v>
      </c>
      <c r="F74">
        <f t="shared" si="2"/>
        <v>4.4772157271114115E-3</v>
      </c>
      <c r="G74">
        <f t="shared" si="3"/>
        <v>14.861000000000001</v>
      </c>
      <c r="H74">
        <v>-75.336999999999961</v>
      </c>
      <c r="I74">
        <v>-2.6076288494690861E-2</v>
      </c>
    </row>
    <row r="75" spans="1:9" x14ac:dyDescent="0.2">
      <c r="A75">
        <v>5</v>
      </c>
      <c r="B75">
        <v>201</v>
      </c>
      <c r="C75">
        <v>-1.9853105999999999E-3</v>
      </c>
      <c r="D75" s="2">
        <v>2.290743E-4</v>
      </c>
      <c r="E75" s="2">
        <v>-7.6358099999999997E-5</v>
      </c>
      <c r="F75">
        <f t="shared" si="2"/>
        <v>1.999940942335163E-3</v>
      </c>
      <c r="G75">
        <f t="shared" si="3"/>
        <v>15.061999999999999</v>
      </c>
      <c r="H75">
        <v>-75.135999999999967</v>
      </c>
      <c r="I75">
        <v>-6.3100084592529471E-2</v>
      </c>
    </row>
    <row r="76" spans="1:9" x14ac:dyDescent="0.2">
      <c r="A76">
        <v>3</v>
      </c>
      <c r="B76">
        <v>202</v>
      </c>
      <c r="C76">
        <v>-1.3744457E-3</v>
      </c>
      <c r="D76" s="2">
        <v>-9.9265529999999994E-4</v>
      </c>
      <c r="E76" s="2">
        <v>5.3450670000000004E-4</v>
      </c>
      <c r="F76">
        <f t="shared" si="2"/>
        <v>1.7776847131061992E-3</v>
      </c>
      <c r="G76">
        <f t="shared" si="3"/>
        <v>15.263999999999999</v>
      </c>
      <c r="H76">
        <v>-74.933999999999969</v>
      </c>
      <c r="I76">
        <v>-5.4435708880950028E-2</v>
      </c>
    </row>
    <row r="77" spans="1:9" x14ac:dyDescent="0.2">
      <c r="A77">
        <v>4</v>
      </c>
      <c r="B77">
        <v>201</v>
      </c>
      <c r="C77" s="2">
        <v>-1.5271619999999999E-4</v>
      </c>
      <c r="D77" s="2">
        <v>-3.8179048E-4</v>
      </c>
      <c r="E77" s="2">
        <v>-7.6358099999999997E-5</v>
      </c>
      <c r="F77">
        <f t="shared" si="2"/>
        <v>4.1823051992493374E-4</v>
      </c>
      <c r="G77">
        <f t="shared" si="3"/>
        <v>15.465</v>
      </c>
      <c r="H77">
        <v>-74.732999999999961</v>
      </c>
      <c r="I77">
        <v>-5.5645135365829039E-2</v>
      </c>
    </row>
    <row r="78" spans="1:9" x14ac:dyDescent="0.2">
      <c r="A78">
        <v>3</v>
      </c>
      <c r="B78">
        <v>200</v>
      </c>
      <c r="C78">
        <v>1.0690134000000001E-3</v>
      </c>
      <c r="D78" s="2">
        <v>8.3993904999999996E-4</v>
      </c>
      <c r="E78">
        <v>-1.9089525E-3</v>
      </c>
      <c r="F78">
        <f t="shared" si="2"/>
        <v>2.3435842003970571E-3</v>
      </c>
      <c r="G78">
        <f t="shared" si="3"/>
        <v>15.664999999999999</v>
      </c>
      <c r="H78">
        <v>-74.532999999999959</v>
      </c>
      <c r="I78">
        <v>-1.6457584238787681E-2</v>
      </c>
    </row>
    <row r="79" spans="1:9" x14ac:dyDescent="0.2">
      <c r="A79">
        <v>5</v>
      </c>
      <c r="B79">
        <v>201</v>
      </c>
      <c r="C79">
        <v>1.0690134000000001E-3</v>
      </c>
      <c r="D79" s="2">
        <v>-3.8179048E-4</v>
      </c>
      <c r="E79" s="2">
        <v>5.3450670000000004E-4</v>
      </c>
      <c r="F79">
        <f t="shared" si="2"/>
        <v>1.2546916084612508E-3</v>
      </c>
      <c r="G79">
        <f t="shared" si="3"/>
        <v>15.866</v>
      </c>
      <c r="H79">
        <v>-74.331999999999965</v>
      </c>
      <c r="I79">
        <v>1.8942625782908265E-3</v>
      </c>
    </row>
    <row r="80" spans="1:9" x14ac:dyDescent="0.2">
      <c r="A80">
        <v>4</v>
      </c>
      <c r="B80">
        <v>201</v>
      </c>
      <c r="C80">
        <v>-5.0396345999999996E-3</v>
      </c>
      <c r="D80" s="2">
        <v>-3.8179048E-4</v>
      </c>
      <c r="E80" s="2">
        <v>-7.6358099999999997E-5</v>
      </c>
      <c r="F80">
        <f t="shared" si="2"/>
        <v>5.0546524540834052E-3</v>
      </c>
      <c r="G80">
        <f t="shared" si="3"/>
        <v>16.067</v>
      </c>
      <c r="H80">
        <v>-74.130999999999972</v>
      </c>
      <c r="I80">
        <v>-1.7651223899627366E-2</v>
      </c>
    </row>
    <row r="81" spans="1:9" x14ac:dyDescent="0.2">
      <c r="A81">
        <v>5</v>
      </c>
      <c r="B81">
        <v>200</v>
      </c>
      <c r="C81">
        <v>-2.5961753000000001E-3</v>
      </c>
      <c r="D81" s="2">
        <v>-3.8179048E-4</v>
      </c>
      <c r="E81" s="2">
        <v>-7.6358099999999997E-5</v>
      </c>
      <c r="F81">
        <f t="shared" si="2"/>
        <v>2.6252086999673627E-3</v>
      </c>
      <c r="G81">
        <f t="shared" si="3"/>
        <v>16.266999999999999</v>
      </c>
      <c r="H81">
        <v>-73.930999999999969</v>
      </c>
      <c r="I81">
        <v>-5.0225830590069832E-2</v>
      </c>
    </row>
    <row r="82" spans="1:9" x14ac:dyDescent="0.2">
      <c r="A82">
        <v>5</v>
      </c>
      <c r="B82">
        <v>201</v>
      </c>
      <c r="C82" s="2">
        <v>-7.6358095999999999E-4</v>
      </c>
      <c r="D82" s="2">
        <v>2.290743E-4</v>
      </c>
      <c r="E82" s="2">
        <v>5.3450670000000004E-4</v>
      </c>
      <c r="F82">
        <f t="shared" si="2"/>
        <v>9.598064022186462E-4</v>
      </c>
      <c r="G82">
        <f t="shared" si="3"/>
        <v>16.468</v>
      </c>
      <c r="H82">
        <v>-73.729999999999961</v>
      </c>
      <c r="I82">
        <v>-5.5472584852551743E-2</v>
      </c>
    </row>
    <row r="83" spans="1:9" x14ac:dyDescent="0.2">
      <c r="A83">
        <v>5</v>
      </c>
      <c r="B83">
        <v>202</v>
      </c>
      <c r="C83" s="2">
        <v>4.5814860000000001E-4</v>
      </c>
      <c r="D83" s="2">
        <v>-9.9265529999999994E-4</v>
      </c>
      <c r="E83" s="2">
        <v>-7.6358099999999997E-5</v>
      </c>
      <c r="F83">
        <f t="shared" si="2"/>
        <v>1.0959449090787638E-3</v>
      </c>
      <c r="G83">
        <f t="shared" si="3"/>
        <v>16.670000000000002</v>
      </c>
      <c r="H83">
        <v>-73.527999999999963</v>
      </c>
      <c r="I83">
        <v>-4.5164689392516832E-2</v>
      </c>
    </row>
    <row r="84" spans="1:9" x14ac:dyDescent="0.2">
      <c r="A84">
        <v>4</v>
      </c>
      <c r="B84">
        <v>201</v>
      </c>
      <c r="C84" s="2">
        <v>-1.5271619999999999E-4</v>
      </c>
      <c r="D84" s="2">
        <v>-9.9265529999999994E-4</v>
      </c>
      <c r="E84" s="2">
        <v>5.3450670000000004E-4</v>
      </c>
      <c r="F84">
        <f t="shared" si="2"/>
        <v>1.1377100661879634E-3</v>
      </c>
      <c r="G84">
        <f t="shared" si="3"/>
        <v>16.870999999999999</v>
      </c>
      <c r="H84">
        <v>-73.32699999999997</v>
      </c>
      <c r="I84">
        <v>2.9022727918696428E-3</v>
      </c>
    </row>
    <row r="85" spans="1:9" x14ac:dyDescent="0.2">
      <c r="A85">
        <v>5</v>
      </c>
      <c r="B85">
        <v>200</v>
      </c>
      <c r="C85">
        <v>-2.5961753000000001E-3</v>
      </c>
      <c r="D85" s="2">
        <v>2.290743E-4</v>
      </c>
      <c r="E85" s="2">
        <v>-7.6358099999999997E-5</v>
      </c>
      <c r="F85">
        <f t="shared" si="2"/>
        <v>2.6073802527990025E-3</v>
      </c>
      <c r="G85">
        <f t="shared" si="3"/>
        <v>17.071000000000002</v>
      </c>
      <c r="H85">
        <v>-73.126999999999967</v>
      </c>
      <c r="I85">
        <v>-3.2217744823764626E-2</v>
      </c>
    </row>
    <row r="86" spans="1:9" x14ac:dyDescent="0.2">
      <c r="A86">
        <v>5</v>
      </c>
      <c r="B86">
        <v>201</v>
      </c>
      <c r="C86">
        <v>-1.3744457E-3</v>
      </c>
      <c r="D86" s="2">
        <v>8.3993904999999996E-4</v>
      </c>
      <c r="E86" s="2">
        <v>5.3450670000000004E-4</v>
      </c>
      <c r="F86">
        <f t="shared" si="2"/>
        <v>1.6971434831234166E-3</v>
      </c>
      <c r="G86">
        <f t="shared" si="3"/>
        <v>17.271999999999998</v>
      </c>
      <c r="H86">
        <v>-72.925999999999959</v>
      </c>
      <c r="I86">
        <v>-3.6680535187824957E-2</v>
      </c>
    </row>
    <row r="87" spans="1:9" x14ac:dyDescent="0.2">
      <c r="A87">
        <v>5</v>
      </c>
      <c r="B87">
        <v>202</v>
      </c>
      <c r="C87">
        <v>2.9016076999999999E-3</v>
      </c>
      <c r="D87">
        <v>1.4508037999999999E-3</v>
      </c>
      <c r="E87" s="2">
        <v>-7.6358099999999997E-5</v>
      </c>
      <c r="F87">
        <f t="shared" si="2"/>
        <v>3.2449945254544479E-3</v>
      </c>
      <c r="G87">
        <f t="shared" si="3"/>
        <v>17.474</v>
      </c>
      <c r="H87">
        <v>-72.723999999999961</v>
      </c>
      <c r="I87">
        <v>-2.9269029522444829E-2</v>
      </c>
    </row>
    <row r="88" spans="1:9" x14ac:dyDescent="0.2">
      <c r="A88">
        <v>4</v>
      </c>
      <c r="B88">
        <v>201</v>
      </c>
      <c r="C88">
        <v>-1.3744457E-3</v>
      </c>
      <c r="D88" s="2">
        <v>2.290743E-4</v>
      </c>
      <c r="E88" s="2">
        <v>-7.6358099999999997E-5</v>
      </c>
      <c r="F88">
        <f t="shared" si="2"/>
        <v>1.3954951008887813E-3</v>
      </c>
      <c r="G88">
        <f t="shared" si="3"/>
        <v>17.675000000000001</v>
      </c>
      <c r="H88">
        <v>-72.522999999999968</v>
      </c>
      <c r="I88">
        <v>-1.1126066004309626E-2</v>
      </c>
    </row>
    <row r="89" spans="1:9" x14ac:dyDescent="0.2">
      <c r="A89">
        <v>4</v>
      </c>
      <c r="B89">
        <v>200</v>
      </c>
      <c r="C89">
        <v>1.6798780999999999E-3</v>
      </c>
      <c r="D89">
        <v>1.4508037999999999E-3</v>
      </c>
      <c r="E89" s="2">
        <v>5.3450670000000004E-4</v>
      </c>
      <c r="F89">
        <f t="shared" si="2"/>
        <v>2.283094283926737E-3</v>
      </c>
      <c r="G89">
        <f t="shared" si="3"/>
        <v>17.875</v>
      </c>
      <c r="H89">
        <v>-72.322999999999965</v>
      </c>
      <c r="I89">
        <v>-3.9438989910921096E-2</v>
      </c>
    </row>
    <row r="90" spans="1:9" x14ac:dyDescent="0.2">
      <c r="A90">
        <v>5</v>
      </c>
      <c r="B90">
        <v>201</v>
      </c>
      <c r="C90" s="2">
        <v>4.5814860000000001E-4</v>
      </c>
      <c r="D90">
        <v>-1.60352E-3</v>
      </c>
      <c r="E90" s="2">
        <v>-7.6358099999999997E-5</v>
      </c>
      <c r="F90">
        <f t="shared" si="2"/>
        <v>1.6694331641361297E-3</v>
      </c>
      <c r="G90">
        <f t="shared" si="3"/>
        <v>18.076000000000001</v>
      </c>
      <c r="H90">
        <v>-72.121999999999957</v>
      </c>
      <c r="I90">
        <v>-9.4082640414310439E-3</v>
      </c>
    </row>
    <row r="91" spans="1:9" x14ac:dyDescent="0.2">
      <c r="A91">
        <v>5</v>
      </c>
      <c r="B91">
        <v>200</v>
      </c>
      <c r="C91">
        <v>-1.3744457E-3</v>
      </c>
      <c r="D91" s="2">
        <v>8.3993904999999996E-4</v>
      </c>
      <c r="E91" s="2">
        <v>-6.8722287000000002E-4</v>
      </c>
      <c r="F91">
        <f t="shared" si="2"/>
        <v>1.751249229268761E-3</v>
      </c>
      <c r="G91">
        <f t="shared" si="3"/>
        <v>18.276</v>
      </c>
      <c r="H91">
        <v>-71.921999999999969</v>
      </c>
      <c r="I91">
        <v>-2.0067587682535831E-2</v>
      </c>
    </row>
    <row r="92" spans="1:9" x14ac:dyDescent="0.2">
      <c r="A92">
        <v>5</v>
      </c>
      <c r="B92">
        <v>201</v>
      </c>
      <c r="C92">
        <v>3.5124724000000001E-3</v>
      </c>
      <c r="D92" s="2">
        <v>8.3993904999999996E-4</v>
      </c>
      <c r="E92" s="2">
        <v>5.3450670000000004E-4</v>
      </c>
      <c r="F92">
        <f t="shared" si="2"/>
        <v>3.6508433793880496E-3</v>
      </c>
      <c r="G92">
        <f t="shared" si="3"/>
        <v>18.477</v>
      </c>
      <c r="H92">
        <v>-71.720999999999961</v>
      </c>
      <c r="I92">
        <v>-2.2899280878593244E-2</v>
      </c>
    </row>
    <row r="93" spans="1:9" x14ac:dyDescent="0.2">
      <c r="A93">
        <v>5</v>
      </c>
      <c r="B93">
        <v>200</v>
      </c>
      <c r="C93">
        <v>1.0690134000000001E-3</v>
      </c>
      <c r="D93" s="2">
        <v>-3.8179048E-4</v>
      </c>
      <c r="E93" s="2">
        <v>5.3450670000000004E-4</v>
      </c>
      <c r="F93">
        <f t="shared" si="2"/>
        <v>1.2546916084612508E-3</v>
      </c>
      <c r="G93">
        <f t="shared" si="3"/>
        <v>18.677</v>
      </c>
      <c r="H93">
        <v>-71.520999999999958</v>
      </c>
      <c r="I93">
        <v>-1.1800039049276305E-2</v>
      </c>
    </row>
    <row r="94" spans="1:9" x14ac:dyDescent="0.2">
      <c r="A94">
        <v>6</v>
      </c>
      <c r="B94">
        <v>200</v>
      </c>
      <c r="C94">
        <v>1.0690134000000001E-3</v>
      </c>
      <c r="D94" s="2">
        <v>8.3993904999999996E-4</v>
      </c>
      <c r="E94" s="2">
        <v>-7.6358099999999997E-5</v>
      </c>
      <c r="F94">
        <f t="shared" si="2"/>
        <v>1.3616599489336802E-3</v>
      </c>
      <c r="G94">
        <f t="shared" si="3"/>
        <v>18.876999999999999</v>
      </c>
      <c r="H94">
        <v>-71.32099999999997</v>
      </c>
      <c r="I94">
        <v>-1.7345279883747278E-2</v>
      </c>
    </row>
    <row r="95" spans="1:9" x14ac:dyDescent="0.2">
      <c r="A95">
        <v>4</v>
      </c>
      <c r="B95">
        <v>200</v>
      </c>
      <c r="C95">
        <v>4.1233370000000004E-3</v>
      </c>
      <c r="D95">
        <v>1.4508037999999999E-3</v>
      </c>
      <c r="E95">
        <v>1.1453715E-3</v>
      </c>
      <c r="F95">
        <f t="shared" si="2"/>
        <v>4.5186962228806324E-3</v>
      </c>
      <c r="G95">
        <f t="shared" si="3"/>
        <v>19.077000000000002</v>
      </c>
      <c r="H95">
        <v>-71.120999999999967</v>
      </c>
      <c r="I95">
        <v>-5.1380160584074019E-2</v>
      </c>
    </row>
    <row r="96" spans="1:9" x14ac:dyDescent="0.2">
      <c r="A96">
        <v>4</v>
      </c>
      <c r="B96">
        <v>200</v>
      </c>
      <c r="C96" s="2">
        <v>4.5814860000000001E-4</v>
      </c>
      <c r="D96" s="2">
        <v>2.290743E-4</v>
      </c>
      <c r="E96" s="2">
        <v>-7.6358099999999997E-5</v>
      </c>
      <c r="F96">
        <f t="shared" si="2"/>
        <v>5.1788583108447754E-4</v>
      </c>
      <c r="G96">
        <f t="shared" si="3"/>
        <v>19.277000000000001</v>
      </c>
      <c r="H96">
        <v>-70.920999999999964</v>
      </c>
      <c r="I96">
        <v>-2.6496913566165455E-2</v>
      </c>
    </row>
    <row r="97" spans="1:9" x14ac:dyDescent="0.2">
      <c r="A97">
        <v>4</v>
      </c>
      <c r="B97">
        <v>201</v>
      </c>
      <c r="C97">
        <v>-3.8179049999999999E-3</v>
      </c>
      <c r="D97" s="2">
        <v>-3.8179048E-4</v>
      </c>
      <c r="E97">
        <v>-1.2980876000000001E-3</v>
      </c>
      <c r="F97">
        <f t="shared" si="2"/>
        <v>4.0505794618693001E-3</v>
      </c>
      <c r="G97">
        <f t="shared" si="3"/>
        <v>19.478000000000002</v>
      </c>
      <c r="H97">
        <v>-70.71999999999997</v>
      </c>
      <c r="I97">
        <v>-9.1413996817647433E-3</v>
      </c>
    </row>
    <row r="98" spans="1:9" x14ac:dyDescent="0.2">
      <c r="A98">
        <v>5</v>
      </c>
      <c r="B98">
        <v>200</v>
      </c>
      <c r="C98">
        <v>-1.3744457E-3</v>
      </c>
      <c r="D98" s="2">
        <v>-3.8179048E-4</v>
      </c>
      <c r="E98">
        <v>2.3671009999999999E-3</v>
      </c>
      <c r="F98">
        <f t="shared" si="2"/>
        <v>2.7636989881439913E-3</v>
      </c>
      <c r="G98">
        <f t="shared" si="3"/>
        <v>19.678000000000001</v>
      </c>
      <c r="H98">
        <v>-70.519999999999968</v>
      </c>
      <c r="I98">
        <v>-4.1736453340372064E-2</v>
      </c>
    </row>
    <row r="99" spans="1:9" x14ac:dyDescent="0.2">
      <c r="A99">
        <v>4</v>
      </c>
      <c r="B99">
        <v>201</v>
      </c>
      <c r="C99">
        <v>-1.3744457E-3</v>
      </c>
      <c r="D99" s="2">
        <v>-9.9265529999999994E-4</v>
      </c>
      <c r="E99" s="2">
        <v>-6.8722287000000002E-4</v>
      </c>
      <c r="F99">
        <f t="shared" si="2"/>
        <v>1.8294099594999521E-3</v>
      </c>
      <c r="G99">
        <f t="shared" si="3"/>
        <v>19.879000000000001</v>
      </c>
      <c r="H99">
        <v>-70.31899999999996</v>
      </c>
      <c r="I99">
        <v>5.2990992682286639E-3</v>
      </c>
    </row>
    <row r="100" spans="1:9" x14ac:dyDescent="0.2">
      <c r="A100">
        <v>4</v>
      </c>
      <c r="B100">
        <v>202</v>
      </c>
      <c r="C100" s="2">
        <v>-1.5271619999999999E-4</v>
      </c>
      <c r="D100" s="2">
        <v>2.290743E-4</v>
      </c>
      <c r="E100">
        <v>1.7562362000000001E-3</v>
      </c>
      <c r="F100">
        <f t="shared" si="2"/>
        <v>1.7776846916293593E-3</v>
      </c>
      <c r="G100">
        <f t="shared" si="3"/>
        <v>20.081</v>
      </c>
      <c r="H100">
        <v>-70.116999999999962</v>
      </c>
      <c r="I100">
        <v>-8.009716627127135E-3</v>
      </c>
    </row>
    <row r="101" spans="1:9" x14ac:dyDescent="0.2">
      <c r="A101">
        <v>4</v>
      </c>
      <c r="B101">
        <v>201</v>
      </c>
      <c r="C101" s="2">
        <v>-7.6358095999999999E-4</v>
      </c>
      <c r="D101" s="2">
        <v>8.3993904999999996E-4</v>
      </c>
      <c r="E101">
        <v>-1.2980876000000001E-3</v>
      </c>
      <c r="F101">
        <f t="shared" si="2"/>
        <v>1.7244085674407862E-3</v>
      </c>
      <c r="G101">
        <f t="shared" si="3"/>
        <v>20.282</v>
      </c>
      <c r="H101">
        <v>-69.915999999999968</v>
      </c>
      <c r="I101">
        <v>-2.1650141646055887E-2</v>
      </c>
    </row>
    <row r="102" spans="1:9" x14ac:dyDescent="0.2">
      <c r="A102">
        <v>4</v>
      </c>
      <c r="B102">
        <v>202</v>
      </c>
      <c r="C102">
        <v>-1.3744457E-3</v>
      </c>
      <c r="D102" s="2">
        <v>-2.2143847E-3</v>
      </c>
      <c r="E102" s="2">
        <v>-7.6358099999999997E-5</v>
      </c>
      <c r="F102">
        <f t="shared" si="2"/>
        <v>2.6073801298004459E-3</v>
      </c>
      <c r="G102">
        <f t="shared" si="3"/>
        <v>20.484000000000002</v>
      </c>
      <c r="H102">
        <v>-69.71399999999997</v>
      </c>
      <c r="I102">
        <v>-4.8016339527369445E-2</v>
      </c>
    </row>
    <row r="103" spans="1:9" x14ac:dyDescent="0.2">
      <c r="A103">
        <v>5</v>
      </c>
      <c r="B103">
        <v>201</v>
      </c>
      <c r="C103">
        <v>-3.20704E-3</v>
      </c>
      <c r="D103" s="2">
        <v>-9.9265529999999994E-4</v>
      </c>
      <c r="E103">
        <v>1.1453715E-3</v>
      </c>
      <c r="F103">
        <f t="shared" si="2"/>
        <v>3.5471602697411827E-3</v>
      </c>
      <c r="G103">
        <f t="shared" si="3"/>
        <v>20.684999999999999</v>
      </c>
      <c r="H103">
        <v>-69.512999999999963</v>
      </c>
      <c r="I103">
        <v>-4.4502285516575231E-3</v>
      </c>
    </row>
    <row r="104" spans="1:9" x14ac:dyDescent="0.2">
      <c r="A104">
        <v>4</v>
      </c>
      <c r="B104">
        <v>200</v>
      </c>
      <c r="C104">
        <v>-1.9853105999999999E-3</v>
      </c>
      <c r="D104" s="2">
        <v>-3.8179048E-4</v>
      </c>
      <c r="E104">
        <v>1.1453715E-3</v>
      </c>
      <c r="F104">
        <f t="shared" si="2"/>
        <v>2.3235959248766209E-3</v>
      </c>
      <c r="G104">
        <f t="shared" si="3"/>
        <v>20.885000000000002</v>
      </c>
      <c r="H104">
        <v>-69.31299999999996</v>
      </c>
      <c r="I104">
        <v>8.9848828071682103E-3</v>
      </c>
    </row>
    <row r="105" spans="1:9" x14ac:dyDescent="0.2">
      <c r="A105">
        <v>4</v>
      </c>
      <c r="B105">
        <v>201</v>
      </c>
      <c r="C105" s="2">
        <v>-7.6358095999999999E-4</v>
      </c>
      <c r="D105" s="2">
        <v>2.290743E-4</v>
      </c>
      <c r="E105" s="2">
        <v>-7.6358099999999997E-5</v>
      </c>
      <c r="F105">
        <f t="shared" si="2"/>
        <v>8.0085047095610894E-4</v>
      </c>
      <c r="G105">
        <f t="shared" si="3"/>
        <v>21.085999999999999</v>
      </c>
      <c r="H105">
        <v>-69.111999999999966</v>
      </c>
      <c r="I105">
        <v>-1.7186201390278343E-2</v>
      </c>
    </row>
    <row r="106" spans="1:9" x14ac:dyDescent="0.2">
      <c r="A106">
        <v>5</v>
      </c>
      <c r="B106">
        <v>200</v>
      </c>
      <c r="C106">
        <v>-1.9853105999999999E-3</v>
      </c>
      <c r="D106" s="2">
        <v>8.3993904999999996E-4</v>
      </c>
      <c r="E106" s="2">
        <v>-7.6358099999999997E-5</v>
      </c>
      <c r="F106">
        <f t="shared" si="2"/>
        <v>2.157031836951618E-3</v>
      </c>
      <c r="G106">
        <f t="shared" si="3"/>
        <v>21.286000000000001</v>
      </c>
      <c r="H106">
        <v>-68.911999999999964</v>
      </c>
      <c r="I106">
        <v>-2.4373198172139853E-2</v>
      </c>
    </row>
    <row r="107" spans="1:9" x14ac:dyDescent="0.2">
      <c r="A107">
        <v>3</v>
      </c>
      <c r="B107">
        <v>202</v>
      </c>
      <c r="C107">
        <v>-4.4287694999999997E-3</v>
      </c>
      <c r="D107">
        <v>-1.60352E-3</v>
      </c>
      <c r="E107" s="2">
        <v>-7.6358099999999997E-5</v>
      </c>
      <c r="F107">
        <f t="shared" si="2"/>
        <v>4.7107437028526458E-3</v>
      </c>
      <c r="G107">
        <f t="shared" si="3"/>
        <v>21.488</v>
      </c>
      <c r="H107">
        <v>-68.709999999999965</v>
      </c>
      <c r="I107">
        <v>-5.7723735549535228E-2</v>
      </c>
    </row>
    <row r="108" spans="1:9" x14ac:dyDescent="0.2">
      <c r="A108">
        <v>5</v>
      </c>
      <c r="B108">
        <v>201</v>
      </c>
      <c r="C108" s="2">
        <v>4.5814860000000001E-4</v>
      </c>
      <c r="D108">
        <v>-1.60352E-3</v>
      </c>
      <c r="E108" s="2">
        <v>5.3450670000000004E-4</v>
      </c>
      <c r="F108">
        <f t="shared" si="2"/>
        <v>1.7512492519418388E-3</v>
      </c>
      <c r="G108">
        <f t="shared" si="3"/>
        <v>21.689</v>
      </c>
      <c r="H108">
        <v>-68.508999999999958</v>
      </c>
      <c r="I108">
        <v>-1.2744708690576109E-2</v>
      </c>
    </row>
    <row r="109" spans="1:9" x14ac:dyDescent="0.2">
      <c r="A109">
        <v>4</v>
      </c>
      <c r="B109">
        <v>201</v>
      </c>
      <c r="C109">
        <v>-2.5961753000000001E-3</v>
      </c>
      <c r="D109">
        <v>-1.60352E-3</v>
      </c>
      <c r="E109" s="2">
        <v>-6.8722287000000002E-4</v>
      </c>
      <c r="F109">
        <f t="shared" si="2"/>
        <v>3.1278871226086673E-3</v>
      </c>
      <c r="G109">
        <f t="shared" si="3"/>
        <v>21.89</v>
      </c>
      <c r="H109">
        <v>-68.307999999999964</v>
      </c>
      <c r="I109">
        <v>-6.8401947695294427E-3</v>
      </c>
    </row>
    <row r="110" spans="1:9" x14ac:dyDescent="0.2">
      <c r="A110">
        <v>4</v>
      </c>
      <c r="B110">
        <v>200</v>
      </c>
      <c r="C110">
        <v>2.290743E-3</v>
      </c>
      <c r="D110" s="2">
        <v>2.290743E-4</v>
      </c>
      <c r="E110">
        <v>-3.1306820000000001E-3</v>
      </c>
      <c r="F110">
        <f t="shared" si="2"/>
        <v>3.8860195974922069E-3</v>
      </c>
      <c r="G110">
        <f t="shared" si="3"/>
        <v>22.09</v>
      </c>
      <c r="H110">
        <v>-68.107999999999961</v>
      </c>
      <c r="I110">
        <v>-6.0742120476032918E-3</v>
      </c>
    </row>
    <row r="111" spans="1:9" x14ac:dyDescent="0.2">
      <c r="A111">
        <v>4</v>
      </c>
      <c r="B111">
        <v>201</v>
      </c>
      <c r="C111">
        <v>1.0690134000000001E-3</v>
      </c>
      <c r="D111" s="2">
        <v>8.3993904999999996E-4</v>
      </c>
      <c r="E111" s="2">
        <v>-7.6358099999999997E-5</v>
      </c>
      <c r="F111">
        <f t="shared" si="2"/>
        <v>1.3616599489336802E-3</v>
      </c>
      <c r="G111">
        <f t="shared" si="3"/>
        <v>22.291</v>
      </c>
      <c r="H111">
        <v>-67.906999999999968</v>
      </c>
      <c r="I111">
        <v>-1.9960492460066415E-2</v>
      </c>
    </row>
    <row r="112" spans="1:9" x14ac:dyDescent="0.2">
      <c r="A112">
        <v>5</v>
      </c>
      <c r="B112">
        <v>202</v>
      </c>
      <c r="C112">
        <v>1.0690134000000001E-3</v>
      </c>
      <c r="D112" s="2">
        <v>-3.8179048E-4</v>
      </c>
      <c r="E112" s="2">
        <v>-1.9089525E-3</v>
      </c>
      <c r="F112">
        <f t="shared" si="2"/>
        <v>2.2209577364854199E-3</v>
      </c>
      <c r="G112">
        <f t="shared" si="3"/>
        <v>22.492999999999999</v>
      </c>
      <c r="H112">
        <v>-67.70499999999997</v>
      </c>
      <c r="I112">
        <v>-1.751584286989614E-3</v>
      </c>
    </row>
    <row r="113" spans="1:9" x14ac:dyDescent="0.2">
      <c r="A113">
        <v>5</v>
      </c>
      <c r="B113">
        <v>202</v>
      </c>
      <c r="C113">
        <v>2.290743E-3</v>
      </c>
      <c r="D113">
        <v>1.4508037999999999E-3</v>
      </c>
      <c r="E113">
        <v>-1.2980876000000001E-3</v>
      </c>
      <c r="F113">
        <f t="shared" si="2"/>
        <v>3.0062213117828165E-3</v>
      </c>
      <c r="G113">
        <f t="shared" si="3"/>
        <v>22.695</v>
      </c>
      <c r="H113">
        <v>-67.502999999999957</v>
      </c>
      <c r="I113">
        <v>-3.1268943206984194E-2</v>
      </c>
    </row>
    <row r="114" spans="1:9" x14ac:dyDescent="0.2">
      <c r="A114">
        <v>6</v>
      </c>
      <c r="B114">
        <v>200</v>
      </c>
      <c r="C114" s="2">
        <v>-1.5271619999999999E-4</v>
      </c>
      <c r="D114" s="2">
        <v>2.290743E-4</v>
      </c>
      <c r="E114" s="2">
        <v>-7.6358099999999997E-5</v>
      </c>
      <c r="F114">
        <f t="shared" si="2"/>
        <v>2.8570584890502329E-4</v>
      </c>
      <c r="G114">
        <f t="shared" si="3"/>
        <v>22.895</v>
      </c>
      <c r="H114">
        <v>-67.302999999999969</v>
      </c>
      <c r="I114">
        <v>-3.8666721934828299E-2</v>
      </c>
    </row>
    <row r="115" spans="1:9" x14ac:dyDescent="0.2">
      <c r="A115">
        <v>3</v>
      </c>
      <c r="B115">
        <v>201</v>
      </c>
      <c r="C115">
        <v>1.0690134000000001E-3</v>
      </c>
      <c r="D115" s="2">
        <v>-3.8179048E-4</v>
      </c>
      <c r="E115" s="2">
        <v>-7.6358099999999997E-5</v>
      </c>
      <c r="F115">
        <f t="shared" si="2"/>
        <v>1.1377100594764031E-3</v>
      </c>
      <c r="G115">
        <f t="shared" si="3"/>
        <v>23.096</v>
      </c>
      <c r="H115">
        <v>-67.101999999999961</v>
      </c>
      <c r="I115">
        <v>-2.9405002066082306E-2</v>
      </c>
    </row>
    <row r="116" spans="1:9" x14ac:dyDescent="0.2">
      <c r="A116">
        <v>4</v>
      </c>
      <c r="B116">
        <v>201</v>
      </c>
      <c r="C116">
        <v>3.5124724000000001E-3</v>
      </c>
      <c r="D116">
        <v>1.4508037999999999E-3</v>
      </c>
      <c r="E116" s="2">
        <v>5.3450670000000004E-4</v>
      </c>
      <c r="F116">
        <f t="shared" si="2"/>
        <v>3.8377065337517786E-3</v>
      </c>
      <c r="G116">
        <f t="shared" si="3"/>
        <v>23.297000000000001</v>
      </c>
      <c r="H116">
        <v>-66.900999999999968</v>
      </c>
      <c r="I116">
        <v>-2.8086473527180116E-2</v>
      </c>
    </row>
    <row r="117" spans="1:9" x14ac:dyDescent="0.2">
      <c r="A117">
        <v>3</v>
      </c>
      <c r="B117">
        <v>200</v>
      </c>
      <c r="C117" s="2">
        <v>4.5814860000000001E-4</v>
      </c>
      <c r="D117" s="2">
        <v>2.290743E-4</v>
      </c>
      <c r="E117">
        <v>1.1453715E-3</v>
      </c>
      <c r="F117">
        <f t="shared" si="2"/>
        <v>1.2546916145470567E-3</v>
      </c>
      <c r="G117">
        <f t="shared" si="3"/>
        <v>23.497</v>
      </c>
      <c r="H117">
        <v>-66.700999999999965</v>
      </c>
      <c r="I117">
        <v>-9.1219605085807991E-3</v>
      </c>
    </row>
    <row r="118" spans="1:9" x14ac:dyDescent="0.2">
      <c r="A118">
        <v>4</v>
      </c>
      <c r="B118">
        <v>201</v>
      </c>
      <c r="C118">
        <v>1.6798780999999999E-3</v>
      </c>
      <c r="D118" s="2">
        <v>8.3993904999999996E-4</v>
      </c>
      <c r="E118">
        <v>-1.9089525E-3</v>
      </c>
      <c r="F118">
        <f t="shared" si="2"/>
        <v>2.6779820174584372E-3</v>
      </c>
      <c r="G118">
        <f t="shared" si="3"/>
        <v>23.698</v>
      </c>
      <c r="H118">
        <v>-66.499999999999972</v>
      </c>
      <c r="I118">
        <v>-3.0532021510493869E-2</v>
      </c>
    </row>
    <row r="119" spans="1:9" x14ac:dyDescent="0.2">
      <c r="A119">
        <v>3</v>
      </c>
      <c r="B119">
        <v>202</v>
      </c>
      <c r="C119" s="2">
        <v>-1.5271619999999999E-4</v>
      </c>
      <c r="D119" s="2">
        <v>-3.8179048E-4</v>
      </c>
      <c r="E119">
        <v>1.7562362000000001E-3</v>
      </c>
      <c r="F119">
        <f t="shared" si="2"/>
        <v>1.8037327403336422E-3</v>
      </c>
      <c r="G119">
        <f t="shared" si="3"/>
        <v>23.9</v>
      </c>
      <c r="H119">
        <v>-66.297999999999973</v>
      </c>
      <c r="I119">
        <v>-1.715271983640845E-2</v>
      </c>
    </row>
    <row r="120" spans="1:9" x14ac:dyDescent="0.2">
      <c r="A120">
        <v>5</v>
      </c>
      <c r="B120">
        <v>201</v>
      </c>
      <c r="C120" s="2">
        <v>-7.6358095999999999E-4</v>
      </c>
      <c r="D120" s="2">
        <v>2.290743E-4</v>
      </c>
      <c r="E120" s="2">
        <v>5.3450670000000004E-4</v>
      </c>
      <c r="F120">
        <f t="shared" si="2"/>
        <v>9.598064022186462E-4</v>
      </c>
      <c r="G120">
        <f t="shared" si="3"/>
        <v>24.100999999999999</v>
      </c>
      <c r="H120">
        <v>-66.096999999999966</v>
      </c>
      <c r="I120">
        <v>-1.3943891633097097E-2</v>
      </c>
    </row>
    <row r="121" spans="1:9" x14ac:dyDescent="0.2">
      <c r="A121">
        <v>3</v>
      </c>
      <c r="B121">
        <v>200</v>
      </c>
      <c r="C121">
        <v>-3.20704E-3</v>
      </c>
      <c r="D121" s="2">
        <v>-9.9265529999999994E-4</v>
      </c>
      <c r="E121" s="2">
        <v>-7.6358099999999997E-5</v>
      </c>
      <c r="F121">
        <f t="shared" si="2"/>
        <v>3.3580203492018477E-3</v>
      </c>
      <c r="G121">
        <f t="shared" si="3"/>
        <v>24.300999999999998</v>
      </c>
      <c r="H121">
        <v>-65.896999999999963</v>
      </c>
      <c r="I121">
        <v>-4.8347411221000204E-2</v>
      </c>
    </row>
    <row r="122" spans="1:9" x14ac:dyDescent="0.2">
      <c r="A122">
        <v>5</v>
      </c>
      <c r="B122">
        <v>201</v>
      </c>
      <c r="C122" s="2">
        <v>-5.0396345999999996E-3</v>
      </c>
      <c r="D122" s="2">
        <v>-3.8179048E-4</v>
      </c>
      <c r="E122" s="2">
        <v>5.3450670000000004E-4</v>
      </c>
      <c r="F122">
        <f t="shared" si="2"/>
        <v>5.0822611389499334E-3</v>
      </c>
      <c r="G122">
        <f t="shared" si="3"/>
        <v>24.501999999999999</v>
      </c>
      <c r="H122">
        <v>-65.69599999999997</v>
      </c>
      <c r="I122">
        <v>-2.6342451809684229E-2</v>
      </c>
    </row>
    <row r="123" spans="1:9" x14ac:dyDescent="0.2">
      <c r="A123">
        <v>3</v>
      </c>
      <c r="B123">
        <v>202</v>
      </c>
      <c r="C123">
        <v>-1.9853105999999999E-3</v>
      </c>
      <c r="D123" s="2">
        <v>-9.9265529999999994E-4</v>
      </c>
      <c r="E123" s="2">
        <v>-7.6358099999999997E-5</v>
      </c>
      <c r="F123">
        <f t="shared" si="2"/>
        <v>2.2209577399234909E-3</v>
      </c>
      <c r="G123">
        <f t="shared" si="3"/>
        <v>24.704000000000001</v>
      </c>
      <c r="H123">
        <v>-65.493999999999971</v>
      </c>
      <c r="I123">
        <v>-6.8820910321667761E-3</v>
      </c>
    </row>
    <row r="124" spans="1:9" x14ac:dyDescent="0.2">
      <c r="A124">
        <v>6</v>
      </c>
      <c r="B124">
        <v>200</v>
      </c>
      <c r="C124">
        <v>-1.3744457E-3</v>
      </c>
      <c r="D124" s="2">
        <v>2.290743E-4</v>
      </c>
      <c r="E124" s="2">
        <v>5.3450670000000004E-4</v>
      </c>
      <c r="F124">
        <f t="shared" si="2"/>
        <v>1.4924052497608919E-3</v>
      </c>
      <c r="G124">
        <f t="shared" si="3"/>
        <v>24.904</v>
      </c>
      <c r="H124">
        <v>-65.293999999999969</v>
      </c>
      <c r="I124">
        <v>-1.708021050076863E-2</v>
      </c>
    </row>
    <row r="125" spans="1:9" x14ac:dyDescent="0.2">
      <c r="A125">
        <v>3</v>
      </c>
      <c r="B125">
        <v>201</v>
      </c>
      <c r="C125">
        <v>1.6798780999999999E-3</v>
      </c>
      <c r="D125" s="2">
        <v>8.3993904999999996E-4</v>
      </c>
      <c r="E125">
        <v>-1.2980876000000001E-3</v>
      </c>
      <c r="F125">
        <f t="shared" si="2"/>
        <v>2.2830942722209856E-3</v>
      </c>
      <c r="G125">
        <f t="shared" si="3"/>
        <v>25.105</v>
      </c>
      <c r="H125">
        <v>-65.092999999999961</v>
      </c>
      <c r="I125">
        <v>-6.0661561668581852E-2</v>
      </c>
    </row>
    <row r="126" spans="1:9" x14ac:dyDescent="0.2">
      <c r="A126">
        <v>5</v>
      </c>
      <c r="B126">
        <v>201</v>
      </c>
      <c r="C126" s="2">
        <v>-7.6358095999999999E-4</v>
      </c>
      <c r="D126" s="2">
        <v>2.290743E-4</v>
      </c>
      <c r="E126">
        <v>1.1453715E-3</v>
      </c>
      <c r="F126">
        <f t="shared" si="2"/>
        <v>1.3954951774933734E-3</v>
      </c>
      <c r="G126">
        <f t="shared" si="3"/>
        <v>25.306000000000001</v>
      </c>
      <c r="H126">
        <v>-64.891999999999967</v>
      </c>
      <c r="I126">
        <v>-2.1307812017652396E-2</v>
      </c>
    </row>
    <row r="127" spans="1:9" x14ac:dyDescent="0.2">
      <c r="A127">
        <v>3</v>
      </c>
      <c r="B127">
        <v>200</v>
      </c>
      <c r="C127">
        <v>-1.3744457E-3</v>
      </c>
      <c r="D127">
        <v>-1.60352E-3</v>
      </c>
      <c r="E127">
        <v>1.7562362000000001E-3</v>
      </c>
      <c r="F127">
        <f t="shared" si="2"/>
        <v>2.7467695503698396E-3</v>
      </c>
      <c r="G127">
        <f t="shared" si="3"/>
        <v>25.506</v>
      </c>
      <c r="H127">
        <v>-64.691999999999965</v>
      </c>
      <c r="I127">
        <v>-5.1788888511831131E-2</v>
      </c>
    </row>
    <row r="128" spans="1:9" x14ac:dyDescent="0.2">
      <c r="A128">
        <v>5</v>
      </c>
      <c r="B128">
        <v>201</v>
      </c>
      <c r="C128" s="2">
        <v>-7.6358095999999999E-4</v>
      </c>
      <c r="D128" s="2">
        <v>-3.8179048E-4</v>
      </c>
      <c r="E128" s="2">
        <v>-7.6358099999999997E-5</v>
      </c>
      <c r="F128">
        <f t="shared" si="2"/>
        <v>8.5711750217152952E-4</v>
      </c>
      <c r="G128">
        <f t="shared" si="3"/>
        <v>25.707000000000001</v>
      </c>
      <c r="H128">
        <v>-64.490999999999957</v>
      </c>
      <c r="I128">
        <v>-2.5161211596013904E-2</v>
      </c>
    </row>
    <row r="129" spans="1:9" x14ac:dyDescent="0.2">
      <c r="A129">
        <v>5</v>
      </c>
      <c r="B129">
        <v>201</v>
      </c>
      <c r="C129" s="2">
        <v>-1.5271619999999999E-4</v>
      </c>
      <c r="D129" s="2">
        <v>-9.9265529999999994E-4</v>
      </c>
      <c r="E129" s="2">
        <v>5.3450670000000004E-4</v>
      </c>
      <c r="F129">
        <f t="shared" si="2"/>
        <v>1.1377100661879634E-3</v>
      </c>
      <c r="G129">
        <f t="shared" si="3"/>
        <v>25.908000000000001</v>
      </c>
      <c r="H129">
        <v>-64.289999999999964</v>
      </c>
      <c r="I129">
        <v>-2.2429186717783777E-2</v>
      </c>
    </row>
    <row r="130" spans="1:9" x14ac:dyDescent="0.2">
      <c r="A130">
        <v>4</v>
      </c>
      <c r="B130">
        <v>200</v>
      </c>
      <c r="C130" s="2">
        <v>-1.5271619999999999E-4</v>
      </c>
      <c r="D130" s="2">
        <v>-9.9265529999999994E-4</v>
      </c>
      <c r="E130">
        <v>-1.2980876000000001E-3</v>
      </c>
      <c r="F130">
        <f t="shared" ref="F130:F193" si="4">SQRT(SUMSQ(C130:E130))</f>
        <v>1.6412550684260781E-3</v>
      </c>
      <c r="G130">
        <f t="shared" si="3"/>
        <v>26.108000000000001</v>
      </c>
      <c r="H130">
        <v>-64.089999999999961</v>
      </c>
      <c r="I130">
        <v>-1.0065332109623596E-2</v>
      </c>
    </row>
    <row r="131" spans="1:9" x14ac:dyDescent="0.2">
      <c r="A131">
        <v>4</v>
      </c>
      <c r="B131">
        <v>201</v>
      </c>
      <c r="C131" s="2">
        <v>-1.5271619999999999E-4</v>
      </c>
      <c r="D131" s="2">
        <v>8.3993904999999996E-4</v>
      </c>
      <c r="E131" s="2">
        <v>-6.8722287000000002E-4</v>
      </c>
      <c r="F131">
        <f t="shared" si="4"/>
        <v>1.0959448519466566E-3</v>
      </c>
      <c r="G131">
        <f t="shared" ref="G131:G194" si="5">(G130*1000+B131)/1000</f>
        <v>26.309000000000001</v>
      </c>
      <c r="H131">
        <v>-63.888999999999967</v>
      </c>
      <c r="I131">
        <v>-4.7050551749794237E-2</v>
      </c>
    </row>
    <row r="132" spans="1:9" x14ac:dyDescent="0.2">
      <c r="A132">
        <v>5</v>
      </c>
      <c r="B132">
        <v>202</v>
      </c>
      <c r="C132" s="2">
        <v>-7.6358095999999999E-4</v>
      </c>
      <c r="D132" s="2">
        <v>-9.9265529999999994E-4</v>
      </c>
      <c r="E132" s="2">
        <v>5.3450670000000004E-4</v>
      </c>
      <c r="F132">
        <f t="shared" si="4"/>
        <v>1.3616599573452622E-3</v>
      </c>
      <c r="G132">
        <f t="shared" si="5"/>
        <v>26.510999999999999</v>
      </c>
      <c r="H132">
        <v>-63.686999999999969</v>
      </c>
      <c r="I132">
        <v>-4.5802290316376879E-2</v>
      </c>
    </row>
    <row r="133" spans="1:9" x14ac:dyDescent="0.2">
      <c r="A133">
        <v>5</v>
      </c>
      <c r="B133">
        <v>201</v>
      </c>
      <c r="C133" s="2">
        <v>4.5814860000000001E-4</v>
      </c>
      <c r="D133" s="2">
        <v>-3.8179048E-4</v>
      </c>
      <c r="E133" s="2">
        <v>-6.8722287000000002E-4</v>
      </c>
      <c r="F133">
        <f t="shared" si="4"/>
        <v>9.0991174481464259E-4</v>
      </c>
      <c r="G133">
        <f t="shared" si="5"/>
        <v>26.712</v>
      </c>
      <c r="H133">
        <v>-63.485999999999962</v>
      </c>
      <c r="I133">
        <v>-2.9548144627297313E-2</v>
      </c>
    </row>
    <row r="134" spans="1:9" x14ac:dyDescent="0.2">
      <c r="A134">
        <v>5</v>
      </c>
      <c r="B134">
        <v>200</v>
      </c>
      <c r="C134" s="2">
        <v>4.5814860000000001E-4</v>
      </c>
      <c r="D134" s="2">
        <v>-3.8179048E-4</v>
      </c>
      <c r="E134" s="2">
        <v>-7.6358099999999997E-5</v>
      </c>
      <c r="F134">
        <f t="shared" si="4"/>
        <v>6.0124426794456879E-4</v>
      </c>
      <c r="G134">
        <f t="shared" si="5"/>
        <v>26.911999999999999</v>
      </c>
      <c r="H134">
        <v>-63.285999999999966</v>
      </c>
      <c r="I134">
        <v>-4.6355330428490833E-2</v>
      </c>
    </row>
    <row r="135" spans="1:9" x14ac:dyDescent="0.2">
      <c r="A135">
        <v>5</v>
      </c>
      <c r="B135">
        <v>201</v>
      </c>
      <c r="C135">
        <v>-1.3744457E-3</v>
      </c>
      <c r="D135" s="2">
        <v>-9.9265529999999994E-4</v>
      </c>
      <c r="E135" s="2">
        <v>-6.8722287000000002E-4</v>
      </c>
      <c r="F135">
        <f t="shared" si="4"/>
        <v>1.8294099594999521E-3</v>
      </c>
      <c r="G135">
        <f t="shared" si="5"/>
        <v>27.113</v>
      </c>
      <c r="H135">
        <v>-63.084999999999965</v>
      </c>
      <c r="I135">
        <v>-4.1877310453539065E-3</v>
      </c>
    </row>
    <row r="136" spans="1:9" x14ac:dyDescent="0.2">
      <c r="A136">
        <v>5</v>
      </c>
      <c r="B136">
        <v>202</v>
      </c>
      <c r="C136">
        <v>-1.9853105999999999E-3</v>
      </c>
      <c r="D136" s="2">
        <v>-3.8179048E-4</v>
      </c>
      <c r="E136" s="2">
        <v>1.1453715E-3</v>
      </c>
      <c r="F136">
        <f t="shared" si="4"/>
        <v>2.3235959248766209E-3</v>
      </c>
      <c r="G136">
        <f t="shared" si="5"/>
        <v>27.315000000000001</v>
      </c>
      <c r="H136">
        <v>-62.882999999999967</v>
      </c>
      <c r="I136">
        <v>-8.2140405552048566E-3</v>
      </c>
    </row>
    <row r="137" spans="1:9" x14ac:dyDescent="0.2">
      <c r="A137">
        <v>4</v>
      </c>
      <c r="B137">
        <v>201</v>
      </c>
      <c r="C137">
        <v>1.0690134000000001E-3</v>
      </c>
      <c r="D137" s="2">
        <v>-3.8179048E-4</v>
      </c>
      <c r="E137">
        <v>-1.9089525E-3</v>
      </c>
      <c r="F137">
        <f t="shared" si="4"/>
        <v>2.2209577364854199E-3</v>
      </c>
      <c r="G137">
        <f t="shared" si="5"/>
        <v>27.515999999999998</v>
      </c>
      <c r="H137">
        <v>-62.681999999999967</v>
      </c>
      <c r="I137">
        <v>-2.7905960322115838E-2</v>
      </c>
    </row>
    <row r="138" spans="1:9" x14ac:dyDescent="0.2">
      <c r="A138">
        <v>5</v>
      </c>
      <c r="B138">
        <v>200</v>
      </c>
      <c r="C138">
        <v>-1.9853105999999999E-3</v>
      </c>
      <c r="D138" s="2">
        <v>2.290743E-4</v>
      </c>
      <c r="E138" s="2">
        <v>-6.8722287000000002E-4</v>
      </c>
      <c r="F138">
        <f t="shared" si="4"/>
        <v>2.1133405987781256E-3</v>
      </c>
      <c r="G138">
        <f t="shared" si="5"/>
        <v>27.716000000000001</v>
      </c>
      <c r="H138">
        <v>-62.481999999999964</v>
      </c>
      <c r="I138">
        <v>-2.9285556284858315E-2</v>
      </c>
    </row>
    <row r="139" spans="1:9" x14ac:dyDescent="0.2">
      <c r="A139">
        <v>5</v>
      </c>
      <c r="B139">
        <v>201</v>
      </c>
      <c r="C139" s="2">
        <v>-7.6358095999999999E-4</v>
      </c>
      <c r="D139" s="2">
        <v>-3.8179048E-4</v>
      </c>
      <c r="E139" s="2">
        <v>5.3450670000000004E-4</v>
      </c>
      <c r="F139">
        <f t="shared" si="4"/>
        <v>1.0072324783474975E-3</v>
      </c>
      <c r="G139">
        <f t="shared" si="5"/>
        <v>27.917000000000002</v>
      </c>
      <c r="H139">
        <v>-62.280999999999963</v>
      </c>
      <c r="I139">
        <v>-9.398585219085322E-3</v>
      </c>
    </row>
    <row r="140" spans="1:9" x14ac:dyDescent="0.2">
      <c r="A140">
        <v>5</v>
      </c>
      <c r="B140">
        <v>202</v>
      </c>
      <c r="C140" s="2">
        <v>-7.6358095999999999E-4</v>
      </c>
      <c r="D140" s="2">
        <v>2.290743E-4</v>
      </c>
      <c r="E140" s="2">
        <v>-7.6358099999999997E-5</v>
      </c>
      <c r="F140">
        <f t="shared" si="4"/>
        <v>8.0085047095610894E-4</v>
      </c>
      <c r="G140">
        <f t="shared" si="5"/>
        <v>28.119</v>
      </c>
      <c r="H140">
        <v>-62.078999999999965</v>
      </c>
      <c r="I140">
        <v>-2.8792445198881401E-2</v>
      </c>
    </row>
    <row r="141" spans="1:9" x14ac:dyDescent="0.2">
      <c r="A141">
        <v>4</v>
      </c>
      <c r="B141">
        <v>201</v>
      </c>
      <c r="C141" s="2">
        <v>-1.5271619999999999E-4</v>
      </c>
      <c r="D141" s="2">
        <v>2.290743E-4</v>
      </c>
      <c r="E141">
        <v>1.7562362000000001E-3</v>
      </c>
      <c r="F141">
        <f t="shared" si="4"/>
        <v>1.7776846916293593E-3</v>
      </c>
      <c r="G141">
        <f t="shared" si="5"/>
        <v>28.32</v>
      </c>
      <c r="H141">
        <v>-61.877999999999965</v>
      </c>
      <c r="I141">
        <v>-1.1403527922075885E-2</v>
      </c>
    </row>
    <row r="142" spans="1:9" x14ac:dyDescent="0.2">
      <c r="A142">
        <v>5</v>
      </c>
      <c r="B142">
        <v>200</v>
      </c>
      <c r="C142">
        <v>-4.4287694999999997E-3</v>
      </c>
      <c r="D142" s="2">
        <v>-3.8179048E-4</v>
      </c>
      <c r="E142" s="2">
        <v>5.3450670000000004E-4</v>
      </c>
      <c r="F142">
        <f t="shared" si="4"/>
        <v>4.4772157271114115E-3</v>
      </c>
      <c r="G142">
        <f t="shared" si="5"/>
        <v>28.52</v>
      </c>
      <c r="H142">
        <v>-61.677999999999969</v>
      </c>
      <c r="I142">
        <v>-4.1730184558700915E-2</v>
      </c>
    </row>
    <row r="143" spans="1:9" x14ac:dyDescent="0.2">
      <c r="A143">
        <v>4</v>
      </c>
      <c r="B143">
        <v>201</v>
      </c>
      <c r="C143">
        <v>5.3450670000000002E-3</v>
      </c>
      <c r="D143">
        <v>1.4508037999999999E-3</v>
      </c>
      <c r="E143" s="2">
        <v>-7.6358099999999997E-5</v>
      </c>
      <c r="F143">
        <f t="shared" si="4"/>
        <v>5.5389893897731064E-3</v>
      </c>
      <c r="G143">
        <f t="shared" si="5"/>
        <v>28.721</v>
      </c>
      <c r="H143">
        <v>-61.476999999999961</v>
      </c>
      <c r="I143">
        <v>-8.7685459294651914E-3</v>
      </c>
    </row>
    <row r="144" spans="1:9" x14ac:dyDescent="0.2">
      <c r="A144">
        <v>5</v>
      </c>
      <c r="B144">
        <v>202</v>
      </c>
      <c r="C144" s="2">
        <v>4.5814860000000001E-4</v>
      </c>
      <c r="D144" s="2">
        <v>-3.8179048E-4</v>
      </c>
      <c r="E144" s="2">
        <v>5.3450670000000004E-4</v>
      </c>
      <c r="F144">
        <f t="shared" si="4"/>
        <v>8.0085049955998689E-4</v>
      </c>
      <c r="G144">
        <f t="shared" si="5"/>
        <v>28.922999999999998</v>
      </c>
      <c r="H144">
        <v>-61.274999999999963</v>
      </c>
      <c r="I144">
        <v>-3.2467417727233367E-3</v>
      </c>
    </row>
    <row r="145" spans="1:9" x14ac:dyDescent="0.2">
      <c r="A145">
        <v>4</v>
      </c>
      <c r="B145">
        <v>201</v>
      </c>
      <c r="C145">
        <v>2.9016076999999999E-3</v>
      </c>
      <c r="D145" s="2">
        <v>8.3993904999999996E-4</v>
      </c>
      <c r="E145" s="2">
        <v>-6.8722287000000002E-4</v>
      </c>
      <c r="F145">
        <f t="shared" si="4"/>
        <v>3.0979186763801965E-3</v>
      </c>
      <c r="G145">
        <f t="shared" si="5"/>
        <v>29.123999999999999</v>
      </c>
      <c r="H145">
        <v>-61.07399999999997</v>
      </c>
      <c r="I145">
        <v>-1.1967962944059028E-2</v>
      </c>
    </row>
    <row r="146" spans="1:9" x14ac:dyDescent="0.2">
      <c r="A146">
        <v>5</v>
      </c>
      <c r="B146">
        <v>200</v>
      </c>
      <c r="C146">
        <v>3.5124724000000001E-3</v>
      </c>
      <c r="D146">
        <v>1.4508037999999999E-3</v>
      </c>
      <c r="E146" s="2">
        <v>-6.8722287000000002E-4</v>
      </c>
      <c r="F146">
        <f t="shared" si="4"/>
        <v>3.8619385417050902E-3</v>
      </c>
      <c r="G146">
        <f t="shared" si="5"/>
        <v>29.324000000000002</v>
      </c>
      <c r="H146">
        <v>-60.873999999999967</v>
      </c>
      <c r="I146">
        <v>2.3634772156843158E-2</v>
      </c>
    </row>
    <row r="147" spans="1:9" x14ac:dyDescent="0.2">
      <c r="A147">
        <v>4</v>
      </c>
      <c r="B147">
        <v>201</v>
      </c>
      <c r="C147">
        <v>1.0690134000000001E-3</v>
      </c>
      <c r="D147">
        <v>1.4508037999999999E-3</v>
      </c>
      <c r="E147" s="2">
        <v>-6.8722287000000002E-4</v>
      </c>
      <c r="F147">
        <f t="shared" si="4"/>
        <v>1.9287033438362253E-3</v>
      </c>
      <c r="G147">
        <f t="shared" si="5"/>
        <v>29.524999999999999</v>
      </c>
      <c r="H147">
        <v>-60.672999999999966</v>
      </c>
      <c r="I147">
        <v>-3.1385803963596068E-2</v>
      </c>
    </row>
    <row r="148" spans="1:9" x14ac:dyDescent="0.2">
      <c r="A148">
        <v>5</v>
      </c>
      <c r="B148">
        <v>200</v>
      </c>
      <c r="C148">
        <v>2.9016076999999999E-3</v>
      </c>
      <c r="D148" s="2">
        <v>2.290743E-4</v>
      </c>
      <c r="E148" s="2">
        <v>5.3450670000000004E-4</v>
      </c>
      <c r="F148">
        <f t="shared" si="4"/>
        <v>2.9593072993463637E-3</v>
      </c>
      <c r="G148">
        <f t="shared" si="5"/>
        <v>29.725000000000001</v>
      </c>
      <c r="H148">
        <v>-60.472999999999963</v>
      </c>
      <c r="I148">
        <v>-1.6717761060757681E-2</v>
      </c>
    </row>
    <row r="149" spans="1:9" x14ac:dyDescent="0.2">
      <c r="A149">
        <v>5</v>
      </c>
      <c r="B149">
        <v>201</v>
      </c>
      <c r="C149">
        <v>1.0690134000000001E-3</v>
      </c>
      <c r="D149" s="2">
        <v>8.3993904999999996E-4</v>
      </c>
      <c r="E149" s="2">
        <v>5.3450670000000004E-4</v>
      </c>
      <c r="F149">
        <f t="shared" si="4"/>
        <v>1.4608164393377263E-3</v>
      </c>
      <c r="G149">
        <f t="shared" si="5"/>
        <v>29.925999999999998</v>
      </c>
      <c r="H149">
        <v>-60.271999999999963</v>
      </c>
      <c r="I149">
        <v>-1.5311504055811895E-2</v>
      </c>
    </row>
    <row r="150" spans="1:9" x14ac:dyDescent="0.2">
      <c r="A150">
        <v>5</v>
      </c>
      <c r="B150">
        <v>200</v>
      </c>
      <c r="C150" s="2">
        <v>-7.6358095999999999E-4</v>
      </c>
      <c r="D150" s="2">
        <v>-9.9265529999999994E-4</v>
      </c>
      <c r="E150" s="2">
        <v>5.3450670000000004E-4</v>
      </c>
      <c r="F150">
        <f t="shared" si="4"/>
        <v>1.3616599573452622E-3</v>
      </c>
      <c r="G150">
        <f t="shared" si="5"/>
        <v>30.126000000000001</v>
      </c>
      <c r="H150">
        <v>-60.07199999999996</v>
      </c>
      <c r="I150">
        <v>-1.9613717409318939E-2</v>
      </c>
    </row>
    <row r="151" spans="1:9" x14ac:dyDescent="0.2">
      <c r="A151">
        <v>5</v>
      </c>
      <c r="B151">
        <v>201</v>
      </c>
      <c r="C151" s="2">
        <v>4.5814860000000001E-4</v>
      </c>
      <c r="D151" s="2">
        <v>-3.8179048E-4</v>
      </c>
      <c r="E151" s="2">
        <v>-7.6358099999999997E-5</v>
      </c>
      <c r="F151">
        <f t="shared" si="4"/>
        <v>6.0124426794456879E-4</v>
      </c>
      <c r="G151">
        <f t="shared" si="5"/>
        <v>30.327000000000002</v>
      </c>
      <c r="H151">
        <v>-59.870999999999967</v>
      </c>
      <c r="I151">
        <v>-5.0300175185403681E-2</v>
      </c>
    </row>
    <row r="152" spans="1:9" x14ac:dyDescent="0.2">
      <c r="A152">
        <v>5</v>
      </c>
      <c r="B152">
        <v>202</v>
      </c>
      <c r="C152" s="2">
        <v>-7.6358095999999999E-4</v>
      </c>
      <c r="D152" s="2">
        <v>-3.8179048E-4</v>
      </c>
      <c r="E152" s="2">
        <v>-6.8722287000000002E-4</v>
      </c>
      <c r="F152">
        <f t="shared" si="4"/>
        <v>1.0959448554303218E-3</v>
      </c>
      <c r="G152">
        <f t="shared" si="5"/>
        <v>30.529</v>
      </c>
      <c r="H152">
        <v>-59.668999999999969</v>
      </c>
      <c r="I152">
        <v>-2.5785949622271098E-2</v>
      </c>
    </row>
    <row r="153" spans="1:9" x14ac:dyDescent="0.2">
      <c r="A153">
        <v>6</v>
      </c>
      <c r="B153">
        <v>201</v>
      </c>
      <c r="C153">
        <v>-1.3744457E-3</v>
      </c>
      <c r="D153" s="2">
        <v>2.290743E-4</v>
      </c>
      <c r="E153" s="2">
        <v>-7.6358099999999997E-5</v>
      </c>
      <c r="F153">
        <f t="shared" si="4"/>
        <v>1.3954951008887813E-3</v>
      </c>
      <c r="G153">
        <f t="shared" si="5"/>
        <v>30.73</v>
      </c>
      <c r="H153">
        <v>-59.467999999999961</v>
      </c>
      <c r="I153">
        <v>-1.8608739862920689E-2</v>
      </c>
    </row>
    <row r="154" spans="1:9" x14ac:dyDescent="0.2">
      <c r="A154">
        <v>5</v>
      </c>
      <c r="B154">
        <v>200</v>
      </c>
      <c r="C154" s="2">
        <v>-1.5271619999999999E-4</v>
      </c>
      <c r="D154" s="2">
        <v>2.290743E-4</v>
      </c>
      <c r="E154" s="2">
        <v>5.3450670000000004E-4</v>
      </c>
      <c r="F154">
        <f t="shared" si="4"/>
        <v>6.0124428064458127E-4</v>
      </c>
      <c r="G154">
        <f t="shared" si="5"/>
        <v>30.93</v>
      </c>
      <c r="H154">
        <v>-59.267999999999965</v>
      </c>
      <c r="I154">
        <v>-5.7619583188006668E-2</v>
      </c>
    </row>
    <row r="155" spans="1:9" x14ac:dyDescent="0.2">
      <c r="A155">
        <v>5</v>
      </c>
      <c r="B155">
        <v>201</v>
      </c>
      <c r="C155" s="2">
        <v>-7.6358095999999999E-4</v>
      </c>
      <c r="D155">
        <v>-1.60352E-3</v>
      </c>
      <c r="E155">
        <v>1.1453715E-3</v>
      </c>
      <c r="F155">
        <f t="shared" si="4"/>
        <v>2.1133405182049512E-3</v>
      </c>
      <c r="G155">
        <f t="shared" si="5"/>
        <v>31.131</v>
      </c>
      <c r="H155">
        <v>-59.066999999999965</v>
      </c>
      <c r="I155">
        <v>-1.4830134379131667E-2</v>
      </c>
    </row>
    <row r="156" spans="1:9" x14ac:dyDescent="0.2">
      <c r="A156">
        <v>4</v>
      </c>
      <c r="B156">
        <v>202</v>
      </c>
      <c r="C156" s="2">
        <v>-7.6358095999999999E-4</v>
      </c>
      <c r="D156" s="2">
        <v>-9.9265529999999994E-4</v>
      </c>
      <c r="E156" s="2">
        <v>5.3450670000000004E-4</v>
      </c>
      <c r="F156">
        <f t="shared" si="4"/>
        <v>1.3616599573452622E-3</v>
      </c>
      <c r="G156">
        <f t="shared" si="5"/>
        <v>31.332999999999998</v>
      </c>
      <c r="H156">
        <v>-58.864999999999966</v>
      </c>
      <c r="I156">
        <v>1.1180041726107676E-2</v>
      </c>
    </row>
    <row r="157" spans="1:9" x14ac:dyDescent="0.2">
      <c r="A157">
        <v>5</v>
      </c>
      <c r="B157">
        <v>201</v>
      </c>
      <c r="C157">
        <v>-1.9853105999999999E-3</v>
      </c>
      <c r="D157" s="2">
        <v>2.290743E-4</v>
      </c>
      <c r="E157">
        <v>1.1453715E-3</v>
      </c>
      <c r="F157">
        <f t="shared" si="4"/>
        <v>2.3034341940687385E-3</v>
      </c>
      <c r="G157">
        <f t="shared" si="5"/>
        <v>31.533999999999999</v>
      </c>
      <c r="H157">
        <v>-58.663999999999966</v>
      </c>
      <c r="I157">
        <v>-4.7921533905035838E-3</v>
      </c>
    </row>
    <row r="158" spans="1:9" x14ac:dyDescent="0.2">
      <c r="A158">
        <v>5</v>
      </c>
      <c r="B158">
        <v>202</v>
      </c>
      <c r="C158">
        <v>-2.5961753000000001E-3</v>
      </c>
      <c r="D158" s="2">
        <v>2.290743E-4</v>
      </c>
      <c r="E158" s="2">
        <v>-6.8722287000000002E-4</v>
      </c>
      <c r="F158">
        <f t="shared" si="4"/>
        <v>2.6953434839184446E-3</v>
      </c>
      <c r="G158">
        <f t="shared" si="5"/>
        <v>31.736000000000001</v>
      </c>
      <c r="H158">
        <v>-58.461999999999961</v>
      </c>
      <c r="I158">
        <v>-7.2491729931697876E-3</v>
      </c>
    </row>
    <row r="159" spans="1:9" x14ac:dyDescent="0.2">
      <c r="A159">
        <v>4</v>
      </c>
      <c r="B159">
        <v>201</v>
      </c>
      <c r="C159">
        <v>-3.20704E-3</v>
      </c>
      <c r="D159" s="2">
        <v>2.290743E-4</v>
      </c>
      <c r="E159" s="2">
        <v>5.3450670000000004E-4</v>
      </c>
      <c r="F159">
        <f t="shared" si="4"/>
        <v>3.259337050515853E-3</v>
      </c>
      <c r="G159">
        <f t="shared" si="5"/>
        <v>31.937000000000001</v>
      </c>
      <c r="H159">
        <v>-58.260999999999967</v>
      </c>
      <c r="I159">
        <v>-3.5068829892553319E-2</v>
      </c>
    </row>
    <row r="160" spans="1:9" x14ac:dyDescent="0.2">
      <c r="A160">
        <v>5</v>
      </c>
      <c r="B160">
        <v>200</v>
      </c>
      <c r="C160">
        <v>-5.0396345999999996E-3</v>
      </c>
      <c r="D160" s="2">
        <v>-3.8179048E-4</v>
      </c>
      <c r="E160" s="2">
        <v>-6.8722287000000002E-4</v>
      </c>
      <c r="F160">
        <f t="shared" si="4"/>
        <v>5.1005839023769445E-3</v>
      </c>
      <c r="G160">
        <f t="shared" si="5"/>
        <v>32.137</v>
      </c>
      <c r="H160">
        <v>-58.060999999999964</v>
      </c>
      <c r="I160">
        <v>1.4573759062126112E-2</v>
      </c>
    </row>
    <row r="161" spans="1:9" x14ac:dyDescent="0.2">
      <c r="A161">
        <v>3</v>
      </c>
      <c r="B161">
        <v>202</v>
      </c>
      <c r="C161" s="2">
        <v>-7.6358095999999999E-4</v>
      </c>
      <c r="D161" s="2">
        <v>-9.9265529999999994E-4</v>
      </c>
      <c r="E161">
        <v>1.1453715E-3</v>
      </c>
      <c r="F161">
        <f t="shared" si="4"/>
        <v>1.6971435708580643E-3</v>
      </c>
      <c r="G161">
        <f t="shared" si="5"/>
        <v>32.338999999999999</v>
      </c>
      <c r="H161">
        <v>-57.858999999999966</v>
      </c>
      <c r="I161">
        <v>-3.8112707213191058E-2</v>
      </c>
    </row>
    <row r="162" spans="1:9" x14ac:dyDescent="0.2">
      <c r="A162">
        <v>4</v>
      </c>
      <c r="B162">
        <v>201</v>
      </c>
      <c r="C162">
        <v>-1.9853105999999999E-3</v>
      </c>
      <c r="D162" s="2">
        <v>8.3993904999999996E-4</v>
      </c>
      <c r="E162" s="2">
        <v>-6.8722287000000002E-4</v>
      </c>
      <c r="F162">
        <f t="shared" si="4"/>
        <v>2.262571779908496E-3</v>
      </c>
      <c r="G162">
        <f t="shared" si="5"/>
        <v>32.54</v>
      </c>
      <c r="H162">
        <v>-57.657999999999966</v>
      </c>
      <c r="I162">
        <v>-1.0501039442756347E-2</v>
      </c>
    </row>
    <row r="163" spans="1:9" x14ac:dyDescent="0.2">
      <c r="A163">
        <v>3</v>
      </c>
      <c r="B163">
        <v>200</v>
      </c>
      <c r="C163" s="2">
        <v>4.5814860000000001E-4</v>
      </c>
      <c r="D163" s="2">
        <v>-3.8179048E-4</v>
      </c>
      <c r="E163" s="2">
        <v>5.3450670000000004E-4</v>
      </c>
      <c r="F163">
        <f t="shared" si="4"/>
        <v>8.0085049955998689E-4</v>
      </c>
      <c r="G163">
        <f t="shared" si="5"/>
        <v>32.74</v>
      </c>
      <c r="H163">
        <v>-57.457999999999963</v>
      </c>
      <c r="I163">
        <v>-5.1489096818216305E-2</v>
      </c>
    </row>
    <row r="164" spans="1:9" x14ac:dyDescent="0.2">
      <c r="A164">
        <v>5</v>
      </c>
      <c r="B164">
        <v>200</v>
      </c>
      <c r="C164">
        <v>-1.9853105999999999E-3</v>
      </c>
      <c r="D164" s="2">
        <v>-3.8179048E-4</v>
      </c>
      <c r="E164" s="2">
        <v>-6.8722287000000002E-4</v>
      </c>
      <c r="F164">
        <f t="shared" si="4"/>
        <v>2.1352979703409139E-3</v>
      </c>
      <c r="G164">
        <f t="shared" si="5"/>
        <v>32.94</v>
      </c>
      <c r="H164">
        <v>-57.257999999999967</v>
      </c>
      <c r="I164">
        <v>-2.0831532064724566E-2</v>
      </c>
    </row>
    <row r="165" spans="1:9" x14ac:dyDescent="0.2">
      <c r="A165">
        <v>3</v>
      </c>
      <c r="B165">
        <v>201</v>
      </c>
      <c r="C165">
        <v>2.290743E-3</v>
      </c>
      <c r="D165" s="2">
        <v>-9.9265529999999994E-4</v>
      </c>
      <c r="E165" s="2">
        <v>-6.8722287000000002E-4</v>
      </c>
      <c r="F165">
        <f t="shared" si="4"/>
        <v>2.5894291474605224E-3</v>
      </c>
      <c r="G165">
        <f t="shared" si="5"/>
        <v>33.140999999999998</v>
      </c>
      <c r="H165">
        <v>-57.056999999999967</v>
      </c>
      <c r="I165">
        <v>-1.2487521800047759E-2</v>
      </c>
    </row>
    <row r="166" spans="1:9" x14ac:dyDescent="0.2">
      <c r="A166">
        <v>4</v>
      </c>
      <c r="B166">
        <v>200</v>
      </c>
      <c r="C166">
        <v>1.6798780999999999E-3</v>
      </c>
      <c r="D166" s="2">
        <v>-3.8179048E-4</v>
      </c>
      <c r="E166" s="2">
        <v>-7.6358099999999997E-5</v>
      </c>
      <c r="F166">
        <f t="shared" si="4"/>
        <v>1.7244085829390464E-3</v>
      </c>
      <c r="G166">
        <f t="shared" si="5"/>
        <v>33.341000000000001</v>
      </c>
      <c r="H166">
        <v>-56.856999999999964</v>
      </c>
      <c r="I166">
        <v>-1.574169201840649E-2</v>
      </c>
    </row>
    <row r="167" spans="1:9" x14ac:dyDescent="0.2">
      <c r="A167">
        <v>5</v>
      </c>
      <c r="B167">
        <v>200</v>
      </c>
      <c r="C167">
        <v>-2.5961753000000001E-3</v>
      </c>
      <c r="D167" s="2">
        <v>8.3993904999999996E-4</v>
      </c>
      <c r="E167">
        <v>1.7562362000000001E-3</v>
      </c>
      <c r="F167">
        <f t="shared" si="4"/>
        <v>3.244994512512376E-3</v>
      </c>
      <c r="G167">
        <f t="shared" si="5"/>
        <v>33.540999999999997</v>
      </c>
      <c r="H167">
        <v>-56.656999999999968</v>
      </c>
      <c r="I167">
        <v>-2.2834144587211856E-2</v>
      </c>
    </row>
    <row r="168" spans="1:9" x14ac:dyDescent="0.2">
      <c r="A168">
        <v>3</v>
      </c>
      <c r="B168">
        <v>200</v>
      </c>
      <c r="C168">
        <v>1.6798780999999999E-3</v>
      </c>
      <c r="D168" s="2">
        <v>2.290743E-4</v>
      </c>
      <c r="E168" s="2">
        <v>-7.6358099999999997E-5</v>
      </c>
      <c r="F168">
        <f t="shared" si="4"/>
        <v>1.6971434898722351E-3</v>
      </c>
      <c r="G168">
        <f t="shared" si="5"/>
        <v>33.741</v>
      </c>
      <c r="H168">
        <v>-56.456999999999965</v>
      </c>
      <c r="I168">
        <v>-2.3718696316462829E-2</v>
      </c>
    </row>
    <row r="169" spans="1:9" x14ac:dyDescent="0.2">
      <c r="A169">
        <v>5</v>
      </c>
      <c r="B169">
        <v>201</v>
      </c>
      <c r="C169" s="2">
        <v>-1.5271619999999999E-4</v>
      </c>
      <c r="D169" s="2">
        <v>8.3993904999999996E-4</v>
      </c>
      <c r="E169" s="2">
        <v>-6.8722287000000002E-4</v>
      </c>
      <c r="F169">
        <f t="shared" si="4"/>
        <v>1.0959448519466566E-3</v>
      </c>
      <c r="G169">
        <f t="shared" si="5"/>
        <v>33.942</v>
      </c>
      <c r="H169">
        <v>-56.255999999999965</v>
      </c>
      <c r="I169">
        <v>-5.1897139007941656E-2</v>
      </c>
    </row>
    <row r="170" spans="1:9" x14ac:dyDescent="0.2">
      <c r="A170">
        <v>3</v>
      </c>
      <c r="B170">
        <v>200</v>
      </c>
      <c r="C170" s="2">
        <v>4.5814860000000001E-4</v>
      </c>
      <c r="D170" s="2">
        <v>-9.9265529999999994E-4</v>
      </c>
      <c r="E170" s="2">
        <v>-7.6358099999999997E-5</v>
      </c>
      <c r="F170">
        <f t="shared" si="4"/>
        <v>1.0959449090787638E-3</v>
      </c>
      <c r="G170">
        <f t="shared" si="5"/>
        <v>34.142000000000003</v>
      </c>
      <c r="H170">
        <v>-56.055999999999962</v>
      </c>
      <c r="I170">
        <v>-4.1598286997532263E-2</v>
      </c>
    </row>
    <row r="171" spans="1:9" x14ac:dyDescent="0.2">
      <c r="A171">
        <v>5</v>
      </c>
      <c r="B171">
        <v>201</v>
      </c>
      <c r="C171">
        <v>1.6798780999999999E-3</v>
      </c>
      <c r="D171" s="2">
        <v>2.290743E-4</v>
      </c>
      <c r="E171" s="2">
        <v>-6.8722287000000002E-4</v>
      </c>
      <c r="F171">
        <f t="shared" si="4"/>
        <v>1.8294099428042738E-3</v>
      </c>
      <c r="G171">
        <f t="shared" si="5"/>
        <v>34.343000000000004</v>
      </c>
      <c r="H171">
        <v>-55.854999999999961</v>
      </c>
      <c r="I171">
        <v>-3.0681556691088675E-2</v>
      </c>
    </row>
    <row r="172" spans="1:9" x14ac:dyDescent="0.2">
      <c r="A172">
        <v>3</v>
      </c>
      <c r="B172">
        <v>202</v>
      </c>
      <c r="C172" s="2">
        <v>-1.5271619999999999E-4</v>
      </c>
      <c r="D172" s="2">
        <v>2.290743E-4</v>
      </c>
      <c r="E172" s="2">
        <v>5.3450670000000004E-4</v>
      </c>
      <c r="F172">
        <f t="shared" si="4"/>
        <v>6.0124428064458127E-4</v>
      </c>
      <c r="G172">
        <f t="shared" si="5"/>
        <v>34.545000000000002</v>
      </c>
      <c r="H172">
        <v>-55.652999999999963</v>
      </c>
      <c r="I172">
        <v>4.3648939666009216E-3</v>
      </c>
    </row>
    <row r="173" spans="1:9" x14ac:dyDescent="0.2">
      <c r="A173">
        <v>5</v>
      </c>
      <c r="B173">
        <v>201</v>
      </c>
      <c r="C173" s="2">
        <v>-1.5271619999999999E-4</v>
      </c>
      <c r="D173" s="2">
        <v>2.290743E-4</v>
      </c>
      <c r="E173" s="2">
        <v>-6.8722287000000002E-4</v>
      </c>
      <c r="F173">
        <f t="shared" si="4"/>
        <v>7.4031921879279001E-4</v>
      </c>
      <c r="G173">
        <f t="shared" si="5"/>
        <v>34.746000000000002</v>
      </c>
      <c r="H173">
        <v>-55.451999999999963</v>
      </c>
      <c r="I173">
        <v>-7.1924908545292253E-3</v>
      </c>
    </row>
    <row r="174" spans="1:9" x14ac:dyDescent="0.2">
      <c r="A174">
        <v>3</v>
      </c>
      <c r="B174">
        <v>200</v>
      </c>
      <c r="C174">
        <v>2.290743E-3</v>
      </c>
      <c r="D174" s="2">
        <v>2.290743E-4</v>
      </c>
      <c r="E174" s="2">
        <v>-7.6358099999999997E-5</v>
      </c>
      <c r="F174">
        <f t="shared" si="4"/>
        <v>2.303434194068739E-3</v>
      </c>
      <c r="G174">
        <f t="shared" si="5"/>
        <v>34.945999999999998</v>
      </c>
      <c r="H174">
        <v>-55.251999999999967</v>
      </c>
      <c r="I174">
        <v>-1.8981726244726334E-2</v>
      </c>
    </row>
    <row r="175" spans="1:9" x14ac:dyDescent="0.2">
      <c r="A175">
        <v>5</v>
      </c>
      <c r="B175">
        <v>201</v>
      </c>
      <c r="C175">
        <v>1.0690134000000001E-3</v>
      </c>
      <c r="D175" s="2">
        <v>8.3993904999999996E-4</v>
      </c>
      <c r="E175" s="2">
        <v>5.3450670000000004E-4</v>
      </c>
      <c r="F175">
        <f t="shared" si="4"/>
        <v>1.4608164393377263E-3</v>
      </c>
      <c r="G175">
        <f t="shared" si="5"/>
        <v>35.146999999999998</v>
      </c>
      <c r="H175">
        <v>-55.050999999999966</v>
      </c>
      <c r="I175">
        <v>-8.113223860915935E-3</v>
      </c>
    </row>
    <row r="176" spans="1:9" x14ac:dyDescent="0.2">
      <c r="A176">
        <v>5</v>
      </c>
      <c r="B176">
        <v>201</v>
      </c>
      <c r="C176" s="2">
        <v>2.290743E-3</v>
      </c>
      <c r="D176" s="2">
        <v>2.290743E-4</v>
      </c>
      <c r="E176" s="2">
        <v>-7.6358099999999997E-5</v>
      </c>
      <c r="F176">
        <f t="shared" si="4"/>
        <v>2.303434194068739E-3</v>
      </c>
      <c r="G176">
        <f t="shared" si="5"/>
        <v>35.347999999999999</v>
      </c>
      <c r="H176">
        <v>-54.849999999999966</v>
      </c>
      <c r="I176">
        <v>-2.8881070198247288E-2</v>
      </c>
    </row>
    <row r="177" spans="1:9" x14ac:dyDescent="0.2">
      <c r="A177">
        <v>4</v>
      </c>
      <c r="B177">
        <v>200</v>
      </c>
      <c r="C177">
        <v>2.290743E-3</v>
      </c>
      <c r="D177" s="2">
        <v>8.3993904999999996E-4</v>
      </c>
      <c r="E177">
        <v>-1.2980876000000001E-3</v>
      </c>
      <c r="F177">
        <f t="shared" si="4"/>
        <v>2.7636990641236002E-3</v>
      </c>
      <c r="G177">
        <f t="shared" si="5"/>
        <v>35.548000000000002</v>
      </c>
      <c r="H177">
        <v>-54.649999999999963</v>
      </c>
      <c r="I177">
        <v>5.2338483830239079E-3</v>
      </c>
    </row>
    <row r="178" spans="1:9" x14ac:dyDescent="0.2">
      <c r="A178">
        <v>5</v>
      </c>
      <c r="B178">
        <v>201</v>
      </c>
      <c r="C178">
        <v>1.0690134000000001E-3</v>
      </c>
      <c r="D178" s="2">
        <v>2.290743E-4</v>
      </c>
      <c r="E178">
        <v>-1.2980876000000001E-3</v>
      </c>
      <c r="F178">
        <f t="shared" si="4"/>
        <v>1.6971435123683E-3</v>
      </c>
      <c r="G178">
        <f t="shared" si="5"/>
        <v>35.749000000000002</v>
      </c>
      <c r="H178">
        <v>-54.448999999999963</v>
      </c>
      <c r="I178">
        <v>-9.4754325520058254E-3</v>
      </c>
    </row>
    <row r="179" spans="1:9" x14ac:dyDescent="0.2">
      <c r="A179">
        <v>4</v>
      </c>
      <c r="B179">
        <v>202</v>
      </c>
      <c r="C179" s="2">
        <v>-1.5271619999999999E-4</v>
      </c>
      <c r="D179" s="2">
        <v>8.3993904999999996E-4</v>
      </c>
      <c r="E179">
        <v>1.1453715E-3</v>
      </c>
      <c r="F179">
        <f t="shared" si="4"/>
        <v>1.4285292151263805E-3</v>
      </c>
      <c r="G179">
        <f t="shared" si="5"/>
        <v>35.951000000000001</v>
      </c>
      <c r="H179">
        <v>-54.246999999999964</v>
      </c>
      <c r="I179">
        <v>-8.3869467031072419E-3</v>
      </c>
    </row>
    <row r="180" spans="1:9" x14ac:dyDescent="0.2">
      <c r="A180">
        <v>3</v>
      </c>
      <c r="B180">
        <v>200</v>
      </c>
      <c r="C180" s="2">
        <v>-7.6358095999999999E-4</v>
      </c>
      <c r="D180" s="2">
        <v>2.290743E-4</v>
      </c>
      <c r="E180" s="2">
        <v>-6.8722287000000002E-4</v>
      </c>
      <c r="F180">
        <f t="shared" si="4"/>
        <v>1.0525237244100717E-3</v>
      </c>
      <c r="G180">
        <f t="shared" si="5"/>
        <v>36.151000000000003</v>
      </c>
      <c r="H180">
        <v>-54.046999999999962</v>
      </c>
      <c r="I180">
        <v>5.9082596778686622E-3</v>
      </c>
    </row>
    <row r="181" spans="1:9" x14ac:dyDescent="0.2">
      <c r="A181">
        <v>5</v>
      </c>
      <c r="B181">
        <v>201</v>
      </c>
      <c r="C181">
        <v>1.0690134000000001E-3</v>
      </c>
      <c r="D181" s="2">
        <v>-3.8179048E-4</v>
      </c>
      <c r="E181" s="2">
        <v>5.3450670000000004E-4</v>
      </c>
      <c r="F181">
        <f t="shared" si="4"/>
        <v>1.2546916084612508E-3</v>
      </c>
      <c r="G181">
        <f t="shared" si="5"/>
        <v>36.351999999999997</v>
      </c>
      <c r="H181">
        <v>-53.845999999999968</v>
      </c>
      <c r="I181">
        <v>-1.7478076336770233E-3</v>
      </c>
    </row>
    <row r="182" spans="1:9" x14ac:dyDescent="0.2">
      <c r="A182">
        <v>5</v>
      </c>
      <c r="B182">
        <v>201</v>
      </c>
      <c r="C182">
        <v>2.290743E-3</v>
      </c>
      <c r="D182" s="2">
        <v>2.290743E-4</v>
      </c>
      <c r="E182" s="2">
        <v>5.3450670000000004E-4</v>
      </c>
      <c r="F182">
        <f t="shared" si="4"/>
        <v>2.3634034651989449E-3</v>
      </c>
      <c r="G182">
        <f t="shared" si="5"/>
        <v>36.552999999999997</v>
      </c>
      <c r="H182">
        <v>-53.644999999999968</v>
      </c>
      <c r="I182">
        <v>-1.8150623673650241E-2</v>
      </c>
    </row>
    <row r="183" spans="1:9" x14ac:dyDescent="0.2">
      <c r="A183">
        <v>4</v>
      </c>
      <c r="B183">
        <v>200</v>
      </c>
      <c r="C183">
        <v>1.6798780999999999E-3</v>
      </c>
      <c r="D183" s="2">
        <v>8.3993904999999996E-4</v>
      </c>
      <c r="E183" s="2">
        <v>5.3450670000000004E-4</v>
      </c>
      <c r="F183">
        <f t="shared" si="4"/>
        <v>1.9527379370820352E-3</v>
      </c>
      <c r="G183">
        <f t="shared" si="5"/>
        <v>36.753</v>
      </c>
      <c r="H183">
        <v>-53.444999999999965</v>
      </c>
      <c r="I183">
        <v>-9.6291850477338847E-3</v>
      </c>
    </row>
    <row r="184" spans="1:9" x14ac:dyDescent="0.2">
      <c r="A184">
        <v>5</v>
      </c>
      <c r="B184">
        <v>201</v>
      </c>
      <c r="C184">
        <v>-5.6504993999999999E-3</v>
      </c>
      <c r="D184">
        <v>-1.60352E-3</v>
      </c>
      <c r="E184">
        <v>1.1453715E-3</v>
      </c>
      <c r="F184">
        <f t="shared" si="4"/>
        <v>5.9842539829800517E-3</v>
      </c>
      <c r="G184">
        <f t="shared" si="5"/>
        <v>36.954000000000001</v>
      </c>
      <c r="H184">
        <v>-53.243999999999964</v>
      </c>
      <c r="I184">
        <v>-6.3511022418656776E-3</v>
      </c>
    </row>
    <row r="185" spans="1:9" x14ac:dyDescent="0.2">
      <c r="A185">
        <v>5</v>
      </c>
      <c r="B185">
        <v>202</v>
      </c>
      <c r="C185" s="2">
        <v>4.5814860000000001E-4</v>
      </c>
      <c r="D185">
        <v>1.4508037999999999E-3</v>
      </c>
      <c r="E185" s="2">
        <v>-7.6358099999999997E-5</v>
      </c>
      <c r="F185">
        <f t="shared" si="4"/>
        <v>1.5233392154119874E-3</v>
      </c>
      <c r="G185">
        <f t="shared" si="5"/>
        <v>37.155999999999999</v>
      </c>
      <c r="H185">
        <v>-53.041999999999966</v>
      </c>
      <c r="I185">
        <v>-6.1825214326683342E-3</v>
      </c>
    </row>
    <row r="186" spans="1:9" x14ac:dyDescent="0.2">
      <c r="A186">
        <v>4</v>
      </c>
      <c r="B186">
        <v>201</v>
      </c>
      <c r="C186" s="2">
        <v>-7.6358095999999999E-4</v>
      </c>
      <c r="D186" s="2">
        <v>2.290743E-4</v>
      </c>
      <c r="E186">
        <v>-1.2980876000000001E-3</v>
      </c>
      <c r="F186">
        <f t="shared" si="4"/>
        <v>1.5233392053868933E-3</v>
      </c>
      <c r="G186">
        <f t="shared" si="5"/>
        <v>37.356999999999999</v>
      </c>
      <c r="H186">
        <v>-52.840999999999966</v>
      </c>
      <c r="I186">
        <v>-6.4852334936430216E-4</v>
      </c>
    </row>
    <row r="187" spans="1:9" x14ac:dyDescent="0.2">
      <c r="A187">
        <v>4</v>
      </c>
      <c r="B187">
        <v>200</v>
      </c>
      <c r="C187">
        <v>1.6798780999999999E-3</v>
      </c>
      <c r="D187">
        <v>-2.2143847E-3</v>
      </c>
      <c r="E187">
        <v>-1.2980876000000001E-3</v>
      </c>
      <c r="F187">
        <f t="shared" si="4"/>
        <v>3.067657322408658E-3</v>
      </c>
      <c r="G187">
        <f t="shared" si="5"/>
        <v>37.557000000000002</v>
      </c>
      <c r="H187">
        <v>-52.640999999999963</v>
      </c>
      <c r="I187">
        <v>-1.8160430543356218E-3</v>
      </c>
    </row>
    <row r="188" spans="1:9" x14ac:dyDescent="0.2">
      <c r="A188">
        <v>5</v>
      </c>
      <c r="B188">
        <v>201</v>
      </c>
      <c r="C188">
        <v>2.9016076999999999E-3</v>
      </c>
      <c r="D188" s="2">
        <v>2.290743E-4</v>
      </c>
      <c r="E188" s="2">
        <v>-7.6358099999999997E-5</v>
      </c>
      <c r="F188">
        <f t="shared" si="4"/>
        <v>2.9116374841410783E-3</v>
      </c>
      <c r="G188">
        <f t="shared" si="5"/>
        <v>37.758000000000003</v>
      </c>
      <c r="H188">
        <v>-52.439999999999962</v>
      </c>
      <c r="I188">
        <v>-1.0373231434481498E-2</v>
      </c>
    </row>
    <row r="189" spans="1:9" x14ac:dyDescent="0.2">
      <c r="A189">
        <v>5</v>
      </c>
      <c r="B189">
        <v>202</v>
      </c>
      <c r="C189">
        <v>1.0690134000000001E-3</v>
      </c>
      <c r="D189" s="2">
        <v>8.3993904999999996E-4</v>
      </c>
      <c r="E189" s="2">
        <v>-7.6358099999999997E-5</v>
      </c>
      <c r="F189">
        <f t="shared" si="4"/>
        <v>1.3616599489336802E-3</v>
      </c>
      <c r="G189">
        <f t="shared" si="5"/>
        <v>37.96</v>
      </c>
      <c r="H189">
        <v>-52.237999999999964</v>
      </c>
      <c r="I189">
        <v>2.3851542990550138E-3</v>
      </c>
    </row>
    <row r="190" spans="1:9" x14ac:dyDescent="0.2">
      <c r="A190">
        <v>5</v>
      </c>
      <c r="B190">
        <v>201</v>
      </c>
      <c r="C190">
        <v>-1.9853105999999999E-3</v>
      </c>
      <c r="D190">
        <v>1.4508037999999999E-3</v>
      </c>
      <c r="E190" s="2">
        <v>5.3450670000000004E-4</v>
      </c>
      <c r="F190">
        <f t="shared" si="4"/>
        <v>2.5163440259455164E-3</v>
      </c>
      <c r="G190">
        <f t="shared" si="5"/>
        <v>38.161000000000001</v>
      </c>
      <c r="H190">
        <v>-52.036999999999964</v>
      </c>
      <c r="I190">
        <v>-4.9280662319619185E-3</v>
      </c>
    </row>
    <row r="191" spans="1:9" x14ac:dyDescent="0.2">
      <c r="A191">
        <v>5</v>
      </c>
      <c r="B191">
        <v>200</v>
      </c>
      <c r="C191">
        <v>-6.8722289999999997E-3</v>
      </c>
      <c r="D191" s="2">
        <v>8.3993904999999996E-4</v>
      </c>
      <c r="E191" s="2">
        <v>-6.8722287000000002E-4</v>
      </c>
      <c r="F191">
        <f t="shared" si="4"/>
        <v>6.9573920623468479E-3</v>
      </c>
      <c r="G191">
        <f t="shared" si="5"/>
        <v>38.360999999999997</v>
      </c>
      <c r="H191">
        <v>-51.836999999999968</v>
      </c>
      <c r="I191">
        <v>-8.2637255687567017E-4</v>
      </c>
    </row>
    <row r="192" spans="1:9" x14ac:dyDescent="0.2">
      <c r="A192">
        <v>5</v>
      </c>
      <c r="B192">
        <v>201</v>
      </c>
      <c r="C192">
        <v>-2.5961753000000001E-3</v>
      </c>
      <c r="D192">
        <v>-1.60352E-3</v>
      </c>
      <c r="E192" s="2">
        <v>5.3450670000000004E-4</v>
      </c>
      <c r="F192">
        <f t="shared" si="4"/>
        <v>3.097918654689787E-3</v>
      </c>
      <c r="G192">
        <f t="shared" si="5"/>
        <v>38.561999999999998</v>
      </c>
      <c r="H192">
        <v>-51.635999999999967</v>
      </c>
      <c r="I192">
        <v>-1.6796253928761315E-2</v>
      </c>
    </row>
    <row r="193" spans="1:9" x14ac:dyDescent="0.2">
      <c r="A193">
        <v>5</v>
      </c>
      <c r="B193">
        <v>202</v>
      </c>
      <c r="C193" s="2">
        <v>-1.5271619999999999E-4</v>
      </c>
      <c r="D193" s="2">
        <v>2.290743E-4</v>
      </c>
      <c r="E193">
        <v>1.1453715E-3</v>
      </c>
      <c r="F193">
        <f t="shared" si="4"/>
        <v>1.1779953928921709E-3</v>
      </c>
      <c r="G193">
        <f t="shared" si="5"/>
        <v>38.764000000000003</v>
      </c>
      <c r="H193">
        <v>-51.433999999999962</v>
      </c>
      <c r="I193">
        <v>-1.4606431276324917E-2</v>
      </c>
    </row>
    <row r="194" spans="1:9" x14ac:dyDescent="0.2">
      <c r="A194">
        <v>4</v>
      </c>
      <c r="B194">
        <v>201</v>
      </c>
      <c r="C194" s="2">
        <v>-7.6358095999999999E-4</v>
      </c>
      <c r="D194" s="2">
        <v>-3.8179048E-4</v>
      </c>
      <c r="E194">
        <v>-1.2980876000000001E-3</v>
      </c>
      <c r="F194">
        <f t="shared" ref="F194:F257" si="6">SQRT(SUMSQ(C194:E194))</f>
        <v>1.5536573851293316E-3</v>
      </c>
      <c r="G194">
        <f t="shared" si="5"/>
        <v>38.965000000000003</v>
      </c>
      <c r="H194">
        <v>-51.232999999999961</v>
      </c>
      <c r="I194">
        <v>-6.2756385352368957E-3</v>
      </c>
    </row>
    <row r="195" spans="1:9" x14ac:dyDescent="0.2">
      <c r="A195">
        <v>4</v>
      </c>
      <c r="B195">
        <v>200</v>
      </c>
      <c r="C195">
        <v>-3.20704E-3</v>
      </c>
      <c r="D195" s="2">
        <v>2.290743E-4</v>
      </c>
      <c r="E195" s="2">
        <v>-1.2980876000000001E-3</v>
      </c>
      <c r="F195">
        <f t="shared" si="6"/>
        <v>3.4673638421420746E-3</v>
      </c>
      <c r="G195">
        <f t="shared" ref="G195:G258" si="7">(G194*1000+B195)/1000</f>
        <v>39.164999999999999</v>
      </c>
      <c r="H195">
        <v>-51.032999999999966</v>
      </c>
      <c r="I195">
        <v>-2.6131112764867508E-2</v>
      </c>
    </row>
    <row r="196" spans="1:9" x14ac:dyDescent="0.2">
      <c r="A196">
        <v>5</v>
      </c>
      <c r="B196">
        <v>201</v>
      </c>
      <c r="C196">
        <v>-1.3744457E-3</v>
      </c>
      <c r="D196" s="2">
        <v>-9.9265529999999994E-4</v>
      </c>
      <c r="E196" s="2">
        <v>-6.8722287000000002E-4</v>
      </c>
      <c r="F196">
        <f t="shared" si="6"/>
        <v>1.8294099594999521E-3</v>
      </c>
      <c r="G196">
        <f t="shared" si="7"/>
        <v>39.366</v>
      </c>
      <c r="H196">
        <v>-50.831999999999965</v>
      </c>
      <c r="I196">
        <v>-5.344149051241924E-2</v>
      </c>
    </row>
    <row r="197" spans="1:9" x14ac:dyDescent="0.2">
      <c r="A197">
        <v>5</v>
      </c>
      <c r="B197">
        <v>200</v>
      </c>
      <c r="C197" s="2">
        <v>-7.6358095999999999E-4</v>
      </c>
      <c r="D197" s="2">
        <v>-3.8179048E-4</v>
      </c>
      <c r="E197" s="2">
        <v>-6.8722287000000002E-4</v>
      </c>
      <c r="F197">
        <f t="shared" si="6"/>
        <v>1.0959448554303218E-3</v>
      </c>
      <c r="G197">
        <f t="shared" si="7"/>
        <v>39.566000000000003</v>
      </c>
      <c r="H197">
        <v>-50.631999999999962</v>
      </c>
      <c r="I197">
        <v>-2.4927431407046782E-2</v>
      </c>
    </row>
    <row r="198" spans="1:9" x14ac:dyDescent="0.2">
      <c r="A198">
        <v>5</v>
      </c>
      <c r="B198">
        <v>201</v>
      </c>
      <c r="C198">
        <v>-4.4287694999999997E-3</v>
      </c>
      <c r="D198" s="2">
        <v>-3.8179048E-4</v>
      </c>
      <c r="E198">
        <v>-1.2980876000000001E-3</v>
      </c>
      <c r="F198">
        <f t="shared" si="6"/>
        <v>4.630852477894608E-3</v>
      </c>
      <c r="G198">
        <f t="shared" si="7"/>
        <v>39.767000000000003</v>
      </c>
      <c r="H198">
        <v>-50.430999999999962</v>
      </c>
      <c r="I198">
        <v>-3.4864950761869788E-2</v>
      </c>
    </row>
    <row r="199" spans="1:9" x14ac:dyDescent="0.2">
      <c r="A199">
        <v>5</v>
      </c>
      <c r="B199">
        <v>202</v>
      </c>
      <c r="C199">
        <v>-5.6504993999999999E-3</v>
      </c>
      <c r="D199" s="2">
        <v>-9.9265529999999994E-4</v>
      </c>
      <c r="E199" s="2">
        <v>5.3450670000000004E-4</v>
      </c>
      <c r="F199">
        <f t="shared" si="6"/>
        <v>5.7618751658087266E-3</v>
      </c>
      <c r="G199">
        <f t="shared" si="7"/>
        <v>39.969000000000001</v>
      </c>
      <c r="H199">
        <v>-50.228999999999964</v>
      </c>
      <c r="I199">
        <v>-3.3196319807049283E-2</v>
      </c>
    </row>
    <row r="200" spans="1:9" x14ac:dyDescent="0.2">
      <c r="A200">
        <v>4</v>
      </c>
      <c r="B200">
        <v>201</v>
      </c>
      <c r="C200" s="2">
        <v>-1.5271619999999999E-4</v>
      </c>
      <c r="D200">
        <v>-1.60352E-3</v>
      </c>
      <c r="E200" s="2">
        <v>-6.8722287000000002E-4</v>
      </c>
      <c r="F200">
        <f t="shared" si="6"/>
        <v>1.7512492401692789E-3</v>
      </c>
      <c r="G200">
        <f t="shared" si="7"/>
        <v>40.17</v>
      </c>
      <c r="H200">
        <v>-50.027999999999963</v>
      </c>
      <c r="I200">
        <v>-4.0786732634026768E-2</v>
      </c>
    </row>
    <row r="201" spans="1:9" x14ac:dyDescent="0.2">
      <c r="A201">
        <v>5</v>
      </c>
      <c r="B201">
        <v>200</v>
      </c>
      <c r="C201">
        <v>-1.3744457E-3</v>
      </c>
      <c r="D201">
        <v>-2.2143847E-3</v>
      </c>
      <c r="E201" s="2">
        <v>-6.8722287000000002E-4</v>
      </c>
      <c r="F201">
        <f t="shared" si="6"/>
        <v>2.6953433649339774E-3</v>
      </c>
      <c r="G201">
        <f t="shared" si="7"/>
        <v>40.369999999999997</v>
      </c>
      <c r="H201">
        <v>-49.827999999999967</v>
      </c>
      <c r="I201">
        <v>7.3201437791589339E-3</v>
      </c>
    </row>
    <row r="202" spans="1:9" x14ac:dyDescent="0.2">
      <c r="A202">
        <v>5</v>
      </c>
      <c r="B202">
        <v>201</v>
      </c>
      <c r="C202">
        <v>-1.9853105999999999E-3</v>
      </c>
      <c r="D202" s="2">
        <v>8.3993904999999996E-4</v>
      </c>
      <c r="E202" s="2">
        <v>5.3450670000000004E-4</v>
      </c>
      <c r="F202">
        <f t="shared" si="6"/>
        <v>2.2209577210141017E-3</v>
      </c>
      <c r="G202">
        <f t="shared" si="7"/>
        <v>40.570999999999998</v>
      </c>
      <c r="H202">
        <v>-49.626999999999967</v>
      </c>
      <c r="I202">
        <v>-3.3389196999142494E-2</v>
      </c>
    </row>
    <row r="203" spans="1:9" x14ac:dyDescent="0.2">
      <c r="A203">
        <v>5</v>
      </c>
      <c r="B203">
        <v>202</v>
      </c>
      <c r="C203">
        <v>-1.9853105999999999E-3</v>
      </c>
      <c r="D203" s="2">
        <v>-3.8179048E-4</v>
      </c>
      <c r="E203" s="2">
        <v>-7.6358099999999997E-5</v>
      </c>
      <c r="F203">
        <f t="shared" si="6"/>
        <v>2.0231294344471885E-3</v>
      </c>
      <c r="G203">
        <f t="shared" si="7"/>
        <v>40.773000000000003</v>
      </c>
      <c r="H203">
        <v>-49.424999999999962</v>
      </c>
      <c r="I203">
        <v>7.9685192239818525E-3</v>
      </c>
    </row>
    <row r="204" spans="1:9" x14ac:dyDescent="0.2">
      <c r="A204">
        <v>3</v>
      </c>
      <c r="B204">
        <v>200</v>
      </c>
      <c r="C204" s="2">
        <v>4.5814860000000001E-4</v>
      </c>
      <c r="D204" s="2">
        <v>-3.8179048E-4</v>
      </c>
      <c r="E204" s="2">
        <v>-7.6358099999999997E-5</v>
      </c>
      <c r="F204">
        <f t="shared" si="6"/>
        <v>6.0124426794456879E-4</v>
      </c>
      <c r="G204">
        <f t="shared" si="7"/>
        <v>40.972999999999999</v>
      </c>
      <c r="H204">
        <v>-49.224999999999966</v>
      </c>
      <c r="I204">
        <v>-1.6013582630504297E-2</v>
      </c>
    </row>
    <row r="205" spans="1:9" x14ac:dyDescent="0.2">
      <c r="A205">
        <v>4</v>
      </c>
      <c r="B205">
        <v>201</v>
      </c>
      <c r="C205">
        <v>1.0690134000000001E-3</v>
      </c>
      <c r="D205" s="2">
        <v>-3.8179048E-4</v>
      </c>
      <c r="E205">
        <v>-1.2980876000000001E-3</v>
      </c>
      <c r="F205">
        <f t="shared" si="6"/>
        <v>1.7244086050794199E-3</v>
      </c>
      <c r="G205">
        <f t="shared" si="7"/>
        <v>41.173999999999999</v>
      </c>
      <c r="H205">
        <v>-49.023999999999965</v>
      </c>
      <c r="I205">
        <v>-1.2844510292359253E-2</v>
      </c>
    </row>
    <row r="206" spans="1:9" x14ac:dyDescent="0.2">
      <c r="A206">
        <v>5</v>
      </c>
      <c r="B206">
        <v>202</v>
      </c>
      <c r="C206">
        <v>1.0690134000000001E-3</v>
      </c>
      <c r="D206" s="2">
        <v>-9.9265529999999994E-4</v>
      </c>
      <c r="E206" s="2">
        <v>-7.6358099999999997E-5</v>
      </c>
      <c r="F206">
        <f t="shared" si="6"/>
        <v>1.4608164680866861E-3</v>
      </c>
      <c r="G206">
        <f t="shared" si="7"/>
        <v>41.375999999999998</v>
      </c>
      <c r="H206">
        <v>-48.821999999999967</v>
      </c>
      <c r="I206">
        <v>-1.7324429793371589E-2</v>
      </c>
    </row>
    <row r="207" spans="1:9" x14ac:dyDescent="0.2">
      <c r="A207">
        <v>4</v>
      </c>
      <c r="B207">
        <v>200</v>
      </c>
      <c r="C207">
        <v>1.6798780999999999E-3</v>
      </c>
      <c r="D207" s="2">
        <v>2.290743E-4</v>
      </c>
      <c r="E207">
        <v>-1.2980876000000001E-3</v>
      </c>
      <c r="F207">
        <f t="shared" si="6"/>
        <v>2.1352978441083717E-3</v>
      </c>
      <c r="G207">
        <f t="shared" si="7"/>
        <v>41.576000000000001</v>
      </c>
      <c r="H207">
        <v>-48.621999999999964</v>
      </c>
      <c r="I207">
        <v>5.2430953111315473E-3</v>
      </c>
    </row>
    <row r="208" spans="1:9" x14ac:dyDescent="0.2">
      <c r="A208">
        <v>5</v>
      </c>
      <c r="B208">
        <v>200</v>
      </c>
      <c r="C208" s="2">
        <v>-1.5271619999999999E-4</v>
      </c>
      <c r="D208" s="2">
        <v>2.290743E-4</v>
      </c>
      <c r="E208">
        <v>-1.2980876000000001E-3</v>
      </c>
      <c r="F208">
        <f t="shared" si="6"/>
        <v>1.3269622036579227E-3</v>
      </c>
      <c r="G208">
        <f t="shared" si="7"/>
        <v>41.776000000000003</v>
      </c>
      <c r="H208">
        <v>-48.421999999999962</v>
      </c>
      <c r="I208">
        <v>-4.8123500760463782E-2</v>
      </c>
    </row>
    <row r="209" spans="1:9" x14ac:dyDescent="0.2">
      <c r="A209">
        <v>4</v>
      </c>
      <c r="B209">
        <v>202</v>
      </c>
      <c r="C209" s="2">
        <v>-1.5271619999999999E-4</v>
      </c>
      <c r="D209" s="2">
        <v>2.290743E-4</v>
      </c>
      <c r="E209" s="2">
        <v>5.3450670000000004E-4</v>
      </c>
      <c r="F209">
        <f t="shared" si="6"/>
        <v>6.0124428064458127E-4</v>
      </c>
      <c r="G209">
        <f t="shared" si="7"/>
        <v>41.978000000000002</v>
      </c>
      <c r="H209">
        <v>-48.219999999999963</v>
      </c>
      <c r="I209">
        <v>-2.5666287514970996E-2</v>
      </c>
    </row>
    <row r="210" spans="1:9" x14ac:dyDescent="0.2">
      <c r="A210">
        <v>4</v>
      </c>
      <c r="B210">
        <v>201</v>
      </c>
      <c r="C210">
        <v>2.9016076999999999E-3</v>
      </c>
      <c r="D210">
        <v>2.6725335000000001E-3</v>
      </c>
      <c r="E210" s="2">
        <v>5.3450670000000004E-4</v>
      </c>
      <c r="F210">
        <f t="shared" si="6"/>
        <v>3.9808868315573138E-3</v>
      </c>
      <c r="G210">
        <f t="shared" si="7"/>
        <v>42.179000000000002</v>
      </c>
      <c r="H210">
        <v>-48.018999999999963</v>
      </c>
      <c r="I210">
        <v>-5.1476642310260945E-2</v>
      </c>
    </row>
    <row r="211" spans="1:9" x14ac:dyDescent="0.2">
      <c r="A211">
        <v>4</v>
      </c>
      <c r="B211">
        <v>202</v>
      </c>
      <c r="C211" s="2">
        <v>-1.5271619999999999E-4</v>
      </c>
      <c r="D211" s="2">
        <v>-9.9265529999999994E-4</v>
      </c>
      <c r="E211">
        <v>1.1453715E-3</v>
      </c>
      <c r="F211">
        <f t="shared" si="6"/>
        <v>1.5233393106503816E-3</v>
      </c>
      <c r="G211">
        <f t="shared" si="7"/>
        <v>42.381</v>
      </c>
      <c r="H211">
        <v>-47.816999999999965</v>
      </c>
      <c r="I211">
        <v>-3.3920064199590215E-3</v>
      </c>
    </row>
    <row r="212" spans="1:9" x14ac:dyDescent="0.2">
      <c r="A212">
        <v>3</v>
      </c>
      <c r="B212">
        <v>200</v>
      </c>
      <c r="C212" s="2">
        <v>-1.5271619999999999E-4</v>
      </c>
      <c r="D212" s="2">
        <v>-3.8179048E-4</v>
      </c>
      <c r="E212" s="2">
        <v>5.3450670000000004E-4</v>
      </c>
      <c r="F212">
        <f t="shared" si="6"/>
        <v>6.743764680843783E-4</v>
      </c>
      <c r="G212">
        <f t="shared" si="7"/>
        <v>42.581000000000003</v>
      </c>
      <c r="H212">
        <v>-47.616999999999962</v>
      </c>
      <c r="I212">
        <v>-5.4028242308585807E-2</v>
      </c>
    </row>
    <row r="213" spans="1:9" x14ac:dyDescent="0.2">
      <c r="A213">
        <v>4</v>
      </c>
      <c r="B213">
        <v>200</v>
      </c>
      <c r="C213">
        <v>-2.5961753000000001E-3</v>
      </c>
      <c r="D213" s="2">
        <v>2.290743E-4</v>
      </c>
      <c r="E213">
        <v>1.1453715E-3</v>
      </c>
      <c r="F213">
        <f t="shared" si="6"/>
        <v>2.8468363311337083E-3</v>
      </c>
      <c r="G213">
        <f t="shared" si="7"/>
        <v>42.780999999999999</v>
      </c>
      <c r="H213">
        <v>-47.416999999999966</v>
      </c>
      <c r="I213">
        <v>-1.8603484097037611E-2</v>
      </c>
    </row>
    <row r="214" spans="1:9" x14ac:dyDescent="0.2">
      <c r="A214">
        <v>5</v>
      </c>
      <c r="B214">
        <v>200</v>
      </c>
      <c r="C214">
        <v>2.9016076999999999E-3</v>
      </c>
      <c r="D214" s="2">
        <v>2.290743E-4</v>
      </c>
      <c r="E214">
        <v>1.1453715E-3</v>
      </c>
      <c r="F214">
        <f t="shared" si="6"/>
        <v>3.1278871707003802E-3</v>
      </c>
      <c r="G214">
        <f t="shared" si="7"/>
        <v>42.981000000000002</v>
      </c>
      <c r="H214">
        <v>-47.216999999999963</v>
      </c>
      <c r="I214">
        <v>-4.4077886142817501E-4</v>
      </c>
    </row>
    <row r="215" spans="1:9" x14ac:dyDescent="0.2">
      <c r="A215">
        <v>4</v>
      </c>
      <c r="B215">
        <v>201</v>
      </c>
      <c r="C215">
        <v>1.0690134000000001E-3</v>
      </c>
      <c r="D215" s="2">
        <v>-3.8179048E-4</v>
      </c>
      <c r="E215" s="2">
        <v>-7.6358099999999997E-5</v>
      </c>
      <c r="F215">
        <f t="shared" si="6"/>
        <v>1.1377100594764031E-3</v>
      </c>
      <c r="G215">
        <f t="shared" si="7"/>
        <v>43.182000000000002</v>
      </c>
      <c r="H215">
        <v>-47.015999999999963</v>
      </c>
      <c r="I215">
        <v>5.1384240768465206E-2</v>
      </c>
    </row>
    <row r="216" spans="1:9" x14ac:dyDescent="0.2">
      <c r="A216">
        <v>6</v>
      </c>
      <c r="B216">
        <v>200</v>
      </c>
      <c r="C216" s="2">
        <v>4.5814860000000001E-4</v>
      </c>
      <c r="D216" s="2">
        <v>8.3993904999999996E-4</v>
      </c>
      <c r="E216">
        <v>-1.2980876000000001E-3</v>
      </c>
      <c r="F216">
        <f t="shared" si="6"/>
        <v>1.6125846224836148E-3</v>
      </c>
      <c r="G216">
        <f t="shared" si="7"/>
        <v>43.381999999999998</v>
      </c>
      <c r="H216">
        <v>-46.815999999999967</v>
      </c>
      <c r="I216">
        <v>6.5705460456393153E-3</v>
      </c>
    </row>
    <row r="217" spans="1:9" x14ac:dyDescent="0.2">
      <c r="A217">
        <v>3</v>
      </c>
      <c r="B217">
        <v>200</v>
      </c>
      <c r="C217">
        <v>1.6798780999999999E-3</v>
      </c>
      <c r="D217" s="2">
        <v>-3.8179048E-4</v>
      </c>
      <c r="E217" s="2">
        <v>-6.8722287000000002E-4</v>
      </c>
      <c r="F217">
        <f t="shared" si="6"/>
        <v>1.8547316987988524E-3</v>
      </c>
      <c r="G217">
        <f t="shared" si="7"/>
        <v>43.582000000000001</v>
      </c>
      <c r="H217">
        <v>-46.615999999999964</v>
      </c>
      <c r="I217">
        <v>9.1993074758911254E-3</v>
      </c>
    </row>
    <row r="218" spans="1:9" x14ac:dyDescent="0.2">
      <c r="A218">
        <v>4</v>
      </c>
      <c r="B218">
        <v>201</v>
      </c>
      <c r="C218" s="2">
        <v>4.5814860000000001E-4</v>
      </c>
      <c r="D218" s="2">
        <v>-3.8179048E-4</v>
      </c>
      <c r="E218">
        <v>1.1453715E-3</v>
      </c>
      <c r="F218">
        <f t="shared" si="6"/>
        <v>1.2913326385222519E-3</v>
      </c>
      <c r="G218">
        <f t="shared" si="7"/>
        <v>43.783000000000001</v>
      </c>
      <c r="H218">
        <v>-46.414999999999964</v>
      </c>
      <c r="I218">
        <v>-3.5485963171175468E-3</v>
      </c>
    </row>
    <row r="219" spans="1:9" x14ac:dyDescent="0.2">
      <c r="A219">
        <v>3</v>
      </c>
      <c r="B219">
        <v>200</v>
      </c>
      <c r="C219" s="2">
        <v>1.6798780999999999E-3</v>
      </c>
      <c r="D219" s="2">
        <v>-9.9265529999999994E-4</v>
      </c>
      <c r="E219" s="2">
        <v>-6.8722287000000002E-4</v>
      </c>
      <c r="F219">
        <f t="shared" si="6"/>
        <v>2.0687267215678188E-3</v>
      </c>
      <c r="G219">
        <f t="shared" si="7"/>
        <v>43.982999999999997</v>
      </c>
      <c r="H219">
        <v>-46.214999999999968</v>
      </c>
      <c r="I219">
        <v>-4.1915186191293655E-2</v>
      </c>
    </row>
    <row r="220" spans="1:9" x14ac:dyDescent="0.2">
      <c r="A220">
        <v>6</v>
      </c>
      <c r="B220">
        <v>201</v>
      </c>
      <c r="C220">
        <v>3.5124724000000001E-3</v>
      </c>
      <c r="D220" s="2">
        <v>2.290743E-4</v>
      </c>
      <c r="E220" s="2">
        <v>5.3450670000000004E-4</v>
      </c>
      <c r="F220">
        <f t="shared" si="6"/>
        <v>3.5602857761740333E-3</v>
      </c>
      <c r="G220">
        <f t="shared" si="7"/>
        <v>44.183999999999997</v>
      </c>
      <c r="H220">
        <v>-46.013999999999967</v>
      </c>
      <c r="I220">
        <v>-2.2433090092728401E-2</v>
      </c>
    </row>
    <row r="221" spans="1:9" x14ac:dyDescent="0.2">
      <c r="A221">
        <v>3</v>
      </c>
      <c r="B221">
        <v>202</v>
      </c>
      <c r="C221">
        <v>-1.9853105999999999E-3</v>
      </c>
      <c r="D221" s="2">
        <v>2.290743E-4</v>
      </c>
      <c r="E221">
        <v>1.1453715E-3</v>
      </c>
      <c r="F221">
        <f t="shared" si="6"/>
        <v>2.3034341940687385E-3</v>
      </c>
      <c r="G221">
        <f t="shared" si="7"/>
        <v>44.386000000000003</v>
      </c>
      <c r="H221">
        <v>-45.811999999999962</v>
      </c>
      <c r="I221">
        <v>-1.625344933184705E-2</v>
      </c>
    </row>
    <row r="222" spans="1:9" x14ac:dyDescent="0.2">
      <c r="A222">
        <v>5</v>
      </c>
      <c r="B222">
        <v>201</v>
      </c>
      <c r="C222">
        <v>1.0690134000000001E-3</v>
      </c>
      <c r="D222" s="2">
        <v>-9.9265529999999994E-4</v>
      </c>
      <c r="E222" s="2">
        <v>5.3450670000000004E-4</v>
      </c>
      <c r="F222">
        <f t="shared" si="6"/>
        <v>1.5536574932534328E-3</v>
      </c>
      <c r="G222">
        <f t="shared" si="7"/>
        <v>44.587000000000003</v>
      </c>
      <c r="H222">
        <v>-45.610999999999962</v>
      </c>
      <c r="I222">
        <v>1.6710561778685604E-2</v>
      </c>
    </row>
    <row r="223" spans="1:9" x14ac:dyDescent="0.2">
      <c r="A223">
        <v>3</v>
      </c>
      <c r="B223">
        <v>200</v>
      </c>
      <c r="C223">
        <v>2.290743E-3</v>
      </c>
      <c r="D223" s="2">
        <v>8.3993904999999996E-4</v>
      </c>
      <c r="E223">
        <v>1.7562362000000001E-3</v>
      </c>
      <c r="F223">
        <f t="shared" si="6"/>
        <v>3.006221330832835E-3</v>
      </c>
      <c r="G223">
        <f t="shared" si="7"/>
        <v>44.786999999999999</v>
      </c>
      <c r="H223">
        <v>-45.410999999999966</v>
      </c>
      <c r="I223">
        <v>-1.2728593945155299E-3</v>
      </c>
    </row>
    <row r="224" spans="1:9" x14ac:dyDescent="0.2">
      <c r="A224">
        <v>5</v>
      </c>
      <c r="B224">
        <v>201</v>
      </c>
      <c r="C224" s="2">
        <v>4.5814860000000001E-4</v>
      </c>
      <c r="D224" s="2">
        <v>2.290743E-4</v>
      </c>
      <c r="E224" s="2">
        <v>-7.6358099999999997E-5</v>
      </c>
      <c r="F224">
        <f t="shared" si="6"/>
        <v>5.1788583108447754E-4</v>
      </c>
      <c r="G224">
        <f t="shared" si="7"/>
        <v>44.988</v>
      </c>
      <c r="H224">
        <v>-45.209999999999965</v>
      </c>
      <c r="I224">
        <v>1.3579695086365411E-2</v>
      </c>
    </row>
    <row r="225" spans="1:9" x14ac:dyDescent="0.2">
      <c r="A225">
        <v>4</v>
      </c>
      <c r="B225">
        <v>201</v>
      </c>
      <c r="C225">
        <v>2.290743E-3</v>
      </c>
      <c r="D225">
        <v>1.4508037999999999E-3</v>
      </c>
      <c r="E225" s="2">
        <v>-7.6358099999999997E-5</v>
      </c>
      <c r="F225">
        <f t="shared" si="6"/>
        <v>2.7125939094488601E-3</v>
      </c>
      <c r="G225">
        <f t="shared" si="7"/>
        <v>45.189</v>
      </c>
      <c r="H225">
        <v>-45.008999999999965</v>
      </c>
      <c r="I225">
        <v>-2.2189037129405655E-2</v>
      </c>
    </row>
    <row r="226" spans="1:9" x14ac:dyDescent="0.2">
      <c r="A226">
        <v>4</v>
      </c>
      <c r="B226">
        <v>200</v>
      </c>
      <c r="C226">
        <v>1.0690134000000001E-3</v>
      </c>
      <c r="D226" s="2">
        <v>8.3993904999999996E-4</v>
      </c>
      <c r="E226" s="2">
        <v>-7.6358099999999997E-5</v>
      </c>
      <c r="F226">
        <f t="shared" si="6"/>
        <v>1.3616599489336802E-3</v>
      </c>
      <c r="G226">
        <f t="shared" si="7"/>
        <v>45.389000000000003</v>
      </c>
      <c r="H226">
        <v>-44.808999999999962</v>
      </c>
      <c r="I226">
        <v>-2.396601610112755E-2</v>
      </c>
    </row>
    <row r="227" spans="1:9" x14ac:dyDescent="0.2">
      <c r="A227">
        <v>4</v>
      </c>
      <c r="B227">
        <v>201</v>
      </c>
      <c r="C227" s="2">
        <v>-1.5271619999999999E-4</v>
      </c>
      <c r="D227" s="2">
        <v>8.3993904999999996E-4</v>
      </c>
      <c r="E227" s="2">
        <v>-6.8722287000000002E-4</v>
      </c>
      <c r="F227">
        <f t="shared" si="6"/>
        <v>1.0959448519466566E-3</v>
      </c>
      <c r="G227">
        <f t="shared" si="7"/>
        <v>45.59</v>
      </c>
      <c r="H227">
        <v>-44.607999999999961</v>
      </c>
      <c r="I227">
        <v>1.0833190421414561E-2</v>
      </c>
    </row>
    <row r="228" spans="1:9" x14ac:dyDescent="0.2">
      <c r="A228">
        <v>4</v>
      </c>
      <c r="B228">
        <v>202</v>
      </c>
      <c r="C228">
        <v>-1.3744457E-3</v>
      </c>
      <c r="D228" s="2">
        <v>2.290743E-4</v>
      </c>
      <c r="E228" s="2">
        <v>-7.6358099999999997E-5</v>
      </c>
      <c r="F228">
        <f t="shared" si="6"/>
        <v>1.3954951008887813E-3</v>
      </c>
      <c r="G228">
        <f t="shared" si="7"/>
        <v>45.792000000000002</v>
      </c>
      <c r="H228">
        <v>-44.405999999999963</v>
      </c>
      <c r="I228">
        <v>-2.9448371599033242E-3</v>
      </c>
    </row>
    <row r="229" spans="1:9" x14ac:dyDescent="0.2">
      <c r="A229">
        <v>5</v>
      </c>
      <c r="B229">
        <v>201</v>
      </c>
      <c r="C229">
        <v>2.290743E-3</v>
      </c>
      <c r="D229">
        <v>2.0616686000000002E-3</v>
      </c>
      <c r="E229" s="2">
        <v>-7.6358099999999997E-5</v>
      </c>
      <c r="F229">
        <f t="shared" si="6"/>
        <v>3.082825241188766E-3</v>
      </c>
      <c r="G229">
        <f t="shared" si="7"/>
        <v>45.993000000000002</v>
      </c>
      <c r="H229">
        <v>-44.204999999999963</v>
      </c>
      <c r="I229">
        <v>-1.9850950153510672E-2</v>
      </c>
    </row>
    <row r="230" spans="1:9" x14ac:dyDescent="0.2">
      <c r="A230">
        <v>5</v>
      </c>
      <c r="B230">
        <v>200</v>
      </c>
      <c r="C230">
        <v>7.1776610000000001E-3</v>
      </c>
      <c r="D230" s="2">
        <v>2.290743E-4</v>
      </c>
      <c r="E230" s="2">
        <v>-6.8722287000000002E-4</v>
      </c>
      <c r="F230">
        <f t="shared" si="6"/>
        <v>7.2141227976028057E-3</v>
      </c>
      <c r="G230">
        <f t="shared" si="7"/>
        <v>46.192999999999998</v>
      </c>
      <c r="H230">
        <v>-44.004999999999967</v>
      </c>
      <c r="I230">
        <v>3.0016728112555721E-2</v>
      </c>
    </row>
    <row r="231" spans="1:9" x14ac:dyDescent="0.2">
      <c r="A231">
        <v>4</v>
      </c>
      <c r="B231">
        <v>201</v>
      </c>
      <c r="C231" s="2">
        <v>-7.6358095999999999E-4</v>
      </c>
      <c r="D231">
        <v>2.6725335000000001E-3</v>
      </c>
      <c r="E231" s="2">
        <v>5.3450670000000004E-4</v>
      </c>
      <c r="F231">
        <f t="shared" si="6"/>
        <v>2.8304043180156545E-3</v>
      </c>
      <c r="G231">
        <f t="shared" si="7"/>
        <v>46.393999999999998</v>
      </c>
      <c r="H231">
        <v>-43.803999999999967</v>
      </c>
      <c r="I231">
        <v>-3.4535585406624838E-3</v>
      </c>
    </row>
    <row r="232" spans="1:9" x14ac:dyDescent="0.2">
      <c r="A232">
        <v>4</v>
      </c>
      <c r="B232">
        <v>200</v>
      </c>
      <c r="C232">
        <v>3.5124724000000001E-3</v>
      </c>
      <c r="D232" s="2">
        <v>-9.9265529999999994E-4</v>
      </c>
      <c r="E232" s="2">
        <v>-6.8722287000000002E-4</v>
      </c>
      <c r="F232">
        <f t="shared" si="6"/>
        <v>3.7141758410757677E-3</v>
      </c>
      <c r="G232">
        <f t="shared" si="7"/>
        <v>46.594000000000001</v>
      </c>
      <c r="H232">
        <v>-43.603999999999964</v>
      </c>
      <c r="I232">
        <v>-3.4343998448407867E-2</v>
      </c>
    </row>
    <row r="233" spans="1:9" x14ac:dyDescent="0.2">
      <c r="A233">
        <v>3</v>
      </c>
      <c r="B233">
        <v>202</v>
      </c>
      <c r="C233" s="2">
        <v>-1.5271619999999999E-4</v>
      </c>
      <c r="D233" s="2">
        <v>2.290743E-4</v>
      </c>
      <c r="E233" s="2">
        <v>-7.6358099999999997E-5</v>
      </c>
      <c r="F233">
        <f t="shared" si="6"/>
        <v>2.8570584890502329E-4</v>
      </c>
      <c r="G233">
        <f t="shared" si="7"/>
        <v>46.795999999999999</v>
      </c>
      <c r="H233">
        <v>-43.401999999999965</v>
      </c>
      <c r="I233">
        <v>-1.0139684877836799E-2</v>
      </c>
    </row>
    <row r="234" spans="1:9" x14ac:dyDescent="0.2">
      <c r="A234">
        <v>4</v>
      </c>
      <c r="B234">
        <v>201</v>
      </c>
      <c r="C234" s="2">
        <v>4.7342019999999999E-3</v>
      </c>
      <c r="D234">
        <v>1.4508037999999999E-3</v>
      </c>
      <c r="E234">
        <v>-1.2980876000000001E-3</v>
      </c>
      <c r="F234">
        <f t="shared" si="6"/>
        <v>5.1188408512252261E-3</v>
      </c>
      <c r="G234">
        <f t="shared" si="7"/>
        <v>46.997</v>
      </c>
      <c r="H234">
        <v>-43.200999999999965</v>
      </c>
      <c r="I234">
        <v>-9.5897155730919736E-3</v>
      </c>
    </row>
    <row r="235" spans="1:9" x14ac:dyDescent="0.2">
      <c r="A235">
        <v>5</v>
      </c>
      <c r="B235">
        <v>201</v>
      </c>
      <c r="C235" s="2">
        <v>2.290743E-3</v>
      </c>
      <c r="D235">
        <v>1.4508037999999999E-3</v>
      </c>
      <c r="E235" s="2">
        <v>5.3450670000000004E-4</v>
      </c>
      <c r="F235">
        <f t="shared" si="6"/>
        <v>2.7636990737937316E-3</v>
      </c>
      <c r="G235">
        <f t="shared" si="7"/>
        <v>47.198</v>
      </c>
      <c r="H235">
        <v>-42.999999999999964</v>
      </c>
      <c r="I235">
        <v>-1.3890230802946796E-2</v>
      </c>
    </row>
    <row r="236" spans="1:9" x14ac:dyDescent="0.2">
      <c r="A236">
        <v>5</v>
      </c>
      <c r="B236">
        <v>200</v>
      </c>
      <c r="C236">
        <v>4.1233370000000004E-3</v>
      </c>
      <c r="D236" s="2">
        <v>8.3993904999999996E-4</v>
      </c>
      <c r="E236" s="2">
        <v>-7.6358099999999997E-5</v>
      </c>
      <c r="F236">
        <f t="shared" si="6"/>
        <v>4.2087095626473815E-3</v>
      </c>
      <c r="G236">
        <f t="shared" si="7"/>
        <v>47.398000000000003</v>
      </c>
      <c r="H236">
        <v>-42.799999999999962</v>
      </c>
      <c r="I236">
        <v>1.1324400971874406E-2</v>
      </c>
    </row>
    <row r="237" spans="1:9" x14ac:dyDescent="0.2">
      <c r="A237">
        <v>4</v>
      </c>
      <c r="B237">
        <v>201</v>
      </c>
      <c r="C237">
        <v>2.9016076999999999E-3</v>
      </c>
      <c r="D237" s="2">
        <v>-9.9265529999999994E-4</v>
      </c>
      <c r="E237" s="2">
        <v>5.3450670000000004E-4</v>
      </c>
      <c r="F237">
        <f t="shared" si="6"/>
        <v>3.1129389974206478E-3</v>
      </c>
      <c r="G237">
        <f t="shared" si="7"/>
        <v>47.598999999999997</v>
      </c>
      <c r="H237">
        <v>-42.598999999999968</v>
      </c>
      <c r="I237">
        <v>-1.7480764915630796E-2</v>
      </c>
    </row>
    <row r="238" spans="1:9" x14ac:dyDescent="0.2">
      <c r="A238">
        <v>5</v>
      </c>
      <c r="B238">
        <v>202</v>
      </c>
      <c r="C238" s="2">
        <v>4.5814860000000001E-4</v>
      </c>
      <c r="D238" s="2">
        <v>2.290743E-4</v>
      </c>
      <c r="E238" s="2">
        <v>-7.6358099999999997E-5</v>
      </c>
      <c r="F238">
        <f t="shared" si="6"/>
        <v>5.1788583108447754E-4</v>
      </c>
      <c r="G238">
        <f t="shared" si="7"/>
        <v>47.801000000000002</v>
      </c>
      <c r="H238">
        <v>-42.396999999999963</v>
      </c>
      <c r="I238">
        <v>-1.0874763966877237E-2</v>
      </c>
    </row>
    <row r="239" spans="1:9" x14ac:dyDescent="0.2">
      <c r="A239">
        <v>5</v>
      </c>
      <c r="B239">
        <v>201</v>
      </c>
      <c r="C239" s="2">
        <v>-1.9853105999999999E-3</v>
      </c>
      <c r="D239" s="2">
        <v>-3.8179048E-4</v>
      </c>
      <c r="E239" s="2">
        <v>5.3450670000000004E-4</v>
      </c>
      <c r="F239">
        <f t="shared" si="6"/>
        <v>2.0911526872602775E-3</v>
      </c>
      <c r="G239">
        <f t="shared" si="7"/>
        <v>48.002000000000002</v>
      </c>
      <c r="H239">
        <v>-42.195999999999962</v>
      </c>
      <c r="I239">
        <v>-2.508388841993359E-2</v>
      </c>
    </row>
    <row r="240" spans="1:9" x14ac:dyDescent="0.2">
      <c r="A240">
        <v>5</v>
      </c>
      <c r="B240">
        <v>202</v>
      </c>
      <c r="C240">
        <v>-3.20704E-3</v>
      </c>
      <c r="D240" s="2">
        <v>-9.9265529999999994E-4</v>
      </c>
      <c r="E240" s="2">
        <v>-7.6358099999999997E-5</v>
      </c>
      <c r="F240">
        <f t="shared" si="6"/>
        <v>3.3580203492018477E-3</v>
      </c>
      <c r="G240">
        <f t="shared" si="7"/>
        <v>48.204000000000001</v>
      </c>
      <c r="H240">
        <v>-41.993999999999964</v>
      </c>
      <c r="I240">
        <v>-2.8977270962399781E-2</v>
      </c>
    </row>
    <row r="241" spans="1:9" x14ac:dyDescent="0.2">
      <c r="A241">
        <v>5</v>
      </c>
      <c r="B241">
        <v>202</v>
      </c>
      <c r="C241">
        <v>7.7885259999999996E-3</v>
      </c>
      <c r="D241">
        <v>1.4508037999999999E-3</v>
      </c>
      <c r="E241" s="2">
        <v>5.3450670000000004E-4</v>
      </c>
      <c r="F241">
        <f t="shared" si="6"/>
        <v>7.9405079391129205E-3</v>
      </c>
      <c r="G241">
        <f t="shared" si="7"/>
        <v>48.405999999999999</v>
      </c>
      <c r="H241">
        <v>-41.791999999999966</v>
      </c>
      <c r="I241">
        <v>5.1743132295541355E-4</v>
      </c>
    </row>
    <row r="242" spans="1:9" x14ac:dyDescent="0.2">
      <c r="A242">
        <v>4</v>
      </c>
      <c r="B242">
        <v>201</v>
      </c>
      <c r="C242">
        <v>-3.8179049999999999E-3</v>
      </c>
      <c r="D242">
        <v>3.8942629999999998E-3</v>
      </c>
      <c r="E242" s="2">
        <v>5.3450670000000004E-4</v>
      </c>
      <c r="F242">
        <f t="shared" si="6"/>
        <v>5.4797244743270525E-3</v>
      </c>
      <c r="G242">
        <f t="shared" si="7"/>
        <v>48.606999999999999</v>
      </c>
      <c r="H242">
        <v>-41.590999999999966</v>
      </c>
      <c r="I242">
        <v>-1.2583076171424484E-2</v>
      </c>
    </row>
    <row r="243" spans="1:9" x14ac:dyDescent="0.2">
      <c r="A243">
        <v>4</v>
      </c>
      <c r="B243">
        <v>202</v>
      </c>
      <c r="C243">
        <v>2.9016076999999999E-3</v>
      </c>
      <c r="D243">
        <v>2.6725335000000001E-3</v>
      </c>
      <c r="E243" s="2">
        <v>-7.6358099999999997E-5</v>
      </c>
      <c r="F243">
        <f t="shared" si="6"/>
        <v>3.9455789325214558E-3</v>
      </c>
      <c r="G243">
        <f t="shared" si="7"/>
        <v>48.808999999999997</v>
      </c>
      <c r="H243">
        <v>-41.388999999999967</v>
      </c>
      <c r="I243">
        <v>-1.2874641604459809E-2</v>
      </c>
    </row>
    <row r="244" spans="1:9" x14ac:dyDescent="0.2">
      <c r="A244">
        <v>5</v>
      </c>
      <c r="B244">
        <v>201</v>
      </c>
      <c r="C244">
        <v>2.290743E-3</v>
      </c>
      <c r="D244" s="2">
        <v>-9.9265529999999994E-4</v>
      </c>
      <c r="E244" s="2">
        <v>5.3450670000000004E-4</v>
      </c>
      <c r="F244">
        <f t="shared" si="6"/>
        <v>2.5531481447444407E-3</v>
      </c>
      <c r="G244">
        <f t="shared" si="7"/>
        <v>49.01</v>
      </c>
      <c r="H244">
        <v>-41.187999999999967</v>
      </c>
      <c r="I244">
        <v>-5.3693919606834596E-2</v>
      </c>
    </row>
    <row r="245" spans="1:9" x14ac:dyDescent="0.2">
      <c r="A245">
        <v>5</v>
      </c>
      <c r="B245">
        <v>200</v>
      </c>
      <c r="C245">
        <v>1.0690134000000001E-3</v>
      </c>
      <c r="D245" s="2">
        <v>2.290743E-4</v>
      </c>
      <c r="E245">
        <v>1.1453715E-3</v>
      </c>
      <c r="F245">
        <f t="shared" si="6"/>
        <v>1.5833952625015336E-3</v>
      </c>
      <c r="G245">
        <f t="shared" si="7"/>
        <v>49.21</v>
      </c>
      <c r="H245">
        <v>-40.987999999999964</v>
      </c>
      <c r="I245">
        <v>-3.1949551579673684E-2</v>
      </c>
    </row>
    <row r="246" spans="1:9" x14ac:dyDescent="0.2">
      <c r="A246">
        <v>5</v>
      </c>
      <c r="B246">
        <v>201</v>
      </c>
      <c r="C246">
        <v>-3.8179049999999999E-3</v>
      </c>
      <c r="D246" s="2">
        <v>8.3993904999999996E-4</v>
      </c>
      <c r="E246" s="2">
        <v>-7.6358099999999997E-5</v>
      </c>
      <c r="F246">
        <f t="shared" si="6"/>
        <v>3.9099522703193593E-3</v>
      </c>
      <c r="G246">
        <f t="shared" si="7"/>
        <v>49.411000000000001</v>
      </c>
      <c r="H246">
        <v>-40.786999999999964</v>
      </c>
      <c r="I246">
        <v>-5.9312278671713854E-2</v>
      </c>
    </row>
    <row r="247" spans="1:9" x14ac:dyDescent="0.2">
      <c r="A247">
        <v>5</v>
      </c>
      <c r="B247">
        <v>202</v>
      </c>
      <c r="C247" s="2">
        <v>-7.6358095999999999E-4</v>
      </c>
      <c r="D247">
        <v>1.4508037999999999E-3</v>
      </c>
      <c r="E247" s="2">
        <v>-7.6358099999999997E-5</v>
      </c>
      <c r="F247">
        <f t="shared" si="6"/>
        <v>1.6412550405115504E-3</v>
      </c>
      <c r="G247">
        <f t="shared" si="7"/>
        <v>49.613</v>
      </c>
      <c r="H247">
        <v>-40.584999999999965</v>
      </c>
      <c r="I247">
        <v>-6.8502141630363209E-3</v>
      </c>
    </row>
    <row r="248" spans="1:9" x14ac:dyDescent="0.2">
      <c r="A248">
        <v>5</v>
      </c>
      <c r="B248">
        <v>201</v>
      </c>
      <c r="C248" s="2">
        <v>-7.6358095999999999E-4</v>
      </c>
      <c r="D248" s="2">
        <v>2.290743E-4</v>
      </c>
      <c r="E248">
        <v>1.1453715E-3</v>
      </c>
      <c r="F248">
        <f t="shared" si="6"/>
        <v>1.3954951774933734E-3</v>
      </c>
      <c r="G248">
        <f t="shared" si="7"/>
        <v>49.814</v>
      </c>
      <c r="H248">
        <v>-40.383999999999965</v>
      </c>
      <c r="I248">
        <v>-2.7679214308361344E-2</v>
      </c>
    </row>
    <row r="249" spans="1:9" x14ac:dyDescent="0.2">
      <c r="A249">
        <v>4</v>
      </c>
      <c r="B249">
        <v>200</v>
      </c>
      <c r="C249">
        <v>-1.3744457E-3</v>
      </c>
      <c r="D249" s="2">
        <v>2.290743E-4</v>
      </c>
      <c r="E249" s="2">
        <v>-7.6358099999999997E-5</v>
      </c>
      <c r="F249">
        <f t="shared" si="6"/>
        <v>1.3954951008887813E-3</v>
      </c>
      <c r="G249">
        <f t="shared" si="7"/>
        <v>50.014000000000003</v>
      </c>
      <c r="H249">
        <v>-40.183999999999962</v>
      </c>
      <c r="I249">
        <v>-2.3288836166566317E-2</v>
      </c>
    </row>
    <row r="250" spans="1:9" x14ac:dyDescent="0.2">
      <c r="A250">
        <v>5</v>
      </c>
      <c r="B250">
        <v>201</v>
      </c>
      <c r="C250" s="2">
        <v>-1.5271619999999999E-4</v>
      </c>
      <c r="D250" s="2">
        <v>2.290743E-4</v>
      </c>
      <c r="E250" s="2">
        <v>-7.6358099999999997E-5</v>
      </c>
      <c r="F250">
        <f t="shared" si="6"/>
        <v>2.8570584890502329E-4</v>
      </c>
      <c r="G250">
        <f t="shared" si="7"/>
        <v>50.215000000000003</v>
      </c>
      <c r="H250">
        <v>-39.982999999999961</v>
      </c>
      <c r="I250">
        <v>-4.2611330816246427E-2</v>
      </c>
    </row>
    <row r="251" spans="1:9" x14ac:dyDescent="0.2">
      <c r="A251">
        <v>5</v>
      </c>
      <c r="B251">
        <v>200</v>
      </c>
      <c r="C251">
        <v>-1.9853105999999999E-3</v>
      </c>
      <c r="D251" s="2">
        <v>8.3993904999999996E-4</v>
      </c>
      <c r="E251" s="2">
        <v>-7.6358099999999997E-5</v>
      </c>
      <c r="F251">
        <f t="shared" si="6"/>
        <v>2.157031836951618E-3</v>
      </c>
      <c r="G251">
        <f t="shared" si="7"/>
        <v>50.414999999999999</v>
      </c>
      <c r="H251">
        <v>-39.782999999999966</v>
      </c>
      <c r="I251">
        <v>2.7707370097482531E-3</v>
      </c>
    </row>
    <row r="252" spans="1:9" x14ac:dyDescent="0.2">
      <c r="A252">
        <v>3</v>
      </c>
      <c r="B252">
        <v>202</v>
      </c>
      <c r="C252">
        <v>1.6798780999999999E-3</v>
      </c>
      <c r="D252" s="2">
        <v>8.3993904999999996E-4</v>
      </c>
      <c r="E252" s="2">
        <v>5.3450670000000004E-4</v>
      </c>
      <c r="F252">
        <f t="shared" si="6"/>
        <v>1.9527379370820352E-3</v>
      </c>
      <c r="G252">
        <f t="shared" si="7"/>
        <v>50.616999999999997</v>
      </c>
      <c r="H252">
        <v>-39.580999999999968</v>
      </c>
      <c r="I252">
        <v>-4.9027428763921931E-2</v>
      </c>
    </row>
    <row r="253" spans="1:9" x14ac:dyDescent="0.2">
      <c r="A253">
        <v>4</v>
      </c>
      <c r="B253">
        <v>200</v>
      </c>
      <c r="C253" s="2">
        <v>-1.5271619999999999E-4</v>
      </c>
      <c r="D253" s="2">
        <v>-9.9265529999999994E-4</v>
      </c>
      <c r="E253">
        <v>-1.2980876000000001E-3</v>
      </c>
      <c r="F253">
        <f t="shared" si="6"/>
        <v>1.6412550684260781E-3</v>
      </c>
      <c r="G253">
        <f t="shared" si="7"/>
        <v>50.817</v>
      </c>
      <c r="H253">
        <v>-39.380999999999965</v>
      </c>
      <c r="I253">
        <v>-6.320341676688962E-2</v>
      </c>
    </row>
    <row r="254" spans="1:9" x14ac:dyDescent="0.2">
      <c r="A254">
        <v>4</v>
      </c>
      <c r="B254">
        <v>200</v>
      </c>
      <c r="C254" s="2">
        <v>-7.6358095999999999E-4</v>
      </c>
      <c r="D254" s="2">
        <v>2.290743E-4</v>
      </c>
      <c r="E254">
        <v>1.1453715E-3</v>
      </c>
      <c r="F254">
        <f t="shared" si="6"/>
        <v>1.3954951774933734E-3</v>
      </c>
      <c r="G254">
        <f t="shared" si="7"/>
        <v>51.017000000000003</v>
      </c>
      <c r="H254">
        <v>-39.180999999999962</v>
      </c>
      <c r="I254">
        <v>7.1111454883573139E-3</v>
      </c>
    </row>
    <row r="255" spans="1:9" x14ac:dyDescent="0.2">
      <c r="A255">
        <v>4</v>
      </c>
      <c r="B255">
        <v>202</v>
      </c>
      <c r="C255">
        <v>-1.9853105999999999E-3</v>
      </c>
      <c r="D255" s="2">
        <v>-9.9265529999999994E-4</v>
      </c>
      <c r="E255" s="2">
        <v>-7.6358099999999997E-5</v>
      </c>
      <c r="F255">
        <f t="shared" si="6"/>
        <v>2.2209577399234909E-3</v>
      </c>
      <c r="G255">
        <f t="shared" si="7"/>
        <v>51.219000000000001</v>
      </c>
      <c r="H255">
        <v>-38.978999999999964</v>
      </c>
      <c r="I255">
        <v>-1.2533450847285242E-3</v>
      </c>
    </row>
    <row r="256" spans="1:9" x14ac:dyDescent="0.2">
      <c r="A256">
        <v>3</v>
      </c>
      <c r="B256">
        <v>202</v>
      </c>
      <c r="C256" s="2">
        <v>-1.5271619999999999E-4</v>
      </c>
      <c r="D256" s="2">
        <v>2.290743E-4</v>
      </c>
      <c r="E256" s="2">
        <v>5.3450670000000004E-4</v>
      </c>
      <c r="F256">
        <f t="shared" si="6"/>
        <v>6.0124428064458127E-4</v>
      </c>
      <c r="G256">
        <f t="shared" si="7"/>
        <v>51.420999999999999</v>
      </c>
      <c r="H256">
        <v>-38.776999999999965</v>
      </c>
      <c r="I256">
        <v>7.4978578789576186E-3</v>
      </c>
    </row>
    <row r="257" spans="1:9" x14ac:dyDescent="0.2">
      <c r="A257">
        <v>5</v>
      </c>
      <c r="B257">
        <v>201</v>
      </c>
      <c r="C257" s="2">
        <v>-7.6358095999999999E-4</v>
      </c>
      <c r="D257" s="2">
        <v>-9.9265529999999994E-4</v>
      </c>
      <c r="E257" s="2">
        <v>-1.2980876000000001E-3</v>
      </c>
      <c r="F257">
        <f t="shared" si="6"/>
        <v>1.803732753033656E-3</v>
      </c>
      <c r="G257">
        <f t="shared" si="7"/>
        <v>51.622</v>
      </c>
      <c r="H257">
        <v>-38.575999999999965</v>
      </c>
      <c r="I257">
        <v>-2.7185845926614813E-2</v>
      </c>
    </row>
    <row r="258" spans="1:9" x14ac:dyDescent="0.2">
      <c r="A258">
        <v>4</v>
      </c>
      <c r="B258">
        <v>201</v>
      </c>
      <c r="C258" s="2">
        <v>-7.6358095999999999E-4</v>
      </c>
      <c r="D258" s="2">
        <v>-3.8179048E-4</v>
      </c>
      <c r="E258" s="2">
        <v>-6.8722287000000002E-4</v>
      </c>
      <c r="F258">
        <f t="shared" ref="F258:F321" si="8">SQRT(SUMSQ(C258:E258))</f>
        <v>1.0959448554303218E-3</v>
      </c>
      <c r="G258">
        <f t="shared" si="7"/>
        <v>51.823</v>
      </c>
      <c r="H258">
        <v>-38.374999999999964</v>
      </c>
      <c r="I258">
        <v>-4.213916147463407E-2</v>
      </c>
    </row>
    <row r="259" spans="1:9" x14ac:dyDescent="0.2">
      <c r="A259">
        <v>5</v>
      </c>
      <c r="B259">
        <v>200</v>
      </c>
      <c r="C259">
        <v>-2.5961753000000001E-3</v>
      </c>
      <c r="D259" s="2">
        <v>-9.9265529999999994E-4</v>
      </c>
      <c r="E259" s="2">
        <v>5.3450670000000004E-4</v>
      </c>
      <c r="F259">
        <f t="shared" si="8"/>
        <v>2.8304042370822353E-3</v>
      </c>
      <c r="G259">
        <f t="shared" ref="G259:G322" si="9">(G258*1000+B259)/1000</f>
        <v>52.023000000000003</v>
      </c>
      <c r="H259">
        <v>-38.174999999999962</v>
      </c>
      <c r="I259">
        <v>-7.0792646922356747E-2</v>
      </c>
    </row>
    <row r="260" spans="1:9" x14ac:dyDescent="0.2">
      <c r="A260">
        <v>3</v>
      </c>
      <c r="B260">
        <v>202</v>
      </c>
      <c r="C260">
        <v>-2.5961753000000001E-3</v>
      </c>
      <c r="D260" s="2">
        <v>2.290743E-4</v>
      </c>
      <c r="E260" s="2">
        <v>-7.6358099999999997E-5</v>
      </c>
      <c r="F260">
        <f t="shared" si="8"/>
        <v>2.6073802527990025E-3</v>
      </c>
      <c r="G260">
        <f t="shared" si="9"/>
        <v>52.225000000000001</v>
      </c>
      <c r="H260">
        <v>-37.972999999999963</v>
      </c>
      <c r="I260">
        <v>-3.0693960454259164E-2</v>
      </c>
    </row>
    <row r="261" spans="1:9" x14ac:dyDescent="0.2">
      <c r="A261">
        <v>5</v>
      </c>
      <c r="B261">
        <v>201</v>
      </c>
      <c r="C261">
        <v>-2.5961753000000001E-3</v>
      </c>
      <c r="D261">
        <v>-1.60352E-3</v>
      </c>
      <c r="E261" s="2">
        <v>5.3450670000000004E-4</v>
      </c>
      <c r="F261">
        <f t="shared" si="8"/>
        <v>3.097918654689787E-3</v>
      </c>
      <c r="G261">
        <f t="shared" si="9"/>
        <v>52.426000000000002</v>
      </c>
      <c r="H261">
        <v>-37.771999999999963</v>
      </c>
      <c r="I261">
        <v>-4.5073244416628862E-2</v>
      </c>
    </row>
    <row r="262" spans="1:9" x14ac:dyDescent="0.2">
      <c r="A262">
        <v>3</v>
      </c>
      <c r="B262">
        <v>200</v>
      </c>
      <c r="C262">
        <v>-1.9853105999999999E-3</v>
      </c>
      <c r="D262" s="2">
        <v>8.3993904999999996E-4</v>
      </c>
      <c r="E262">
        <v>1.1453715E-3</v>
      </c>
      <c r="F262">
        <f t="shared" si="8"/>
        <v>2.4410718258993346E-3</v>
      </c>
      <c r="G262">
        <f t="shared" si="9"/>
        <v>52.625999999999998</v>
      </c>
      <c r="H262">
        <v>-37.571999999999967</v>
      </c>
      <c r="I262">
        <v>-3.2617076706055237E-2</v>
      </c>
    </row>
    <row r="263" spans="1:9" x14ac:dyDescent="0.2">
      <c r="A263">
        <v>5</v>
      </c>
      <c r="B263">
        <v>201</v>
      </c>
      <c r="C263">
        <v>-1.3744457E-3</v>
      </c>
      <c r="D263">
        <v>-1.60352E-3</v>
      </c>
      <c r="E263" s="2">
        <v>-6.8722287000000002E-4</v>
      </c>
      <c r="F263">
        <f t="shared" si="8"/>
        <v>2.2209575965559379E-3</v>
      </c>
      <c r="G263">
        <f t="shared" si="9"/>
        <v>52.826999999999998</v>
      </c>
      <c r="H263">
        <v>-37.370999999999967</v>
      </c>
      <c r="I263">
        <v>-3.0738837586830912E-2</v>
      </c>
    </row>
    <row r="264" spans="1:9" x14ac:dyDescent="0.2">
      <c r="A264">
        <v>5</v>
      </c>
      <c r="B264">
        <v>201</v>
      </c>
      <c r="C264" s="2">
        <v>4.5814860000000001E-4</v>
      </c>
      <c r="D264" s="2">
        <v>-9.9265529999999994E-4</v>
      </c>
      <c r="E264" s="2">
        <v>-6.8722287000000002E-4</v>
      </c>
      <c r="F264">
        <f t="shared" si="8"/>
        <v>1.2913326284699411E-3</v>
      </c>
      <c r="G264">
        <f t="shared" si="9"/>
        <v>53.027999999999999</v>
      </c>
      <c r="H264">
        <v>-37.169999999999966</v>
      </c>
      <c r="I264">
        <v>-2.8162065210615747E-2</v>
      </c>
    </row>
    <row r="265" spans="1:9" x14ac:dyDescent="0.2">
      <c r="A265">
        <v>4</v>
      </c>
      <c r="B265">
        <v>200</v>
      </c>
      <c r="C265">
        <v>3.5124724000000001E-3</v>
      </c>
      <c r="D265" s="2">
        <v>8.3993904999999996E-4</v>
      </c>
      <c r="E265" s="2">
        <v>-7.6358099999999997E-5</v>
      </c>
      <c r="F265">
        <f t="shared" si="8"/>
        <v>3.6123109677756527E-3</v>
      </c>
      <c r="G265">
        <f t="shared" si="9"/>
        <v>53.228000000000002</v>
      </c>
      <c r="H265">
        <v>-36.969999999999963</v>
      </c>
      <c r="I265">
        <v>-6.1576382546958727E-2</v>
      </c>
    </row>
    <row r="266" spans="1:9" x14ac:dyDescent="0.2">
      <c r="A266">
        <v>5</v>
      </c>
      <c r="B266">
        <v>201</v>
      </c>
      <c r="C266" s="2">
        <v>-1.5271619999999999E-4</v>
      </c>
      <c r="D266" s="2">
        <v>2.290743E-4</v>
      </c>
      <c r="E266" s="2">
        <v>5.3450670000000004E-4</v>
      </c>
      <c r="F266">
        <f t="shared" si="8"/>
        <v>6.0124428064458127E-4</v>
      </c>
      <c r="G266">
        <f t="shared" si="9"/>
        <v>53.429000000000002</v>
      </c>
      <c r="H266">
        <v>-36.768999999999963</v>
      </c>
      <c r="I266">
        <v>-4.3410419063524455E-2</v>
      </c>
    </row>
    <row r="267" spans="1:9" x14ac:dyDescent="0.2">
      <c r="A267">
        <v>5</v>
      </c>
      <c r="B267">
        <v>202</v>
      </c>
      <c r="C267" s="2">
        <v>-1.5271619999999999E-4</v>
      </c>
      <c r="D267">
        <v>-1.60352E-3</v>
      </c>
      <c r="E267" s="2">
        <v>5.3450670000000004E-4</v>
      </c>
      <c r="F267">
        <f t="shared" si="8"/>
        <v>1.6971434943714482E-3</v>
      </c>
      <c r="G267">
        <f t="shared" si="9"/>
        <v>53.631</v>
      </c>
      <c r="H267">
        <v>-36.566999999999965</v>
      </c>
      <c r="I267">
        <v>-2.5272048478297927E-2</v>
      </c>
    </row>
    <row r="268" spans="1:9" x14ac:dyDescent="0.2">
      <c r="A268">
        <v>5</v>
      </c>
      <c r="B268">
        <v>201</v>
      </c>
      <c r="C268" s="2">
        <v>1.6798780999999999E-3</v>
      </c>
      <c r="D268" s="2">
        <v>2.290743E-4</v>
      </c>
      <c r="E268" s="2">
        <v>-7.6358099999999997E-5</v>
      </c>
      <c r="F268">
        <f t="shared" si="8"/>
        <v>1.6971434898722351E-3</v>
      </c>
      <c r="G268">
        <f t="shared" si="9"/>
        <v>53.832000000000001</v>
      </c>
      <c r="H268">
        <v>-36.365999999999964</v>
      </c>
      <c r="I268">
        <v>-5.8339099495035476E-2</v>
      </c>
    </row>
    <row r="269" spans="1:9" x14ac:dyDescent="0.2">
      <c r="A269">
        <v>11</v>
      </c>
      <c r="B269">
        <v>201</v>
      </c>
      <c r="C269" s="2">
        <v>-7.6358095999999999E-4</v>
      </c>
      <c r="D269" s="2">
        <v>-9.9265529999999994E-4</v>
      </c>
      <c r="E269">
        <v>1.1453715E-3</v>
      </c>
      <c r="F269">
        <f t="shared" si="8"/>
        <v>1.6971435708580643E-3</v>
      </c>
      <c r="G269">
        <f t="shared" si="9"/>
        <v>54.033000000000001</v>
      </c>
      <c r="H269">
        <v>-36.164999999999964</v>
      </c>
      <c r="I269">
        <v>-5.0521670853547938E-2</v>
      </c>
    </row>
    <row r="270" spans="1:9" x14ac:dyDescent="0.2">
      <c r="A270">
        <v>5</v>
      </c>
      <c r="B270">
        <v>200</v>
      </c>
      <c r="C270">
        <v>-1.3744457E-3</v>
      </c>
      <c r="D270" s="2">
        <v>2.290743E-4</v>
      </c>
      <c r="E270" s="2">
        <v>-7.6358099999999997E-5</v>
      </c>
      <c r="F270">
        <f t="shared" si="8"/>
        <v>1.3954951008887813E-3</v>
      </c>
      <c r="G270">
        <f t="shared" si="9"/>
        <v>54.232999999999997</v>
      </c>
      <c r="H270">
        <v>-35.964999999999968</v>
      </c>
      <c r="I270">
        <v>-7.5345671667720413E-3</v>
      </c>
    </row>
    <row r="271" spans="1:9" x14ac:dyDescent="0.2">
      <c r="A271">
        <v>5</v>
      </c>
      <c r="B271">
        <v>202</v>
      </c>
      <c r="C271" s="2">
        <v>-1.5271619999999999E-4</v>
      </c>
      <c r="D271" s="2">
        <v>-3.8179048E-4</v>
      </c>
      <c r="E271">
        <v>1.1453715E-3</v>
      </c>
      <c r="F271">
        <f t="shared" si="8"/>
        <v>1.2169478548291707E-3</v>
      </c>
      <c r="G271">
        <f t="shared" si="9"/>
        <v>54.435000000000002</v>
      </c>
      <c r="H271">
        <v>-35.762999999999963</v>
      </c>
      <c r="I271">
        <v>7.9169137222492667E-3</v>
      </c>
    </row>
    <row r="272" spans="1:9" x14ac:dyDescent="0.2">
      <c r="A272">
        <v>5</v>
      </c>
      <c r="B272">
        <v>201</v>
      </c>
      <c r="C272">
        <v>-1.9853105999999999E-3</v>
      </c>
      <c r="D272" s="2">
        <v>-3.8179048E-4</v>
      </c>
      <c r="E272">
        <v>1.1453715E-3</v>
      </c>
      <c r="F272">
        <f t="shared" si="8"/>
        <v>2.3235959248766209E-3</v>
      </c>
      <c r="G272">
        <f t="shared" si="9"/>
        <v>54.636000000000003</v>
      </c>
      <c r="H272">
        <v>-35.561999999999962</v>
      </c>
      <c r="I272">
        <v>-2.9742327637649331E-3</v>
      </c>
    </row>
    <row r="273" spans="1:9" x14ac:dyDescent="0.2">
      <c r="A273">
        <v>5</v>
      </c>
      <c r="B273">
        <v>200</v>
      </c>
      <c r="C273" s="2">
        <v>-7.6358095999999999E-4</v>
      </c>
      <c r="D273">
        <v>-1.60352E-3</v>
      </c>
      <c r="E273" s="2">
        <v>-7.6358099999999997E-5</v>
      </c>
      <c r="F273">
        <f t="shared" si="8"/>
        <v>1.7776846830386236E-3</v>
      </c>
      <c r="G273">
        <f t="shared" si="9"/>
        <v>54.835999999999999</v>
      </c>
      <c r="H273">
        <v>-35.361999999999966</v>
      </c>
      <c r="I273">
        <v>-3.9955230823082187E-2</v>
      </c>
    </row>
    <row r="274" spans="1:9" x14ac:dyDescent="0.2">
      <c r="A274">
        <v>5</v>
      </c>
      <c r="B274">
        <v>201</v>
      </c>
      <c r="C274" s="2">
        <v>-1.5271619999999999E-4</v>
      </c>
      <c r="D274" s="2">
        <v>-9.9265529999999994E-4</v>
      </c>
      <c r="E274" s="2">
        <v>5.3450670000000004E-4</v>
      </c>
      <c r="F274">
        <f t="shared" si="8"/>
        <v>1.1377100661879634E-3</v>
      </c>
      <c r="G274">
        <f t="shared" si="9"/>
        <v>55.036999999999999</v>
      </c>
      <c r="H274">
        <v>-35.160999999999966</v>
      </c>
      <c r="I274">
        <v>-1.3125510963772425E-2</v>
      </c>
    </row>
    <row r="275" spans="1:9" x14ac:dyDescent="0.2">
      <c r="A275">
        <v>4</v>
      </c>
      <c r="B275">
        <v>200</v>
      </c>
      <c r="C275">
        <v>-3.20704E-3</v>
      </c>
      <c r="D275">
        <v>-1.60352E-3</v>
      </c>
      <c r="E275" s="2">
        <v>-6.8722287000000002E-4</v>
      </c>
      <c r="F275">
        <f t="shared" si="8"/>
        <v>3.6508433580545521E-3</v>
      </c>
      <c r="G275">
        <f t="shared" si="9"/>
        <v>55.237000000000002</v>
      </c>
      <c r="H275">
        <v>-34.960999999999963</v>
      </c>
      <c r="I275">
        <v>4.6971175998492022E-2</v>
      </c>
    </row>
    <row r="276" spans="1:9" x14ac:dyDescent="0.2">
      <c r="A276">
        <v>5</v>
      </c>
      <c r="B276">
        <v>201</v>
      </c>
      <c r="C276">
        <v>-3.8179049999999999E-3</v>
      </c>
      <c r="D276" s="2">
        <v>8.3993904999999996E-4</v>
      </c>
      <c r="E276" s="2">
        <v>5.3450670000000004E-4</v>
      </c>
      <c r="F276">
        <f t="shared" si="8"/>
        <v>3.9455789954181367E-3</v>
      </c>
      <c r="G276">
        <f t="shared" si="9"/>
        <v>55.438000000000002</v>
      </c>
      <c r="H276">
        <v>-34.759999999999962</v>
      </c>
      <c r="I276">
        <v>-3.1107534898196881E-2</v>
      </c>
    </row>
    <row r="277" spans="1:9" x14ac:dyDescent="0.2">
      <c r="A277">
        <v>5</v>
      </c>
      <c r="B277">
        <v>200</v>
      </c>
      <c r="C277" s="2">
        <v>-3.20704E-3</v>
      </c>
      <c r="D277">
        <v>1.4508037999999999E-3</v>
      </c>
      <c r="E277" s="2">
        <v>-7.6358099999999997E-5</v>
      </c>
      <c r="F277">
        <f t="shared" si="8"/>
        <v>3.5207623872011086E-3</v>
      </c>
      <c r="G277">
        <f t="shared" si="9"/>
        <v>55.637999999999998</v>
      </c>
      <c r="H277">
        <v>-34.559999999999967</v>
      </c>
      <c r="I277">
        <v>-1.756647966595147E-2</v>
      </c>
    </row>
    <row r="278" spans="1:9" x14ac:dyDescent="0.2">
      <c r="A278">
        <v>4</v>
      </c>
      <c r="B278">
        <v>201</v>
      </c>
      <c r="C278">
        <v>-3.20704E-3</v>
      </c>
      <c r="D278" s="2">
        <v>-3.8179048E-4</v>
      </c>
      <c r="E278" s="2">
        <v>-7.6358099999999997E-5</v>
      </c>
      <c r="F278">
        <f t="shared" si="8"/>
        <v>3.2305881959256645E-3</v>
      </c>
      <c r="G278">
        <f t="shared" si="9"/>
        <v>55.838999999999999</v>
      </c>
      <c r="H278">
        <v>-34.358999999999966</v>
      </c>
      <c r="I278">
        <v>-1.6743028816732742E-3</v>
      </c>
    </row>
    <row r="279" spans="1:9" x14ac:dyDescent="0.2">
      <c r="A279">
        <v>5</v>
      </c>
      <c r="B279">
        <v>202</v>
      </c>
      <c r="C279">
        <v>1.0690134000000001E-3</v>
      </c>
      <c r="D279" s="2">
        <v>-9.9265529999999994E-4</v>
      </c>
      <c r="E279" s="2">
        <v>-6.8722287000000002E-4</v>
      </c>
      <c r="F279">
        <f t="shared" si="8"/>
        <v>1.612584716239332E-3</v>
      </c>
      <c r="G279">
        <f t="shared" si="9"/>
        <v>56.040999999999997</v>
      </c>
      <c r="H279">
        <v>-34.156999999999968</v>
      </c>
      <c r="I279">
        <v>4.9767604516582293E-3</v>
      </c>
    </row>
    <row r="280" spans="1:9" x14ac:dyDescent="0.2">
      <c r="A280">
        <v>5</v>
      </c>
      <c r="B280">
        <v>201</v>
      </c>
      <c r="C280">
        <v>-1.9853105999999999E-3</v>
      </c>
      <c r="D280" s="2">
        <v>-9.9265529999999994E-4</v>
      </c>
      <c r="E280" s="2">
        <v>5.3450670000000004E-4</v>
      </c>
      <c r="F280">
        <f t="shared" si="8"/>
        <v>2.2830944210512493E-3</v>
      </c>
      <c r="G280">
        <f t="shared" si="9"/>
        <v>56.241999999999997</v>
      </c>
      <c r="H280">
        <v>-33.955999999999968</v>
      </c>
      <c r="I280">
        <v>-2.0560758272250956E-2</v>
      </c>
    </row>
    <row r="281" spans="1:9" x14ac:dyDescent="0.2">
      <c r="A281">
        <v>5</v>
      </c>
      <c r="B281">
        <v>202</v>
      </c>
      <c r="C281" s="2">
        <v>-1.5271619999999999E-4</v>
      </c>
      <c r="D281" s="2">
        <v>-3.8179048E-4</v>
      </c>
      <c r="E281" s="2">
        <v>-7.6358099999999997E-5</v>
      </c>
      <c r="F281">
        <f t="shared" si="8"/>
        <v>4.1823051992493374E-4</v>
      </c>
      <c r="G281">
        <f t="shared" si="9"/>
        <v>56.444000000000003</v>
      </c>
      <c r="H281">
        <v>-33.753999999999962</v>
      </c>
      <c r="I281">
        <v>-1.1296668345087793E-2</v>
      </c>
    </row>
    <row r="282" spans="1:9" x14ac:dyDescent="0.2">
      <c r="A282">
        <v>4</v>
      </c>
      <c r="B282">
        <v>201</v>
      </c>
      <c r="C282">
        <v>2.290743E-3</v>
      </c>
      <c r="D282" s="2">
        <v>-9.9265529999999994E-4</v>
      </c>
      <c r="E282" s="2">
        <v>-7.6358099999999997E-5</v>
      </c>
      <c r="F282">
        <f t="shared" si="8"/>
        <v>2.497738696521856E-3</v>
      </c>
      <c r="G282">
        <f t="shared" si="9"/>
        <v>56.645000000000003</v>
      </c>
      <c r="H282">
        <v>-33.552999999999962</v>
      </c>
      <c r="I282">
        <v>-1.688699800861736E-3</v>
      </c>
    </row>
    <row r="283" spans="1:9" x14ac:dyDescent="0.2">
      <c r="A283">
        <v>5</v>
      </c>
      <c r="B283">
        <v>200</v>
      </c>
      <c r="C283">
        <v>1.0690134000000001E-3</v>
      </c>
      <c r="D283" s="2">
        <v>-9.9265529999999994E-4</v>
      </c>
      <c r="E283" s="2">
        <v>-6.8722287000000002E-4</v>
      </c>
      <c r="F283">
        <f t="shared" si="8"/>
        <v>1.612584716239332E-3</v>
      </c>
      <c r="G283">
        <f t="shared" si="9"/>
        <v>56.844999999999999</v>
      </c>
      <c r="H283">
        <v>-33.352999999999966</v>
      </c>
      <c r="I283">
        <v>2.4200998035651466E-2</v>
      </c>
    </row>
    <row r="284" spans="1:9" x14ac:dyDescent="0.2">
      <c r="A284">
        <v>5</v>
      </c>
      <c r="B284">
        <v>201</v>
      </c>
      <c r="C284">
        <v>2.9016076999999999E-3</v>
      </c>
      <c r="D284" s="2">
        <v>-1.60352E-3</v>
      </c>
      <c r="E284" s="2">
        <v>-6.8722287000000002E-4</v>
      </c>
      <c r="F284">
        <f t="shared" si="8"/>
        <v>3.3856873612532986E-3</v>
      </c>
      <c r="G284">
        <f t="shared" si="9"/>
        <v>57.045999999999999</v>
      </c>
      <c r="H284">
        <v>-33.151999999999965</v>
      </c>
      <c r="I284">
        <v>-2.7077155507879799E-2</v>
      </c>
    </row>
    <row r="285" spans="1:9" x14ac:dyDescent="0.2">
      <c r="A285">
        <v>5</v>
      </c>
      <c r="B285">
        <v>200</v>
      </c>
      <c r="C285" s="2">
        <v>6.5667965000000003E-3</v>
      </c>
      <c r="D285" s="2">
        <v>2.290743E-4</v>
      </c>
      <c r="E285" s="2">
        <v>-7.6358099999999997E-5</v>
      </c>
      <c r="F285">
        <f t="shared" si="8"/>
        <v>6.5712344248830719E-3</v>
      </c>
      <c r="G285">
        <f t="shared" si="9"/>
        <v>57.246000000000002</v>
      </c>
      <c r="H285">
        <v>-32.951999999999963</v>
      </c>
      <c r="I285">
        <v>-1.5063429934599436E-4</v>
      </c>
    </row>
    <row r="286" spans="1:9" x14ac:dyDescent="0.2">
      <c r="A286">
        <v>4</v>
      </c>
      <c r="B286">
        <v>201</v>
      </c>
      <c r="C286">
        <v>-2.5961753000000001E-3</v>
      </c>
      <c r="D286" s="2">
        <v>8.3993904999999996E-4</v>
      </c>
      <c r="E286" s="2">
        <v>5.3450670000000004E-4</v>
      </c>
      <c r="F286">
        <f t="shared" si="8"/>
        <v>2.7805253475539264E-3</v>
      </c>
      <c r="G286">
        <f t="shared" si="9"/>
        <v>57.447000000000003</v>
      </c>
      <c r="H286">
        <v>-32.750999999999962</v>
      </c>
      <c r="I286">
        <v>4.0455528073466713E-3</v>
      </c>
    </row>
    <row r="287" spans="1:9" x14ac:dyDescent="0.2">
      <c r="A287">
        <v>5</v>
      </c>
      <c r="B287">
        <v>202</v>
      </c>
      <c r="C287">
        <v>2.290743E-3</v>
      </c>
      <c r="D287" s="2">
        <v>8.3993904999999996E-4</v>
      </c>
      <c r="E287" s="2">
        <v>-6.8722287000000002E-4</v>
      </c>
      <c r="F287">
        <f t="shared" si="8"/>
        <v>2.5348128871407727E-3</v>
      </c>
      <c r="G287">
        <f t="shared" si="9"/>
        <v>57.649000000000001</v>
      </c>
      <c r="H287">
        <v>-32.548999999999964</v>
      </c>
      <c r="I287">
        <v>-1.1303699628667967E-2</v>
      </c>
    </row>
    <row r="288" spans="1:9" x14ac:dyDescent="0.2">
      <c r="A288">
        <v>4</v>
      </c>
      <c r="B288">
        <v>201</v>
      </c>
      <c r="C288">
        <v>-1.9853105999999999E-3</v>
      </c>
      <c r="D288" s="2">
        <v>-3.8179048E-4</v>
      </c>
      <c r="E288" s="2">
        <v>-7.6358099999999997E-5</v>
      </c>
      <c r="F288">
        <f t="shared" si="8"/>
        <v>2.0231294344471885E-3</v>
      </c>
      <c r="G288">
        <f t="shared" si="9"/>
        <v>57.85</v>
      </c>
      <c r="H288">
        <v>-32.347999999999963</v>
      </c>
      <c r="I288">
        <v>-3.6157854494992106E-2</v>
      </c>
    </row>
    <row r="289" spans="1:9" x14ac:dyDescent="0.2">
      <c r="A289">
        <v>5</v>
      </c>
      <c r="B289">
        <v>200</v>
      </c>
      <c r="C289">
        <v>3.5124724000000001E-3</v>
      </c>
      <c r="D289" s="2">
        <v>8.3993904999999996E-4</v>
      </c>
      <c r="E289" s="2">
        <v>5.3450670000000004E-4</v>
      </c>
      <c r="F289">
        <f t="shared" si="8"/>
        <v>3.6508433793880496E-3</v>
      </c>
      <c r="G289">
        <f t="shared" si="9"/>
        <v>58.05</v>
      </c>
      <c r="H289">
        <v>-32.147999999999968</v>
      </c>
      <c r="I289">
        <v>-2.3159553736400704E-2</v>
      </c>
    </row>
    <row r="290" spans="1:9" x14ac:dyDescent="0.2">
      <c r="A290">
        <v>5</v>
      </c>
      <c r="B290">
        <v>201</v>
      </c>
      <c r="C290">
        <v>2.9016076999999999E-3</v>
      </c>
      <c r="D290" s="2">
        <v>-3.8179048E-4</v>
      </c>
      <c r="E290">
        <v>-1.2980876000000001E-3</v>
      </c>
      <c r="F290">
        <f t="shared" si="8"/>
        <v>3.2015812706523128E-3</v>
      </c>
      <c r="G290">
        <f t="shared" si="9"/>
        <v>58.250999999999998</v>
      </c>
      <c r="H290">
        <v>-31.946999999999967</v>
      </c>
      <c r="I290">
        <v>-4.0182918162353573E-2</v>
      </c>
    </row>
    <row r="291" spans="1:9" x14ac:dyDescent="0.2">
      <c r="A291">
        <v>5</v>
      </c>
      <c r="B291">
        <v>200</v>
      </c>
      <c r="C291">
        <v>-1.9853105999999999E-3</v>
      </c>
      <c r="D291" s="2">
        <v>8.3993904999999996E-4</v>
      </c>
      <c r="E291" s="2">
        <v>1.1453715E-3</v>
      </c>
      <c r="F291">
        <f t="shared" si="8"/>
        <v>2.4410718258993346E-3</v>
      </c>
      <c r="G291">
        <f t="shared" si="9"/>
        <v>58.451000000000001</v>
      </c>
      <c r="H291">
        <v>-31.746999999999964</v>
      </c>
      <c r="I291">
        <v>-3.4683099740050391E-2</v>
      </c>
    </row>
    <row r="292" spans="1:9" x14ac:dyDescent="0.2">
      <c r="A292">
        <v>4</v>
      </c>
      <c r="B292">
        <v>201</v>
      </c>
      <c r="C292" s="2">
        <v>-1.5271619999999999E-4</v>
      </c>
      <c r="D292" s="2">
        <v>2.290743E-4</v>
      </c>
      <c r="E292" s="2">
        <v>-6.8722287000000002E-4</v>
      </c>
      <c r="F292">
        <f t="shared" si="8"/>
        <v>7.4031921879279001E-4</v>
      </c>
      <c r="G292">
        <f t="shared" si="9"/>
        <v>58.652000000000001</v>
      </c>
      <c r="H292">
        <v>-31.545999999999964</v>
      </c>
      <c r="I292">
        <v>-3.8196313811378987E-2</v>
      </c>
    </row>
    <row r="293" spans="1:9" x14ac:dyDescent="0.2">
      <c r="A293">
        <v>5</v>
      </c>
      <c r="B293">
        <v>202</v>
      </c>
      <c r="C293">
        <v>1.0690134000000001E-3</v>
      </c>
      <c r="D293" s="2">
        <v>2.290743E-4</v>
      </c>
      <c r="E293">
        <v>1.1453715E-3</v>
      </c>
      <c r="F293">
        <f t="shared" si="8"/>
        <v>1.5833952625015336E-3</v>
      </c>
      <c r="G293">
        <f t="shared" si="9"/>
        <v>58.853999999999999</v>
      </c>
      <c r="H293">
        <v>-31.343999999999966</v>
      </c>
      <c r="I293">
        <v>-5.0596354960074648E-2</v>
      </c>
    </row>
    <row r="294" spans="1:9" x14ac:dyDescent="0.2">
      <c r="A294">
        <v>4</v>
      </c>
      <c r="B294">
        <v>201</v>
      </c>
      <c r="C294">
        <v>1.0690134000000001E-3</v>
      </c>
      <c r="D294" s="2">
        <v>1.4508037999999999E-3</v>
      </c>
      <c r="E294" s="2">
        <v>5.3450670000000004E-4</v>
      </c>
      <c r="F294">
        <f t="shared" si="8"/>
        <v>1.8797124056139254E-3</v>
      </c>
      <c r="G294">
        <f t="shared" si="9"/>
        <v>59.055</v>
      </c>
      <c r="H294">
        <v>-31.142999999999965</v>
      </c>
      <c r="I294">
        <v>-4.8637927020052131E-2</v>
      </c>
    </row>
    <row r="295" spans="1:9" x14ac:dyDescent="0.2">
      <c r="A295">
        <v>4</v>
      </c>
      <c r="B295">
        <v>200</v>
      </c>
      <c r="C295">
        <v>5.9559317000000001E-3</v>
      </c>
      <c r="D295">
        <v>1.4508037999999999E-3</v>
      </c>
      <c r="E295" s="2">
        <v>-7.6358099999999997E-5</v>
      </c>
      <c r="F295">
        <f t="shared" si="8"/>
        <v>6.1305615273476322E-3</v>
      </c>
      <c r="G295">
        <f t="shared" si="9"/>
        <v>59.255000000000003</v>
      </c>
      <c r="H295">
        <v>-30.942999999999962</v>
      </c>
      <c r="I295">
        <v>-6.9359011562340506E-2</v>
      </c>
    </row>
    <row r="296" spans="1:9" x14ac:dyDescent="0.2">
      <c r="A296">
        <v>5</v>
      </c>
      <c r="B296">
        <v>201</v>
      </c>
      <c r="C296">
        <v>-1.9853105999999999E-3</v>
      </c>
      <c r="D296" s="2">
        <v>1.4508037999999999E-3</v>
      </c>
      <c r="E296" s="2">
        <v>-7.6358099999999997E-5</v>
      </c>
      <c r="F296">
        <f t="shared" si="8"/>
        <v>2.4601057708973427E-3</v>
      </c>
      <c r="G296">
        <f t="shared" si="9"/>
        <v>59.456000000000003</v>
      </c>
      <c r="H296">
        <v>-30.741999999999962</v>
      </c>
      <c r="I296">
        <v>-4.6360267716171119E-2</v>
      </c>
    </row>
    <row r="297" spans="1:9" x14ac:dyDescent="0.2">
      <c r="A297">
        <v>6</v>
      </c>
      <c r="B297">
        <v>200</v>
      </c>
      <c r="C297">
        <v>1.1453714E-2</v>
      </c>
      <c r="D297" s="2">
        <v>1.4508037999999999E-3</v>
      </c>
      <c r="E297" s="2">
        <v>-6.8722287000000002E-4</v>
      </c>
      <c r="F297">
        <f t="shared" si="8"/>
        <v>1.156566778586267E-2</v>
      </c>
      <c r="G297">
        <f t="shared" si="9"/>
        <v>59.655999999999999</v>
      </c>
      <c r="H297">
        <v>-30.541999999999966</v>
      </c>
      <c r="I297">
        <v>-9.6008708214002272E-2</v>
      </c>
    </row>
    <row r="298" spans="1:9" x14ac:dyDescent="0.2">
      <c r="A298">
        <v>4</v>
      </c>
      <c r="B298">
        <v>201</v>
      </c>
      <c r="C298">
        <v>4.1233370000000004E-3</v>
      </c>
      <c r="D298">
        <v>3.2833981999999999E-3</v>
      </c>
      <c r="E298" s="2">
        <v>-6.8722287000000002E-4</v>
      </c>
      <c r="F298">
        <f t="shared" si="8"/>
        <v>5.3155326194449489E-3</v>
      </c>
      <c r="G298">
        <f t="shared" si="9"/>
        <v>59.856999999999999</v>
      </c>
      <c r="H298">
        <v>-30.340999999999966</v>
      </c>
      <c r="I298">
        <v>-4.7719191142834225E-2</v>
      </c>
    </row>
    <row r="299" spans="1:9" x14ac:dyDescent="0.2">
      <c r="A299">
        <v>3</v>
      </c>
      <c r="B299">
        <v>200</v>
      </c>
      <c r="C299">
        <v>4.7342019999999999E-3</v>
      </c>
      <c r="D299" s="2">
        <v>2.0616686000000002E-3</v>
      </c>
      <c r="E299" s="2">
        <v>-7.6358099999999997E-5</v>
      </c>
      <c r="F299">
        <f t="shared" si="8"/>
        <v>5.1642014438309401E-3</v>
      </c>
      <c r="G299">
        <f t="shared" si="9"/>
        <v>60.057000000000002</v>
      </c>
      <c r="H299">
        <v>-30.140999999999963</v>
      </c>
      <c r="I299">
        <v>-5.9048096897782558E-3</v>
      </c>
    </row>
    <row r="300" spans="1:9" x14ac:dyDescent="0.2">
      <c r="A300">
        <v>4</v>
      </c>
      <c r="B300">
        <v>201</v>
      </c>
      <c r="C300">
        <v>3.5124724000000001E-3</v>
      </c>
      <c r="D300" s="2">
        <v>-3.8179048E-4</v>
      </c>
      <c r="E300" s="2">
        <v>5.3450670000000004E-4</v>
      </c>
      <c r="F300">
        <f t="shared" si="8"/>
        <v>3.5733630859073472E-3</v>
      </c>
      <c r="G300">
        <f t="shared" si="9"/>
        <v>60.258000000000003</v>
      </c>
      <c r="H300">
        <v>-29.939999999999962</v>
      </c>
      <c r="I300">
        <v>-1.2727614462857206E-2</v>
      </c>
    </row>
    <row r="301" spans="1:9" x14ac:dyDescent="0.2">
      <c r="A301">
        <v>3</v>
      </c>
      <c r="B301">
        <v>200</v>
      </c>
      <c r="C301">
        <v>-6.8722289999999997E-3</v>
      </c>
      <c r="D301" s="2">
        <v>-3.4361143999999998E-3</v>
      </c>
      <c r="E301" s="2">
        <v>-6.8722287000000002E-4</v>
      </c>
      <c r="F301">
        <f t="shared" si="8"/>
        <v>7.7140578732194766E-3</v>
      </c>
      <c r="G301">
        <f t="shared" si="9"/>
        <v>60.457999999999998</v>
      </c>
      <c r="H301">
        <v>-29.739999999999966</v>
      </c>
      <c r="I301">
        <v>-3.0902732509324304E-2</v>
      </c>
    </row>
    <row r="302" spans="1:9" x14ac:dyDescent="0.2">
      <c r="A302">
        <v>4</v>
      </c>
      <c r="B302">
        <v>201</v>
      </c>
      <c r="C302">
        <v>2.290743E-3</v>
      </c>
      <c r="D302">
        <v>-1.60352E-3</v>
      </c>
      <c r="E302" s="2">
        <v>-7.6358099999999997E-5</v>
      </c>
      <c r="F302">
        <f t="shared" si="8"/>
        <v>2.7972505146812666E-3</v>
      </c>
      <c r="G302">
        <f t="shared" si="9"/>
        <v>60.658999999999999</v>
      </c>
      <c r="H302">
        <v>-29.538999999999966</v>
      </c>
      <c r="I302">
        <v>-6.4873851257885723E-2</v>
      </c>
    </row>
    <row r="303" spans="1:9" x14ac:dyDescent="0.2">
      <c r="A303">
        <v>3</v>
      </c>
      <c r="B303">
        <v>202</v>
      </c>
      <c r="C303" s="2">
        <v>-7.6358095999999999E-4</v>
      </c>
      <c r="D303">
        <v>1.4508037999999999E-3</v>
      </c>
      <c r="E303" s="2">
        <v>1.1453715E-3</v>
      </c>
      <c r="F303">
        <f t="shared" si="8"/>
        <v>1.9999408545207558E-3</v>
      </c>
      <c r="G303">
        <f t="shared" si="9"/>
        <v>60.860999999999997</v>
      </c>
      <c r="H303">
        <v>-29.336999999999968</v>
      </c>
      <c r="I303">
        <v>-5.1756525798787083E-2</v>
      </c>
    </row>
    <row r="304" spans="1:9" x14ac:dyDescent="0.2">
      <c r="A304">
        <v>5</v>
      </c>
      <c r="B304">
        <v>201</v>
      </c>
      <c r="C304" s="2">
        <v>-1.5271619999999999E-4</v>
      </c>
      <c r="D304" s="2">
        <v>2.290743E-4</v>
      </c>
      <c r="E304" s="2">
        <v>-7.6358099999999997E-5</v>
      </c>
      <c r="F304">
        <f t="shared" si="8"/>
        <v>2.8570584890502329E-4</v>
      </c>
      <c r="G304">
        <f t="shared" si="9"/>
        <v>61.061999999999998</v>
      </c>
      <c r="H304">
        <v>-29.135999999999967</v>
      </c>
      <c r="I304">
        <v>-7.4608128921001896E-3</v>
      </c>
    </row>
    <row r="305" spans="1:9" x14ac:dyDescent="0.2">
      <c r="A305">
        <v>3</v>
      </c>
      <c r="B305">
        <v>200</v>
      </c>
      <c r="C305">
        <v>4.1233370000000004E-3</v>
      </c>
      <c r="D305">
        <v>1.4508037999999999E-3</v>
      </c>
      <c r="E305" s="2">
        <v>1.7562362000000001E-3</v>
      </c>
      <c r="F305">
        <f t="shared" si="8"/>
        <v>4.7107436007337404E-3</v>
      </c>
      <c r="G305">
        <f t="shared" si="9"/>
        <v>61.262</v>
      </c>
      <c r="H305">
        <v>-28.935999999999964</v>
      </c>
      <c r="I305">
        <v>-3.3571717146106773E-2</v>
      </c>
    </row>
    <row r="306" spans="1:9" x14ac:dyDescent="0.2">
      <c r="A306">
        <v>5</v>
      </c>
      <c r="B306">
        <v>201</v>
      </c>
      <c r="C306">
        <v>-5.0396345999999996E-3</v>
      </c>
      <c r="D306">
        <v>3.2833981999999999E-3</v>
      </c>
      <c r="E306" s="2">
        <v>5.3450670000000004E-4</v>
      </c>
      <c r="F306">
        <f t="shared" si="8"/>
        <v>6.0385692058322303E-3</v>
      </c>
      <c r="G306">
        <f t="shared" si="9"/>
        <v>61.463000000000001</v>
      </c>
      <c r="H306">
        <v>-28.734999999999964</v>
      </c>
      <c r="I306">
        <v>-4.0601262910287234E-2</v>
      </c>
    </row>
    <row r="307" spans="1:9" x14ac:dyDescent="0.2">
      <c r="A307">
        <v>3</v>
      </c>
      <c r="B307">
        <v>202</v>
      </c>
      <c r="C307" s="2">
        <v>-7.6358095999999999E-4</v>
      </c>
      <c r="D307" s="2">
        <v>-9.9265529999999994E-4</v>
      </c>
      <c r="E307" s="2">
        <v>5.3450670000000004E-4</v>
      </c>
      <c r="F307">
        <f t="shared" si="8"/>
        <v>1.3616599573452622E-3</v>
      </c>
      <c r="G307">
        <f t="shared" si="9"/>
        <v>61.664999999999999</v>
      </c>
      <c r="H307">
        <v>-28.532999999999966</v>
      </c>
      <c r="I307">
        <v>7.1687394329935641E-3</v>
      </c>
    </row>
    <row r="308" spans="1:9" x14ac:dyDescent="0.2">
      <c r="A308">
        <v>5</v>
      </c>
      <c r="B308">
        <v>200</v>
      </c>
      <c r="C308">
        <v>-3.20704E-3</v>
      </c>
      <c r="D308" s="2">
        <v>-3.8179048E-4</v>
      </c>
      <c r="E308" s="2">
        <v>5.3450670000000004E-4</v>
      </c>
      <c r="F308">
        <f t="shared" si="8"/>
        <v>3.2736167986744447E-3</v>
      </c>
      <c r="G308">
        <f t="shared" si="9"/>
        <v>61.865000000000002</v>
      </c>
      <c r="H308">
        <v>-28.332999999999963</v>
      </c>
      <c r="I308">
        <v>-3.8096612210998262E-2</v>
      </c>
    </row>
    <row r="309" spans="1:9" x14ac:dyDescent="0.2">
      <c r="A309">
        <v>3</v>
      </c>
      <c r="B309">
        <v>201</v>
      </c>
      <c r="C309">
        <v>-6.8722289999999997E-3</v>
      </c>
      <c r="D309" s="2">
        <v>-3.8179048E-4</v>
      </c>
      <c r="E309" s="2">
        <v>-7.6358099999999997E-5</v>
      </c>
      <c r="F309">
        <f t="shared" si="8"/>
        <v>6.8832496655646044E-3</v>
      </c>
      <c r="G309">
        <f t="shared" si="9"/>
        <v>62.066000000000003</v>
      </c>
      <c r="H309">
        <v>-28.131999999999962</v>
      </c>
      <c r="I309">
        <v>-2.124810754565061E-2</v>
      </c>
    </row>
    <row r="310" spans="1:9" x14ac:dyDescent="0.2">
      <c r="A310">
        <v>5</v>
      </c>
      <c r="B310">
        <v>201</v>
      </c>
      <c r="C310">
        <v>1.2064579000000001E-2</v>
      </c>
      <c r="D310" s="2">
        <v>2.290743E-4</v>
      </c>
      <c r="E310">
        <v>-1.2980876000000001E-3</v>
      </c>
      <c r="F310">
        <f t="shared" si="8"/>
        <v>1.2136373960101726E-2</v>
      </c>
      <c r="G310">
        <f t="shared" si="9"/>
        <v>62.267000000000003</v>
      </c>
      <c r="H310">
        <v>-27.930999999999962</v>
      </c>
      <c r="I310">
        <v>-5.5241745826217506E-2</v>
      </c>
    </row>
    <row r="311" spans="1:9" x14ac:dyDescent="0.2">
      <c r="A311">
        <v>3</v>
      </c>
      <c r="B311">
        <v>200</v>
      </c>
      <c r="C311" s="2">
        <v>-1.3744457E-3</v>
      </c>
      <c r="D311" s="2">
        <v>8.3993904999999996E-4</v>
      </c>
      <c r="E311" s="2">
        <v>5.3450670000000004E-4</v>
      </c>
      <c r="F311">
        <f t="shared" si="8"/>
        <v>1.6971434831234166E-3</v>
      </c>
      <c r="G311">
        <f t="shared" si="9"/>
        <v>62.466999999999999</v>
      </c>
      <c r="H311">
        <v>-27.730999999999966</v>
      </c>
      <c r="I311">
        <v>-7.7249835630336773E-3</v>
      </c>
    </row>
    <row r="312" spans="1:9" x14ac:dyDescent="0.2">
      <c r="A312">
        <v>4</v>
      </c>
      <c r="B312">
        <v>201</v>
      </c>
      <c r="C312">
        <v>1.8784093000000002E-2</v>
      </c>
      <c r="D312">
        <v>3.8942629999999998E-3</v>
      </c>
      <c r="E312" s="2">
        <v>5.3450670000000004E-4</v>
      </c>
      <c r="F312">
        <f t="shared" si="8"/>
        <v>1.9190964841772885E-2</v>
      </c>
      <c r="G312">
        <f t="shared" si="9"/>
        <v>62.667999999999999</v>
      </c>
      <c r="H312">
        <v>-27.529999999999966</v>
      </c>
      <c r="I312">
        <v>1.6134115055618986E-2</v>
      </c>
    </row>
    <row r="313" spans="1:9" x14ac:dyDescent="0.2">
      <c r="A313">
        <v>5</v>
      </c>
      <c r="B313">
        <v>201</v>
      </c>
      <c r="C313">
        <v>1.9394957000000001E-2</v>
      </c>
      <c r="D313">
        <v>1.4508037999999999E-3</v>
      </c>
      <c r="E313" s="2">
        <v>-6.8722287000000002E-4</v>
      </c>
      <c r="F313">
        <f t="shared" si="8"/>
        <v>1.9461281149271609E-2</v>
      </c>
      <c r="G313">
        <f t="shared" si="9"/>
        <v>62.869</v>
      </c>
      <c r="H313">
        <v>-27.328999999999965</v>
      </c>
      <c r="I313">
        <v>-2.661581151128857E-2</v>
      </c>
    </row>
    <row r="314" spans="1:9" x14ac:dyDescent="0.2">
      <c r="A314">
        <v>4</v>
      </c>
      <c r="B314">
        <v>200</v>
      </c>
      <c r="C314">
        <v>4.7342019999999999E-3</v>
      </c>
      <c r="D314">
        <v>1.4508037999999999E-3</v>
      </c>
      <c r="E314" s="2">
        <v>-7.6358099999999997E-5</v>
      </c>
      <c r="F314">
        <f t="shared" si="8"/>
        <v>4.9521036744331242E-3</v>
      </c>
      <c r="G314">
        <f t="shared" si="9"/>
        <v>63.069000000000003</v>
      </c>
      <c r="H314">
        <v>-27.128999999999962</v>
      </c>
      <c r="I314">
        <v>-2.3235837848609088E-2</v>
      </c>
    </row>
    <row r="315" spans="1:9" x14ac:dyDescent="0.2">
      <c r="A315">
        <v>3</v>
      </c>
      <c r="B315">
        <v>202</v>
      </c>
      <c r="C315">
        <v>1.0690134000000001E-3</v>
      </c>
      <c r="D315" s="2">
        <v>2.290743E-4</v>
      </c>
      <c r="E315" s="2">
        <v>-7.6358099999999997E-5</v>
      </c>
      <c r="F315">
        <f t="shared" si="8"/>
        <v>1.095944909078764E-3</v>
      </c>
      <c r="G315">
        <f t="shared" si="9"/>
        <v>63.271000000000001</v>
      </c>
      <c r="H315">
        <v>-26.926999999999964</v>
      </c>
      <c r="I315">
        <v>-2.3028663495317219E-3</v>
      </c>
    </row>
    <row r="316" spans="1:9" x14ac:dyDescent="0.2">
      <c r="A316">
        <v>11</v>
      </c>
      <c r="B316">
        <v>200</v>
      </c>
      <c r="C316" s="2">
        <v>4.5814860000000001E-4</v>
      </c>
      <c r="D316" s="2">
        <v>-1.60352E-3</v>
      </c>
      <c r="E316" s="2">
        <v>-6.8722287000000002E-4</v>
      </c>
      <c r="F316">
        <f t="shared" si="8"/>
        <v>1.8037327416036437E-3</v>
      </c>
      <c r="G316">
        <f t="shared" si="9"/>
        <v>63.470999999999997</v>
      </c>
      <c r="H316">
        <v>-26.726999999999968</v>
      </c>
      <c r="I316">
        <v>-3.7414687913840273E-3</v>
      </c>
    </row>
    <row r="317" spans="1:9" x14ac:dyDescent="0.2">
      <c r="A317">
        <v>5</v>
      </c>
      <c r="B317">
        <v>202</v>
      </c>
      <c r="C317" s="2">
        <v>4.5814860000000001E-4</v>
      </c>
      <c r="D317" s="2">
        <v>-9.9265529999999994E-4</v>
      </c>
      <c r="E317" s="2">
        <v>-6.8722287000000002E-4</v>
      </c>
      <c r="F317">
        <f t="shared" si="8"/>
        <v>1.2913326284699411E-3</v>
      </c>
      <c r="G317">
        <f t="shared" si="9"/>
        <v>63.673000000000002</v>
      </c>
      <c r="H317">
        <v>-26.524999999999963</v>
      </c>
      <c r="I317">
        <v>8.385466626606294E-3</v>
      </c>
    </row>
    <row r="318" spans="1:9" x14ac:dyDescent="0.2">
      <c r="A318">
        <v>4</v>
      </c>
      <c r="B318">
        <v>200</v>
      </c>
      <c r="C318">
        <v>3.5124724000000001E-3</v>
      </c>
      <c r="D318" s="2">
        <v>1.4508037999999999E-3</v>
      </c>
      <c r="E318" s="2">
        <v>-6.8722287000000002E-4</v>
      </c>
      <c r="F318">
        <f t="shared" si="8"/>
        <v>3.8619385417050902E-3</v>
      </c>
      <c r="G318">
        <f t="shared" si="9"/>
        <v>63.872999999999998</v>
      </c>
      <c r="H318">
        <v>-26.324999999999967</v>
      </c>
      <c r="I318">
        <v>1.2430442310970135E-2</v>
      </c>
    </row>
    <row r="319" spans="1:9" x14ac:dyDescent="0.2">
      <c r="A319">
        <v>4</v>
      </c>
      <c r="B319">
        <v>201</v>
      </c>
      <c r="C319" s="2">
        <v>-1.5271619999999999E-4</v>
      </c>
      <c r="D319" s="2">
        <v>1.4508037999999999E-3</v>
      </c>
      <c r="E319" s="2">
        <v>-7.6358099999999997E-5</v>
      </c>
      <c r="F319">
        <f t="shared" si="8"/>
        <v>1.4608163687720951E-3</v>
      </c>
      <c r="G319">
        <f t="shared" si="9"/>
        <v>64.073999999999998</v>
      </c>
      <c r="H319">
        <v>-26.123999999999967</v>
      </c>
      <c r="I319">
        <v>-5.534072427172446E-3</v>
      </c>
    </row>
    <row r="320" spans="1:9" x14ac:dyDescent="0.2">
      <c r="A320">
        <v>5</v>
      </c>
      <c r="B320">
        <v>200</v>
      </c>
      <c r="C320">
        <v>2.290743E-3</v>
      </c>
      <c r="D320" s="2">
        <v>8.3993904999999996E-4</v>
      </c>
      <c r="E320">
        <v>1.1453715E-3</v>
      </c>
      <c r="F320">
        <f t="shared" si="8"/>
        <v>2.6953435723069061E-3</v>
      </c>
      <c r="G320">
        <f t="shared" si="9"/>
        <v>64.274000000000001</v>
      </c>
      <c r="H320">
        <v>-25.923999999999964</v>
      </c>
      <c r="I320">
        <v>9.9150772075093617E-3</v>
      </c>
    </row>
    <row r="321" spans="1:9" x14ac:dyDescent="0.2">
      <c r="A321">
        <v>4</v>
      </c>
      <c r="B321">
        <v>201</v>
      </c>
      <c r="C321">
        <v>2.290743E-3</v>
      </c>
      <c r="D321" s="2">
        <v>8.3993904999999996E-4</v>
      </c>
      <c r="E321">
        <v>-1.2980876000000001E-3</v>
      </c>
      <c r="F321">
        <f t="shared" si="8"/>
        <v>2.7636990641236002E-3</v>
      </c>
      <c r="G321">
        <f t="shared" si="9"/>
        <v>64.474999999999994</v>
      </c>
      <c r="H321">
        <v>-25.722999999999971</v>
      </c>
      <c r="I321">
        <v>-1.3375405174257152E-2</v>
      </c>
    </row>
    <row r="322" spans="1:9" x14ac:dyDescent="0.2">
      <c r="A322">
        <v>5</v>
      </c>
      <c r="B322">
        <v>202</v>
      </c>
      <c r="C322" s="2">
        <v>-7.6358095999999999E-4</v>
      </c>
      <c r="D322" s="2">
        <v>8.3993904999999996E-4</v>
      </c>
      <c r="E322" s="2">
        <v>5.3450670000000004E-4</v>
      </c>
      <c r="F322">
        <f t="shared" ref="F322:F385" si="10">SQRT(SUMSQ(C322:E322))</f>
        <v>1.254691556731898E-3</v>
      </c>
      <c r="G322">
        <f t="shared" si="9"/>
        <v>64.676999999999992</v>
      </c>
      <c r="H322">
        <v>-25.520999999999972</v>
      </c>
      <c r="I322">
        <v>-1.0052649776271174E-2</v>
      </c>
    </row>
    <row r="323" spans="1:9" x14ac:dyDescent="0.2">
      <c r="A323">
        <v>5</v>
      </c>
      <c r="B323">
        <v>201</v>
      </c>
      <c r="C323">
        <v>-2.5961753000000001E-3</v>
      </c>
      <c r="D323">
        <v>-1.60352E-3</v>
      </c>
      <c r="E323" s="2">
        <v>-6.8722287000000002E-4</v>
      </c>
      <c r="F323">
        <f t="shared" si="10"/>
        <v>3.1278871226086673E-3</v>
      </c>
      <c r="G323">
        <f t="shared" ref="G323:G386" si="11">(G322*1000+B323)/1000</f>
        <v>64.877999999999986</v>
      </c>
      <c r="H323">
        <v>-25.319999999999979</v>
      </c>
      <c r="I323">
        <v>-1.7168102771193228E-2</v>
      </c>
    </row>
    <row r="324" spans="1:9" x14ac:dyDescent="0.2">
      <c r="A324">
        <v>5</v>
      </c>
      <c r="B324">
        <v>200</v>
      </c>
      <c r="C324">
        <v>-4.4287694999999997E-3</v>
      </c>
      <c r="D324" s="2">
        <v>-2.2143847E-3</v>
      </c>
      <c r="E324" s="2">
        <v>-6.8722287000000002E-4</v>
      </c>
      <c r="F324">
        <f t="shared" si="10"/>
        <v>4.9989773110882757E-3</v>
      </c>
      <c r="G324">
        <f t="shared" si="11"/>
        <v>65.077999999999989</v>
      </c>
      <c r="H324">
        <v>-25.119999999999976</v>
      </c>
      <c r="I324">
        <v>-1.0239235435167214E-2</v>
      </c>
    </row>
    <row r="325" spans="1:9" x14ac:dyDescent="0.2">
      <c r="A325">
        <v>3</v>
      </c>
      <c r="B325">
        <v>202</v>
      </c>
      <c r="C325" s="2">
        <v>-8.7048230000000004E-3</v>
      </c>
      <c r="D325" s="2">
        <v>-9.9265529999999994E-4</v>
      </c>
      <c r="E325" s="2">
        <v>-7.6358099999999997E-5</v>
      </c>
      <c r="F325">
        <f t="shared" si="10"/>
        <v>8.7615716949290962E-3</v>
      </c>
      <c r="G325">
        <f t="shared" si="11"/>
        <v>65.279999999999987</v>
      </c>
      <c r="H325">
        <v>-24.917999999999978</v>
      </c>
      <c r="I325">
        <v>-2.2559161712149105E-2</v>
      </c>
    </row>
    <row r="326" spans="1:9" x14ac:dyDescent="0.2">
      <c r="A326">
        <v>5</v>
      </c>
      <c r="B326">
        <v>201</v>
      </c>
      <c r="C326">
        <v>-5.6504993999999999E-3</v>
      </c>
      <c r="D326" s="2">
        <v>-1.60352E-3</v>
      </c>
      <c r="E326" s="2">
        <v>5.3450670000000004E-4</v>
      </c>
      <c r="F326">
        <f t="shared" si="10"/>
        <v>5.8978909172809606E-3</v>
      </c>
      <c r="G326">
        <f t="shared" si="11"/>
        <v>65.48099999999998</v>
      </c>
      <c r="H326">
        <v>-24.716999999999985</v>
      </c>
      <c r="I326">
        <v>2.7450191456974277E-2</v>
      </c>
    </row>
    <row r="327" spans="1:9" x14ac:dyDescent="0.2">
      <c r="A327">
        <v>5</v>
      </c>
      <c r="B327">
        <v>201</v>
      </c>
      <c r="C327" s="2">
        <v>-7.6358095999999999E-4</v>
      </c>
      <c r="D327" s="2">
        <v>-5.8795734999999997E-3</v>
      </c>
      <c r="E327" s="2">
        <v>-7.6358099999999997E-5</v>
      </c>
      <c r="F327">
        <f t="shared" si="10"/>
        <v>5.9294410346855111E-3</v>
      </c>
      <c r="G327">
        <f t="shared" si="11"/>
        <v>65.681999999999974</v>
      </c>
      <c r="H327">
        <v>-24.515999999999991</v>
      </c>
      <c r="I327">
        <v>-7.5741129166376035E-3</v>
      </c>
    </row>
    <row r="328" spans="1:9" x14ac:dyDescent="0.2">
      <c r="A328">
        <v>4</v>
      </c>
      <c r="B328">
        <v>200</v>
      </c>
      <c r="C328">
        <v>1.3897174E-2</v>
      </c>
      <c r="D328" s="2">
        <v>5.1159923999999999E-3</v>
      </c>
      <c r="E328" s="2">
        <v>5.3450670000000004E-4</v>
      </c>
      <c r="F328">
        <f t="shared" si="10"/>
        <v>1.4818587005361835E-2</v>
      </c>
      <c r="G328">
        <f t="shared" si="11"/>
        <v>65.881999999999977</v>
      </c>
      <c r="H328">
        <v>-24.315999999999988</v>
      </c>
      <c r="I328">
        <v>-7.3394682029855251E-3</v>
      </c>
    </row>
    <row r="329" spans="1:9" x14ac:dyDescent="0.2">
      <c r="A329">
        <v>5</v>
      </c>
      <c r="B329">
        <v>201</v>
      </c>
      <c r="C329">
        <v>1.0690134000000001E-3</v>
      </c>
      <c r="D329" s="2">
        <v>2.0616686000000002E-3</v>
      </c>
      <c r="E329" s="2">
        <v>-6.8722287000000002E-4</v>
      </c>
      <c r="F329">
        <f t="shared" si="10"/>
        <v>2.4218881763319621E-3</v>
      </c>
      <c r="G329">
        <f t="shared" si="11"/>
        <v>66.08299999999997</v>
      </c>
      <c r="H329">
        <v>-24.114999999999995</v>
      </c>
      <c r="I329">
        <v>-4.8390565133625815E-2</v>
      </c>
    </row>
    <row r="330" spans="1:9" x14ac:dyDescent="0.2">
      <c r="A330">
        <v>4</v>
      </c>
      <c r="B330">
        <v>200</v>
      </c>
      <c r="C330" s="2">
        <v>-7.6358095999999999E-4</v>
      </c>
      <c r="D330" s="2">
        <v>8.3993904999999996E-4</v>
      </c>
      <c r="E330" s="2">
        <v>-7.6358099999999997E-5</v>
      </c>
      <c r="F330">
        <f t="shared" si="10"/>
        <v>1.1377100024281381E-3</v>
      </c>
      <c r="G330">
        <f t="shared" si="11"/>
        <v>66.282999999999973</v>
      </c>
      <c r="H330">
        <v>-23.914999999999992</v>
      </c>
      <c r="I330">
        <v>-2.8520833697039016E-2</v>
      </c>
    </row>
    <row r="331" spans="1:9" x14ac:dyDescent="0.2">
      <c r="A331">
        <v>4</v>
      </c>
      <c r="B331">
        <v>201</v>
      </c>
      <c r="C331">
        <v>-1.3744457E-3</v>
      </c>
      <c r="D331" s="2">
        <v>-1.60352E-3</v>
      </c>
      <c r="E331" s="2">
        <v>-7.6358099999999997E-5</v>
      </c>
      <c r="F331">
        <f t="shared" si="10"/>
        <v>2.1133404676208943E-3</v>
      </c>
      <c r="G331">
        <f t="shared" si="11"/>
        <v>66.483999999999966</v>
      </c>
      <c r="H331">
        <v>-23.713999999999999</v>
      </c>
      <c r="I331">
        <v>-5.0656300171662033E-2</v>
      </c>
    </row>
    <row r="332" spans="1:9" x14ac:dyDescent="0.2">
      <c r="A332">
        <v>5</v>
      </c>
      <c r="B332">
        <v>202</v>
      </c>
      <c r="C332" s="2">
        <v>-7.6358095999999999E-4</v>
      </c>
      <c r="D332" s="2">
        <v>-3.8179048E-4</v>
      </c>
      <c r="E332" s="2">
        <v>-6.8722287000000002E-4</v>
      </c>
      <c r="F332">
        <f t="shared" si="10"/>
        <v>1.0959448554303218E-3</v>
      </c>
      <c r="G332">
        <f t="shared" si="11"/>
        <v>66.685999999999964</v>
      </c>
      <c r="H332">
        <v>-23.512</v>
      </c>
      <c r="I332">
        <v>-1.2975554581254345E-2</v>
      </c>
    </row>
    <row r="333" spans="1:9" x14ac:dyDescent="0.2">
      <c r="A333">
        <v>4</v>
      </c>
      <c r="B333">
        <v>202</v>
      </c>
      <c r="C333">
        <v>-3.8179049999999999E-3</v>
      </c>
      <c r="D333">
        <v>-5.2687089999999999E-3</v>
      </c>
      <c r="E333" s="2">
        <v>-7.6358099999999997E-5</v>
      </c>
      <c r="F333">
        <f t="shared" si="10"/>
        <v>6.5070364740903068E-3</v>
      </c>
      <c r="G333">
        <f t="shared" si="11"/>
        <v>66.887999999999977</v>
      </c>
      <c r="H333">
        <v>-23.309999999999988</v>
      </c>
      <c r="I333">
        <v>-3.3202260886436061E-2</v>
      </c>
    </row>
    <row r="334" spans="1:9" x14ac:dyDescent="0.2">
      <c r="A334">
        <v>4</v>
      </c>
      <c r="B334">
        <v>201</v>
      </c>
      <c r="C334" s="2">
        <v>4.5814860000000001E-4</v>
      </c>
      <c r="D334">
        <v>-2.2143847E-3</v>
      </c>
      <c r="E334" s="2">
        <v>-7.6358099999999997E-5</v>
      </c>
      <c r="F334">
        <f t="shared" si="10"/>
        <v>2.2625716118416361E-3</v>
      </c>
      <c r="G334">
        <f t="shared" si="11"/>
        <v>67.08899999999997</v>
      </c>
      <c r="H334">
        <v>-23.108999999999995</v>
      </c>
      <c r="I334">
        <v>-2.0441009907179394E-2</v>
      </c>
    </row>
    <row r="335" spans="1:9" x14ac:dyDescent="0.2">
      <c r="A335">
        <v>5</v>
      </c>
      <c r="B335">
        <v>202</v>
      </c>
      <c r="C335">
        <v>-8.0939589999999995E-3</v>
      </c>
      <c r="D335">
        <v>-1.60352E-3</v>
      </c>
      <c r="E335" s="2">
        <v>1.1453715E-3</v>
      </c>
      <c r="F335">
        <f t="shared" si="10"/>
        <v>8.3303856187509854E-3</v>
      </c>
      <c r="G335">
        <f t="shared" si="11"/>
        <v>67.290999999999968</v>
      </c>
      <c r="H335">
        <v>-22.906999999999996</v>
      </c>
      <c r="I335">
        <v>-6.892598585294496E-2</v>
      </c>
    </row>
    <row r="336" spans="1:9" x14ac:dyDescent="0.2">
      <c r="A336">
        <v>5</v>
      </c>
      <c r="B336">
        <v>201</v>
      </c>
      <c r="C336" s="2">
        <v>-5.6504993999999999E-3</v>
      </c>
      <c r="D336">
        <v>-2.8252497E-3</v>
      </c>
      <c r="E336" s="2">
        <v>-7.6358099999999997E-5</v>
      </c>
      <c r="F336">
        <f t="shared" si="10"/>
        <v>6.3179118303586714E-3</v>
      </c>
      <c r="G336">
        <f t="shared" si="11"/>
        <v>67.491999999999976</v>
      </c>
      <c r="H336">
        <v>-22.705999999999989</v>
      </c>
      <c r="I336">
        <v>-1.8222406704348014E-2</v>
      </c>
    </row>
    <row r="337" spans="1:9" x14ac:dyDescent="0.2">
      <c r="A337">
        <v>5</v>
      </c>
      <c r="B337">
        <v>202</v>
      </c>
      <c r="C337">
        <v>-2.5961753000000001E-3</v>
      </c>
      <c r="D337">
        <v>1.4508037999999999E-3</v>
      </c>
      <c r="E337">
        <v>1.7562362000000001E-3</v>
      </c>
      <c r="F337">
        <f t="shared" si="10"/>
        <v>3.4538852680155679E-3</v>
      </c>
      <c r="G337">
        <f t="shared" si="11"/>
        <v>67.693999999999974</v>
      </c>
      <c r="H337">
        <v>-22.503999999999991</v>
      </c>
      <c r="I337">
        <v>-7.4691596308245442E-2</v>
      </c>
    </row>
    <row r="338" spans="1:9" x14ac:dyDescent="0.2">
      <c r="A338">
        <v>3</v>
      </c>
      <c r="B338">
        <v>202</v>
      </c>
      <c r="C338">
        <v>-3.20704E-3</v>
      </c>
      <c r="D338" s="2">
        <v>-9.9265529999999994E-4</v>
      </c>
      <c r="E338" s="2">
        <v>-7.6358099999999997E-5</v>
      </c>
      <c r="F338">
        <f t="shared" si="10"/>
        <v>3.3580203492018477E-3</v>
      </c>
      <c r="G338">
        <f t="shared" si="11"/>
        <v>67.895999999999972</v>
      </c>
      <c r="H338">
        <v>-22.301999999999992</v>
      </c>
      <c r="I338">
        <v>-3.8056800536038216E-2</v>
      </c>
    </row>
    <row r="339" spans="1:9" x14ac:dyDescent="0.2">
      <c r="A339">
        <v>4</v>
      </c>
      <c r="B339">
        <v>201</v>
      </c>
      <c r="C339">
        <v>3.5124724000000001E-3</v>
      </c>
      <c r="D339" s="2">
        <v>2.290743E-4</v>
      </c>
      <c r="E339" s="2">
        <v>-6.8722287000000002E-4</v>
      </c>
      <c r="F339">
        <f t="shared" si="10"/>
        <v>3.5863927097758391E-3</v>
      </c>
      <c r="G339">
        <f t="shared" si="11"/>
        <v>68.096999999999966</v>
      </c>
      <c r="H339">
        <v>-22.100999999999999</v>
      </c>
      <c r="I339">
        <v>-6.2918914298620759E-2</v>
      </c>
    </row>
    <row r="340" spans="1:9" x14ac:dyDescent="0.2">
      <c r="A340">
        <v>3</v>
      </c>
      <c r="B340">
        <v>200</v>
      </c>
      <c r="C340">
        <v>-3.20704E-3</v>
      </c>
      <c r="D340" s="2">
        <v>-3.8179048E-4</v>
      </c>
      <c r="E340">
        <v>1.7562362000000001E-3</v>
      </c>
      <c r="F340">
        <f t="shared" si="10"/>
        <v>3.6763072671376464E-3</v>
      </c>
      <c r="G340">
        <f t="shared" si="11"/>
        <v>68.296999999999969</v>
      </c>
      <c r="H340">
        <v>-21.900999999999996</v>
      </c>
      <c r="I340">
        <v>-2.3763600340667396E-2</v>
      </c>
    </row>
    <row r="341" spans="1:9" x14ac:dyDescent="0.2">
      <c r="A341">
        <v>4</v>
      </c>
      <c r="B341">
        <v>201</v>
      </c>
      <c r="C341">
        <v>1.0690134000000001E-3</v>
      </c>
      <c r="D341" s="2">
        <v>-9.9265529999999994E-4</v>
      </c>
      <c r="E341" s="2">
        <v>-7.6358099999999997E-5</v>
      </c>
      <c r="F341">
        <f t="shared" si="10"/>
        <v>1.4608164680866861E-3</v>
      </c>
      <c r="G341">
        <f t="shared" si="11"/>
        <v>68.497999999999976</v>
      </c>
      <c r="H341">
        <v>-21.699999999999989</v>
      </c>
      <c r="I341">
        <v>-2.2321897454834247E-2</v>
      </c>
    </row>
    <row r="342" spans="1:9" x14ac:dyDescent="0.2">
      <c r="A342">
        <v>4</v>
      </c>
      <c r="B342">
        <v>201</v>
      </c>
      <c r="C342">
        <v>9.6211200000000004E-3</v>
      </c>
      <c r="D342">
        <v>2.0616686000000002E-3</v>
      </c>
      <c r="E342" s="2">
        <v>-6.8722287000000002E-4</v>
      </c>
      <c r="F342">
        <f t="shared" si="10"/>
        <v>9.8635035734609532E-3</v>
      </c>
      <c r="G342">
        <f t="shared" si="11"/>
        <v>68.69899999999997</v>
      </c>
      <c r="H342">
        <v>-21.498999999999995</v>
      </c>
      <c r="I342">
        <v>-2.8918265693195073E-2</v>
      </c>
    </row>
    <row r="343" spans="1:9" x14ac:dyDescent="0.2">
      <c r="A343">
        <v>5</v>
      </c>
      <c r="B343">
        <v>202</v>
      </c>
      <c r="C343">
        <v>-2.5961753000000001E-3</v>
      </c>
      <c r="D343" s="2">
        <v>8.3993904999999996E-4</v>
      </c>
      <c r="E343" s="2">
        <v>-6.8722287000000002E-4</v>
      </c>
      <c r="F343">
        <f t="shared" si="10"/>
        <v>2.8138761644919681E-3</v>
      </c>
      <c r="G343">
        <f t="shared" si="11"/>
        <v>68.900999999999968</v>
      </c>
      <c r="H343">
        <v>-21.296999999999997</v>
      </c>
      <c r="I343">
        <v>-3.3946899319665998E-2</v>
      </c>
    </row>
    <row r="344" spans="1:9" x14ac:dyDescent="0.2">
      <c r="A344">
        <v>3</v>
      </c>
      <c r="B344">
        <v>200</v>
      </c>
      <c r="C344">
        <v>3.5124724000000001E-3</v>
      </c>
      <c r="D344">
        <v>2.0616686000000002E-3</v>
      </c>
      <c r="E344" s="2">
        <v>-7.6358099999999997E-5</v>
      </c>
      <c r="F344">
        <f t="shared" si="10"/>
        <v>4.0735451803586677E-3</v>
      </c>
      <c r="G344">
        <f t="shared" si="11"/>
        <v>69.100999999999971</v>
      </c>
      <c r="H344">
        <v>-21.096999999999994</v>
      </c>
      <c r="I344">
        <v>-6.0951562482623345E-2</v>
      </c>
    </row>
    <row r="345" spans="1:9" x14ac:dyDescent="0.2">
      <c r="A345">
        <v>5</v>
      </c>
      <c r="B345">
        <v>201</v>
      </c>
      <c r="C345">
        <v>1.0690134000000001E-3</v>
      </c>
      <c r="D345" s="2">
        <v>-3.8179048E-4</v>
      </c>
      <c r="E345" s="2">
        <v>-6.8722287000000002E-4</v>
      </c>
      <c r="F345">
        <f t="shared" si="10"/>
        <v>1.3269622801908227E-3</v>
      </c>
      <c r="G345">
        <f t="shared" si="11"/>
        <v>69.301999999999964</v>
      </c>
      <c r="H345">
        <v>-20.896000000000001</v>
      </c>
      <c r="I345">
        <v>-3.0602568753967184E-2</v>
      </c>
    </row>
    <row r="346" spans="1:9" x14ac:dyDescent="0.2">
      <c r="A346">
        <v>3</v>
      </c>
      <c r="B346">
        <v>202</v>
      </c>
      <c r="C346">
        <v>-1.3744457E-3</v>
      </c>
      <c r="D346">
        <v>2.0616686000000002E-3</v>
      </c>
      <c r="E346" s="2">
        <v>5.3450670000000004E-4</v>
      </c>
      <c r="F346">
        <f t="shared" si="10"/>
        <v>2.5348127762853294E-3</v>
      </c>
      <c r="G346">
        <f t="shared" si="11"/>
        <v>69.503999999999976</v>
      </c>
      <c r="H346">
        <v>-20.693999999999988</v>
      </c>
      <c r="I346">
        <v>-3.5386046549352922E-2</v>
      </c>
    </row>
    <row r="347" spans="1:9" x14ac:dyDescent="0.2">
      <c r="A347">
        <v>6</v>
      </c>
      <c r="B347">
        <v>200</v>
      </c>
      <c r="C347">
        <v>-7.4830935000000003E-3</v>
      </c>
      <c r="D347" s="2">
        <v>-1.60352E-3</v>
      </c>
      <c r="E347" s="2">
        <v>5.3450670000000004E-4</v>
      </c>
      <c r="F347">
        <f t="shared" si="10"/>
        <v>7.6716140500214915E-3</v>
      </c>
      <c r="G347">
        <f t="shared" si="11"/>
        <v>69.703999999999965</v>
      </c>
      <c r="H347">
        <v>-20.494</v>
      </c>
      <c r="I347">
        <v>-1.9169361625902374E-2</v>
      </c>
    </row>
    <row r="348" spans="1:9" x14ac:dyDescent="0.2">
      <c r="A348">
        <v>3</v>
      </c>
      <c r="B348">
        <v>201</v>
      </c>
      <c r="C348">
        <v>6.5667965000000003E-3</v>
      </c>
      <c r="D348" s="2">
        <v>1.4508037999999999E-3</v>
      </c>
      <c r="E348" s="2">
        <v>-7.6358099999999997E-5</v>
      </c>
      <c r="F348">
        <f t="shared" si="10"/>
        <v>6.7255838778460201E-3</v>
      </c>
      <c r="G348">
        <f t="shared" si="11"/>
        <v>69.904999999999973</v>
      </c>
      <c r="H348">
        <v>-20.292999999999992</v>
      </c>
      <c r="I348">
        <v>-6.7145575246090286E-2</v>
      </c>
    </row>
    <row r="349" spans="1:9" x14ac:dyDescent="0.2">
      <c r="A349">
        <v>5</v>
      </c>
      <c r="B349">
        <v>201</v>
      </c>
      <c r="C349" s="2">
        <v>4.5814860000000001E-4</v>
      </c>
      <c r="D349" s="2">
        <v>2.290743E-4</v>
      </c>
      <c r="E349" s="2">
        <v>-7.6358099999999997E-5</v>
      </c>
      <c r="F349">
        <f t="shared" si="10"/>
        <v>5.1788583108447754E-4</v>
      </c>
      <c r="G349">
        <f t="shared" si="11"/>
        <v>70.105999999999966</v>
      </c>
      <c r="H349">
        <v>-20.091999999999999</v>
      </c>
      <c r="I349">
        <v>-2.5200193555287721E-2</v>
      </c>
    </row>
    <row r="350" spans="1:9" x14ac:dyDescent="0.2">
      <c r="A350">
        <v>3</v>
      </c>
      <c r="B350">
        <v>200</v>
      </c>
      <c r="C350" s="2">
        <v>4.5814860000000001E-4</v>
      </c>
      <c r="D350" s="2">
        <v>8.3993904999999996E-4</v>
      </c>
      <c r="E350" s="2">
        <v>5.3450670000000004E-4</v>
      </c>
      <c r="F350">
        <f t="shared" si="10"/>
        <v>1.0959448707584486E-3</v>
      </c>
      <c r="G350">
        <f t="shared" si="11"/>
        <v>70.305999999999969</v>
      </c>
      <c r="H350">
        <v>-19.891999999999996</v>
      </c>
      <c r="I350">
        <v>-4.040810437348568E-2</v>
      </c>
    </row>
    <row r="351" spans="1:9" x14ac:dyDescent="0.2">
      <c r="A351">
        <v>5</v>
      </c>
      <c r="B351">
        <v>201</v>
      </c>
      <c r="C351">
        <v>-3.20704E-3</v>
      </c>
      <c r="D351" s="2">
        <v>-3.8179048E-4</v>
      </c>
      <c r="E351" s="2">
        <v>-6.8722287000000002E-4</v>
      </c>
      <c r="F351">
        <f t="shared" si="10"/>
        <v>3.3019910365217025E-3</v>
      </c>
      <c r="G351">
        <f t="shared" si="11"/>
        <v>70.506999999999977</v>
      </c>
      <c r="H351">
        <v>-19.690999999999988</v>
      </c>
      <c r="I351">
        <v>-4.7297890980298449E-2</v>
      </c>
    </row>
    <row r="352" spans="1:9" x14ac:dyDescent="0.2">
      <c r="A352">
        <v>5</v>
      </c>
      <c r="B352">
        <v>201</v>
      </c>
      <c r="C352">
        <v>-3.20704E-3</v>
      </c>
      <c r="D352" s="2">
        <v>-9.9265529999999994E-4</v>
      </c>
      <c r="E352" s="2">
        <v>-6.8722287000000002E-4</v>
      </c>
      <c r="F352">
        <f t="shared" si="10"/>
        <v>3.4267689416225783E-3</v>
      </c>
      <c r="G352">
        <f t="shared" si="11"/>
        <v>70.70799999999997</v>
      </c>
      <c r="H352">
        <v>-19.489999999999995</v>
      </c>
      <c r="I352">
        <v>1.9669657640423974E-2</v>
      </c>
    </row>
    <row r="353" spans="1:9" x14ac:dyDescent="0.2">
      <c r="A353">
        <v>4</v>
      </c>
      <c r="B353">
        <v>200</v>
      </c>
      <c r="C353">
        <v>-4.4287694999999997E-3</v>
      </c>
      <c r="D353" s="2">
        <v>2.290743E-4</v>
      </c>
      <c r="E353">
        <v>1.7562362000000001E-3</v>
      </c>
      <c r="F353">
        <f t="shared" si="10"/>
        <v>4.7697840526842701E-3</v>
      </c>
      <c r="G353">
        <f t="shared" si="11"/>
        <v>70.907999999999973</v>
      </c>
      <c r="H353">
        <v>-19.289999999999992</v>
      </c>
      <c r="I353">
        <v>-2.0386114590068239E-3</v>
      </c>
    </row>
    <row r="354" spans="1:9" x14ac:dyDescent="0.2">
      <c r="A354">
        <v>4</v>
      </c>
      <c r="B354">
        <v>202</v>
      </c>
      <c r="C354">
        <v>-1.3744457E-3</v>
      </c>
      <c r="D354" s="2">
        <v>8.3993904999999996E-4</v>
      </c>
      <c r="E354" s="2">
        <v>5.3450670000000004E-4</v>
      </c>
      <c r="F354">
        <f t="shared" si="10"/>
        <v>1.6971434831234166E-3</v>
      </c>
      <c r="G354">
        <f t="shared" si="11"/>
        <v>71.109999999999971</v>
      </c>
      <c r="H354">
        <v>-19.087999999999994</v>
      </c>
      <c r="I354">
        <v>-2.4037540854100179E-2</v>
      </c>
    </row>
    <row r="355" spans="1:9" x14ac:dyDescent="0.2">
      <c r="A355">
        <v>5</v>
      </c>
      <c r="B355">
        <v>201</v>
      </c>
      <c r="C355">
        <v>-6.2613640000000002E-3</v>
      </c>
      <c r="D355" s="2">
        <v>-3.8179048E-4</v>
      </c>
      <c r="E355" s="2">
        <v>-7.6358099999999997E-5</v>
      </c>
      <c r="F355">
        <f t="shared" si="10"/>
        <v>6.27345787190368E-3</v>
      </c>
      <c r="G355">
        <f t="shared" si="11"/>
        <v>71.310999999999964</v>
      </c>
      <c r="H355">
        <v>-18.887</v>
      </c>
      <c r="I355">
        <v>-3.1561199251991384E-2</v>
      </c>
    </row>
    <row r="356" spans="1:9" x14ac:dyDescent="0.2">
      <c r="A356">
        <v>5</v>
      </c>
      <c r="B356">
        <v>201</v>
      </c>
      <c r="C356" s="2">
        <v>-1.5271619999999999E-4</v>
      </c>
      <c r="D356" s="2">
        <v>-3.8179048E-4</v>
      </c>
      <c r="E356">
        <v>-1.9089525E-3</v>
      </c>
      <c r="F356">
        <f t="shared" si="10"/>
        <v>1.9527380407052351E-3</v>
      </c>
      <c r="G356">
        <f t="shared" si="11"/>
        <v>71.511999999999972</v>
      </c>
      <c r="H356">
        <v>-18.685999999999993</v>
      </c>
      <c r="I356">
        <v>-1.2055754417405053E-2</v>
      </c>
    </row>
    <row r="357" spans="1:9" x14ac:dyDescent="0.2">
      <c r="A357">
        <v>5</v>
      </c>
      <c r="B357">
        <v>200</v>
      </c>
      <c r="C357">
        <v>2.290743E-3</v>
      </c>
      <c r="D357" s="2">
        <v>-3.8179048E-4</v>
      </c>
      <c r="E357" s="2">
        <v>5.3450670000000004E-4</v>
      </c>
      <c r="F357">
        <f t="shared" si="10"/>
        <v>2.3830578832694182E-3</v>
      </c>
      <c r="G357">
        <f t="shared" si="11"/>
        <v>71.711999999999975</v>
      </c>
      <c r="H357">
        <v>-18.48599999999999</v>
      </c>
      <c r="I357">
        <v>-2.9276029344509798E-2</v>
      </c>
    </row>
    <row r="358" spans="1:9" x14ac:dyDescent="0.2">
      <c r="A358">
        <v>5</v>
      </c>
      <c r="B358">
        <v>201</v>
      </c>
      <c r="C358">
        <v>2.290743E-3</v>
      </c>
      <c r="D358" s="2">
        <v>-1.60352E-3</v>
      </c>
      <c r="E358" s="2">
        <v>5.3450670000000004E-4</v>
      </c>
      <c r="F358">
        <f t="shared" si="10"/>
        <v>2.8468363660024243E-3</v>
      </c>
      <c r="G358">
        <f t="shared" si="11"/>
        <v>71.912999999999968</v>
      </c>
      <c r="H358">
        <v>-18.284999999999997</v>
      </c>
      <c r="I358">
        <v>-2.3637715966979285E-2</v>
      </c>
    </row>
    <row r="359" spans="1:9" x14ac:dyDescent="0.2">
      <c r="A359">
        <v>5</v>
      </c>
      <c r="B359">
        <v>202</v>
      </c>
      <c r="C359">
        <v>-1.3744457E-3</v>
      </c>
      <c r="D359">
        <v>2.0616686000000002E-3</v>
      </c>
      <c r="E359" s="2">
        <v>5.3450670000000004E-4</v>
      </c>
      <c r="F359">
        <f t="shared" si="10"/>
        <v>2.5348127762853294E-3</v>
      </c>
      <c r="G359">
        <f t="shared" si="11"/>
        <v>72.114999999999966</v>
      </c>
      <c r="H359">
        <v>-18.082999999999998</v>
      </c>
      <c r="I359">
        <v>1.355266831573592E-2</v>
      </c>
    </row>
    <row r="360" spans="1:9" x14ac:dyDescent="0.2">
      <c r="A360">
        <v>3</v>
      </c>
      <c r="B360">
        <v>200</v>
      </c>
      <c r="C360">
        <v>5.3450670000000002E-3</v>
      </c>
      <c r="D360">
        <v>2.6725335000000001E-3</v>
      </c>
      <c r="E360">
        <v>1.1453715E-3</v>
      </c>
      <c r="F360">
        <f t="shared" si="10"/>
        <v>6.084739305518643E-3</v>
      </c>
      <c r="G360">
        <f t="shared" si="11"/>
        <v>72.314999999999969</v>
      </c>
      <c r="H360">
        <v>-17.882999999999996</v>
      </c>
      <c r="I360">
        <v>8.5219412164761893E-3</v>
      </c>
    </row>
    <row r="361" spans="1:9" x14ac:dyDescent="0.2">
      <c r="A361">
        <v>5</v>
      </c>
      <c r="B361">
        <v>201</v>
      </c>
      <c r="C361">
        <v>-3.20704E-3</v>
      </c>
      <c r="D361" s="2">
        <v>-3.8179048E-4</v>
      </c>
      <c r="E361" s="2">
        <v>-7.6358099999999997E-5</v>
      </c>
      <c r="F361">
        <f t="shared" si="10"/>
        <v>3.2305881959256645E-3</v>
      </c>
      <c r="G361">
        <f t="shared" si="11"/>
        <v>72.515999999999977</v>
      </c>
      <c r="H361">
        <v>-17.681999999999988</v>
      </c>
      <c r="I361">
        <v>-1.90633931974264E-2</v>
      </c>
    </row>
    <row r="362" spans="1:9" x14ac:dyDescent="0.2">
      <c r="A362">
        <v>6</v>
      </c>
      <c r="B362">
        <v>201</v>
      </c>
      <c r="C362">
        <v>2.290743E-3</v>
      </c>
      <c r="D362" s="2">
        <v>2.290743E-4</v>
      </c>
      <c r="E362">
        <v>1.1453715E-3</v>
      </c>
      <c r="F362">
        <f t="shared" si="10"/>
        <v>2.5713526401452097E-3</v>
      </c>
      <c r="G362">
        <f t="shared" si="11"/>
        <v>72.71699999999997</v>
      </c>
      <c r="H362">
        <v>-17.480999999999995</v>
      </c>
      <c r="I362">
        <v>5.7237461208251459E-3</v>
      </c>
    </row>
    <row r="363" spans="1:9" x14ac:dyDescent="0.2">
      <c r="A363">
        <v>4</v>
      </c>
      <c r="B363">
        <v>200</v>
      </c>
      <c r="C363">
        <v>2.290743E-3</v>
      </c>
      <c r="D363" s="2">
        <v>1.4508037999999999E-3</v>
      </c>
      <c r="E363" s="2">
        <v>-7.6358099999999997E-5</v>
      </c>
      <c r="F363">
        <f t="shared" si="10"/>
        <v>2.7125939094488601E-3</v>
      </c>
      <c r="G363">
        <f t="shared" si="11"/>
        <v>72.916999999999973</v>
      </c>
      <c r="H363">
        <v>-17.280999999999992</v>
      </c>
      <c r="I363">
        <v>3.6726592130867492E-3</v>
      </c>
    </row>
    <row r="364" spans="1:9" x14ac:dyDescent="0.2">
      <c r="A364">
        <v>5</v>
      </c>
      <c r="B364">
        <v>201</v>
      </c>
      <c r="C364">
        <v>1.0690134000000001E-3</v>
      </c>
      <c r="D364" s="2">
        <v>-3.8179048E-4</v>
      </c>
      <c r="E364" s="2">
        <v>5.3450670000000004E-4</v>
      </c>
      <c r="F364">
        <f t="shared" si="10"/>
        <v>1.2546916084612508E-3</v>
      </c>
      <c r="G364">
        <f t="shared" si="11"/>
        <v>73.117999999999967</v>
      </c>
      <c r="H364">
        <v>-17.079999999999998</v>
      </c>
      <c r="I364">
        <v>-3.566591390764489E-2</v>
      </c>
    </row>
    <row r="365" spans="1:9" x14ac:dyDescent="0.2">
      <c r="A365">
        <v>5</v>
      </c>
      <c r="B365">
        <v>202</v>
      </c>
      <c r="C365">
        <v>1.6798780999999999E-3</v>
      </c>
      <c r="D365" s="2">
        <v>1.4508037999999999E-3</v>
      </c>
      <c r="E365" s="2">
        <v>5.3450670000000004E-4</v>
      </c>
      <c r="F365">
        <f t="shared" si="10"/>
        <v>2.283094283926737E-3</v>
      </c>
      <c r="G365">
        <f t="shared" si="11"/>
        <v>73.319999999999965</v>
      </c>
      <c r="H365">
        <v>-16.878</v>
      </c>
      <c r="I365">
        <v>-2.3202622078647032E-2</v>
      </c>
    </row>
    <row r="366" spans="1:9" x14ac:dyDescent="0.2">
      <c r="A366">
        <v>4</v>
      </c>
      <c r="B366">
        <v>202</v>
      </c>
      <c r="C366" s="2">
        <v>-7.6358095999999999E-4</v>
      </c>
      <c r="D366" s="2">
        <v>2.290743E-4</v>
      </c>
      <c r="E366" s="2">
        <v>5.3450670000000004E-4</v>
      </c>
      <c r="F366">
        <f t="shared" si="10"/>
        <v>9.598064022186462E-4</v>
      </c>
      <c r="G366">
        <f t="shared" si="11"/>
        <v>73.521999999999977</v>
      </c>
      <c r="H366">
        <v>-16.675999999999988</v>
      </c>
      <c r="I366">
        <v>7.6864065462268188E-3</v>
      </c>
    </row>
    <row r="367" spans="1:9" x14ac:dyDescent="0.2">
      <c r="A367">
        <v>5</v>
      </c>
      <c r="B367">
        <v>201</v>
      </c>
      <c r="C367">
        <v>-1.3744457E-3</v>
      </c>
      <c r="D367" s="2">
        <v>2.290743E-4</v>
      </c>
      <c r="E367" s="2">
        <v>-7.6358099999999997E-5</v>
      </c>
      <c r="F367">
        <f t="shared" si="10"/>
        <v>1.3954951008887813E-3</v>
      </c>
      <c r="G367">
        <f t="shared" si="11"/>
        <v>73.722999999999971</v>
      </c>
      <c r="H367">
        <v>-16.474999999999994</v>
      </c>
      <c r="I367">
        <v>-4.1265665672276059E-3</v>
      </c>
    </row>
    <row r="368" spans="1:9" x14ac:dyDescent="0.2">
      <c r="A368">
        <v>4</v>
      </c>
      <c r="B368">
        <v>202</v>
      </c>
      <c r="C368">
        <v>-6.8722289999999997E-3</v>
      </c>
      <c r="D368" s="2">
        <v>-2.8252497E-3</v>
      </c>
      <c r="E368">
        <v>1.1453715E-3</v>
      </c>
      <c r="F368">
        <f t="shared" si="10"/>
        <v>7.5180744322468195E-3</v>
      </c>
      <c r="G368">
        <f t="shared" si="11"/>
        <v>73.924999999999969</v>
      </c>
      <c r="H368">
        <v>-16.272999999999996</v>
      </c>
      <c r="I368">
        <v>1.1088271936518292E-2</v>
      </c>
    </row>
    <row r="369" spans="1:9" x14ac:dyDescent="0.2">
      <c r="A369">
        <v>5</v>
      </c>
      <c r="B369">
        <v>201</v>
      </c>
      <c r="C369">
        <v>4.7342019999999999E-3</v>
      </c>
      <c r="D369" s="2">
        <v>-9.9265529999999994E-4</v>
      </c>
      <c r="E369" s="2">
        <v>5.3450670000000004E-4</v>
      </c>
      <c r="F369">
        <f t="shared" si="10"/>
        <v>4.8665933191265297E-3</v>
      </c>
      <c r="G369">
        <f t="shared" si="11"/>
        <v>74.125999999999976</v>
      </c>
      <c r="H369">
        <v>-16.071999999999989</v>
      </c>
      <c r="I369">
        <v>-2.6322487065328384E-2</v>
      </c>
    </row>
    <row r="370" spans="1:9" x14ac:dyDescent="0.2">
      <c r="A370">
        <v>4</v>
      </c>
      <c r="B370">
        <v>202</v>
      </c>
      <c r="C370" s="2">
        <v>4.5814860000000001E-4</v>
      </c>
      <c r="D370" s="2">
        <v>-3.8179048E-4</v>
      </c>
      <c r="E370" s="2">
        <v>-7.6358099999999997E-5</v>
      </c>
      <c r="F370">
        <f t="shared" si="10"/>
        <v>6.0124426794456879E-4</v>
      </c>
      <c r="G370">
        <f t="shared" si="11"/>
        <v>74.327999999999975</v>
      </c>
      <c r="H370">
        <v>-15.86999999999999</v>
      </c>
      <c r="I370">
        <v>-2.0490339733497336E-2</v>
      </c>
    </row>
    <row r="371" spans="1:9" x14ac:dyDescent="0.2">
      <c r="A371">
        <v>5</v>
      </c>
      <c r="B371">
        <v>201</v>
      </c>
      <c r="C371">
        <v>1.6798780999999999E-3</v>
      </c>
      <c r="D371" s="2">
        <v>8.3993904999999996E-4</v>
      </c>
      <c r="E371" s="2">
        <v>-6.8722287000000002E-4</v>
      </c>
      <c r="F371">
        <f t="shared" si="10"/>
        <v>1.999940827031027E-3</v>
      </c>
      <c r="G371">
        <f t="shared" si="11"/>
        <v>74.528999999999968</v>
      </c>
      <c r="H371">
        <v>-15.668999999999997</v>
      </c>
      <c r="I371">
        <v>2.2922364434668965E-3</v>
      </c>
    </row>
    <row r="372" spans="1:9" x14ac:dyDescent="0.2">
      <c r="A372">
        <v>4</v>
      </c>
      <c r="B372">
        <v>200</v>
      </c>
      <c r="C372" s="2">
        <v>3.5124724000000001E-3</v>
      </c>
      <c r="D372" s="2">
        <v>8.3993904999999996E-4</v>
      </c>
      <c r="E372" s="2">
        <v>-6.8722287000000002E-4</v>
      </c>
      <c r="F372">
        <f t="shared" si="10"/>
        <v>3.6763072833385E-3</v>
      </c>
      <c r="G372">
        <f t="shared" si="11"/>
        <v>74.728999999999971</v>
      </c>
      <c r="H372">
        <v>-15.468999999999994</v>
      </c>
      <c r="I372">
        <v>-4.9406134746587491E-2</v>
      </c>
    </row>
    <row r="373" spans="1:9" x14ac:dyDescent="0.2">
      <c r="A373">
        <v>5</v>
      </c>
      <c r="B373">
        <v>202</v>
      </c>
      <c r="C373" s="2">
        <v>1.6798780999999999E-3</v>
      </c>
      <c r="D373" s="2">
        <v>1.4508037999999999E-3</v>
      </c>
      <c r="E373" s="2">
        <v>-6.8722287000000002E-4</v>
      </c>
      <c r="F373">
        <f t="shared" si="10"/>
        <v>2.3235957845557146E-3</v>
      </c>
      <c r="G373">
        <f t="shared" si="11"/>
        <v>74.930999999999969</v>
      </c>
      <c r="H373">
        <v>-15.266999999999996</v>
      </c>
      <c r="I373">
        <v>3.4270089935620816E-3</v>
      </c>
    </row>
    <row r="374" spans="1:9" x14ac:dyDescent="0.2">
      <c r="A374">
        <v>5</v>
      </c>
      <c r="B374">
        <v>201</v>
      </c>
      <c r="C374" s="2">
        <v>-1.9853105999999999E-3</v>
      </c>
      <c r="D374" s="2">
        <v>-9.9265529999999994E-4</v>
      </c>
      <c r="E374" s="2">
        <v>5.3450670000000004E-4</v>
      </c>
      <c r="F374">
        <f t="shared" si="10"/>
        <v>2.2830944210512493E-3</v>
      </c>
      <c r="G374">
        <f t="shared" si="11"/>
        <v>75.131999999999977</v>
      </c>
      <c r="H374">
        <v>-15.065999999999988</v>
      </c>
      <c r="I374">
        <v>-6.1965564504417807E-2</v>
      </c>
    </row>
    <row r="375" spans="1:9" x14ac:dyDescent="0.2">
      <c r="A375">
        <v>3</v>
      </c>
      <c r="B375">
        <v>200</v>
      </c>
      <c r="C375">
        <v>1.6798780999999999E-3</v>
      </c>
      <c r="D375">
        <v>2.0616686000000002E-3</v>
      </c>
      <c r="E375" s="2">
        <v>5.3450670000000004E-4</v>
      </c>
      <c r="F375">
        <f t="shared" si="10"/>
        <v>2.7125938250004292E-3</v>
      </c>
      <c r="G375">
        <f t="shared" si="11"/>
        <v>75.331999999999965</v>
      </c>
      <c r="H375">
        <v>-14.866</v>
      </c>
      <c r="I375">
        <v>-1.4954464411107706E-2</v>
      </c>
    </row>
    <row r="376" spans="1:9" x14ac:dyDescent="0.2">
      <c r="A376">
        <v>4</v>
      </c>
      <c r="B376">
        <v>200</v>
      </c>
      <c r="C376">
        <v>-1.3744457E-3</v>
      </c>
      <c r="D376" s="2">
        <v>2.290743E-4</v>
      </c>
      <c r="E376" s="2">
        <v>5.3450670000000004E-4</v>
      </c>
      <c r="F376">
        <f t="shared" si="10"/>
        <v>1.4924052497608919E-3</v>
      </c>
      <c r="G376">
        <f t="shared" si="11"/>
        <v>75.531999999999968</v>
      </c>
      <c r="H376">
        <v>-14.665999999999997</v>
      </c>
      <c r="I376">
        <v>-6.7539213700610209E-2</v>
      </c>
    </row>
    <row r="377" spans="1:9" x14ac:dyDescent="0.2">
      <c r="A377">
        <v>5</v>
      </c>
      <c r="B377">
        <v>203</v>
      </c>
      <c r="C377">
        <v>2.9016076999999999E-3</v>
      </c>
      <c r="D377" s="2">
        <v>-9.9265529999999994E-4</v>
      </c>
      <c r="E377">
        <v>-1.2980876000000001E-3</v>
      </c>
      <c r="F377">
        <f t="shared" si="10"/>
        <v>3.330123602299341E-3</v>
      </c>
      <c r="G377">
        <f t="shared" si="11"/>
        <v>75.734999999999971</v>
      </c>
      <c r="H377">
        <v>-14.462999999999994</v>
      </c>
      <c r="I377">
        <v>7.9076604315291062E-3</v>
      </c>
    </row>
    <row r="378" spans="1:9" x14ac:dyDescent="0.2">
      <c r="A378">
        <v>4</v>
      </c>
      <c r="B378">
        <v>201</v>
      </c>
      <c r="C378">
        <v>-1.6035200999999999E-2</v>
      </c>
      <c r="D378">
        <v>-4.6578440000000004E-3</v>
      </c>
      <c r="E378" s="2">
        <v>-7.6358099999999997E-5</v>
      </c>
      <c r="F378">
        <f t="shared" si="10"/>
        <v>1.6698173924060457E-2</v>
      </c>
      <c r="G378">
        <f t="shared" si="11"/>
        <v>75.935999999999964</v>
      </c>
      <c r="H378">
        <v>-14.262</v>
      </c>
      <c r="I378">
        <v>-1.8515686737696584E-2</v>
      </c>
    </row>
    <row r="379" spans="1:9" x14ac:dyDescent="0.2">
      <c r="A379">
        <v>4</v>
      </c>
      <c r="B379">
        <v>201</v>
      </c>
      <c r="C379">
        <v>-1.9853105999999999E-3</v>
      </c>
      <c r="D379" s="2">
        <v>-3.8179048E-4</v>
      </c>
      <c r="E379" s="2">
        <v>1.1453715E-3</v>
      </c>
      <c r="F379">
        <f t="shared" si="10"/>
        <v>2.3235959248766209E-3</v>
      </c>
      <c r="G379">
        <f t="shared" si="11"/>
        <v>76.136999999999972</v>
      </c>
      <c r="H379">
        <v>-14.060999999999993</v>
      </c>
      <c r="I379">
        <v>-3.1529670202209786E-2</v>
      </c>
    </row>
    <row r="380" spans="1:9" x14ac:dyDescent="0.2">
      <c r="A380">
        <v>4</v>
      </c>
      <c r="B380">
        <v>200</v>
      </c>
      <c r="C380">
        <v>-5.6504993999999999E-3</v>
      </c>
      <c r="D380" s="2">
        <v>-3.8179048E-4</v>
      </c>
      <c r="E380" s="2">
        <v>5.3450670000000004E-4</v>
      </c>
      <c r="F380">
        <f t="shared" si="10"/>
        <v>5.6885503295975044E-3</v>
      </c>
      <c r="G380">
        <f t="shared" si="11"/>
        <v>76.336999999999975</v>
      </c>
      <c r="H380">
        <v>-13.86099999999999</v>
      </c>
      <c r="I380">
        <v>-6.2158936839954618E-2</v>
      </c>
    </row>
    <row r="381" spans="1:9" x14ac:dyDescent="0.2">
      <c r="A381">
        <v>3</v>
      </c>
      <c r="B381">
        <v>202</v>
      </c>
      <c r="C381" s="2">
        <v>4.5814860000000001E-4</v>
      </c>
      <c r="D381" s="2">
        <v>2.290743E-4</v>
      </c>
      <c r="E381" s="2">
        <v>-6.8722287000000002E-4</v>
      </c>
      <c r="F381">
        <f t="shared" si="10"/>
        <v>8.5711752266155836E-4</v>
      </c>
      <c r="G381">
        <f t="shared" si="11"/>
        <v>76.538999999999973</v>
      </c>
      <c r="H381">
        <v>-13.658999999999992</v>
      </c>
      <c r="I381">
        <v>-3.3983692878144914E-2</v>
      </c>
    </row>
    <row r="382" spans="1:9" x14ac:dyDescent="0.2">
      <c r="A382">
        <v>4</v>
      </c>
      <c r="B382">
        <v>201</v>
      </c>
      <c r="C382">
        <v>-4.4287694999999997E-3</v>
      </c>
      <c r="D382" s="2">
        <v>-9.9265529999999994E-4</v>
      </c>
      <c r="E382">
        <v>1.7562362000000001E-3</v>
      </c>
      <c r="F382">
        <f t="shared" si="10"/>
        <v>4.8665932045876582E-3</v>
      </c>
      <c r="G382">
        <f t="shared" si="11"/>
        <v>76.739999999999966</v>
      </c>
      <c r="H382">
        <v>-13.457999999999998</v>
      </c>
      <c r="I382">
        <v>-3.3959872395167484E-2</v>
      </c>
    </row>
    <row r="383" spans="1:9" x14ac:dyDescent="0.2">
      <c r="A383">
        <v>3</v>
      </c>
      <c r="B383">
        <v>200</v>
      </c>
      <c r="C383">
        <v>2.290743E-3</v>
      </c>
      <c r="D383" s="2">
        <v>8.3993904999999996E-4</v>
      </c>
      <c r="E383">
        <v>1.7562362000000001E-3</v>
      </c>
      <c r="F383">
        <f t="shared" si="10"/>
        <v>3.006221330832835E-3</v>
      </c>
      <c r="G383">
        <f t="shared" si="11"/>
        <v>76.939999999999969</v>
      </c>
      <c r="H383">
        <v>-13.257999999999996</v>
      </c>
      <c r="I383">
        <v>-8.8531109055038134E-3</v>
      </c>
    </row>
    <row r="384" spans="1:9" x14ac:dyDescent="0.2">
      <c r="A384">
        <v>6</v>
      </c>
      <c r="B384">
        <v>200</v>
      </c>
      <c r="C384">
        <v>-1.3744457E-3</v>
      </c>
      <c r="D384" s="2">
        <v>2.290743E-4</v>
      </c>
      <c r="E384" s="2">
        <v>1.1453715E-3</v>
      </c>
      <c r="F384">
        <f t="shared" si="10"/>
        <v>1.8037327657336689E-3</v>
      </c>
      <c r="G384">
        <f t="shared" si="11"/>
        <v>77.139999999999972</v>
      </c>
      <c r="H384">
        <v>-13.057999999999993</v>
      </c>
      <c r="I384">
        <v>-5.1708124178360591E-2</v>
      </c>
    </row>
    <row r="385" spans="1:9" x14ac:dyDescent="0.2">
      <c r="A385">
        <v>3</v>
      </c>
      <c r="B385">
        <v>201</v>
      </c>
      <c r="C385" s="2">
        <v>-1.5271619999999999E-4</v>
      </c>
      <c r="D385" s="2">
        <v>-3.8179048E-4</v>
      </c>
      <c r="E385" s="2">
        <v>5.3450670000000004E-4</v>
      </c>
      <c r="F385">
        <f t="shared" si="10"/>
        <v>6.743764680843783E-4</v>
      </c>
      <c r="G385">
        <f t="shared" si="11"/>
        <v>77.340999999999966</v>
      </c>
      <c r="H385">
        <v>-12.856999999999999</v>
      </c>
      <c r="I385">
        <v>-1.9331809359213005E-2</v>
      </c>
    </row>
    <row r="386" spans="1:9" x14ac:dyDescent="0.2">
      <c r="A386">
        <v>5</v>
      </c>
      <c r="B386">
        <v>201</v>
      </c>
      <c r="C386" s="2">
        <v>-3.8179049999999999E-3</v>
      </c>
      <c r="D386">
        <v>-2.2143847E-3</v>
      </c>
      <c r="E386" s="2">
        <v>-7.6358099999999997E-5</v>
      </c>
      <c r="F386">
        <f t="shared" ref="F386:F449" si="12">SQRT(SUMSQ(C386:E386))</f>
        <v>4.4142642363201026E-3</v>
      </c>
      <c r="G386">
        <f t="shared" si="11"/>
        <v>77.541999999999973</v>
      </c>
      <c r="H386">
        <v>-12.655999999999992</v>
      </c>
      <c r="I386">
        <v>-6.8655237562211577E-2</v>
      </c>
    </row>
    <row r="387" spans="1:9" x14ac:dyDescent="0.2">
      <c r="A387">
        <v>3</v>
      </c>
      <c r="B387">
        <v>202</v>
      </c>
      <c r="C387">
        <v>3.5124724000000001E-3</v>
      </c>
      <c r="D387">
        <v>2.0616686000000002E-3</v>
      </c>
      <c r="E387" s="2">
        <v>-6.8722287000000002E-4</v>
      </c>
      <c r="F387">
        <f t="shared" si="12"/>
        <v>4.1304013182787407E-3</v>
      </c>
      <c r="G387">
        <f t="shared" ref="G387:G450" si="13">(G386*1000+B387)/1000</f>
        <v>77.743999999999971</v>
      </c>
      <c r="H387">
        <v>-12.453999999999994</v>
      </c>
      <c r="I387">
        <v>-9.4468080640472046E-2</v>
      </c>
    </row>
    <row r="388" spans="1:9" x14ac:dyDescent="0.2">
      <c r="A388">
        <v>4</v>
      </c>
      <c r="B388">
        <v>201</v>
      </c>
      <c r="C388" s="2">
        <v>-7.6358095999999999E-4</v>
      </c>
      <c r="D388" s="2">
        <v>1.4508037999999999E-3</v>
      </c>
      <c r="E388" s="2">
        <v>1.1453715E-3</v>
      </c>
      <c r="F388">
        <f t="shared" si="12"/>
        <v>1.9999408545207558E-3</v>
      </c>
      <c r="G388">
        <f t="shared" si="13"/>
        <v>77.944999999999965</v>
      </c>
      <c r="H388">
        <v>-12.253</v>
      </c>
      <c r="I388">
        <v>-5.9094872126083844E-2</v>
      </c>
    </row>
    <row r="389" spans="1:9" x14ac:dyDescent="0.2">
      <c r="A389">
        <v>3</v>
      </c>
      <c r="B389">
        <v>200</v>
      </c>
      <c r="C389">
        <v>1.6798780999999999E-3</v>
      </c>
      <c r="D389" s="2">
        <v>-3.8179048E-4</v>
      </c>
      <c r="E389">
        <v>-1.2980876000000001E-3</v>
      </c>
      <c r="F389">
        <f t="shared" si="12"/>
        <v>2.157031714822942E-3</v>
      </c>
      <c r="G389">
        <f t="shared" si="13"/>
        <v>78.144999999999968</v>
      </c>
      <c r="H389">
        <v>-12.052999999999997</v>
      </c>
      <c r="I389">
        <v>-3.7534631583461237E-2</v>
      </c>
    </row>
    <row r="390" spans="1:9" x14ac:dyDescent="0.2">
      <c r="A390">
        <v>5</v>
      </c>
      <c r="B390">
        <v>201</v>
      </c>
      <c r="C390">
        <v>-1.9853105999999999E-3</v>
      </c>
      <c r="D390" s="2">
        <v>-9.9265529999999994E-4</v>
      </c>
      <c r="E390" s="2">
        <v>-7.6358099999999997E-5</v>
      </c>
      <c r="F390">
        <f t="shared" si="12"/>
        <v>2.2209577399234909E-3</v>
      </c>
      <c r="G390">
        <f t="shared" si="13"/>
        <v>78.345999999999975</v>
      </c>
      <c r="H390">
        <v>-11.85199999999999</v>
      </c>
      <c r="I390">
        <v>-1.0132448552859287E-2</v>
      </c>
    </row>
    <row r="391" spans="1:9" x14ac:dyDescent="0.2">
      <c r="A391">
        <v>5</v>
      </c>
      <c r="B391">
        <v>201</v>
      </c>
      <c r="C391">
        <v>4.7342019999999999E-3</v>
      </c>
      <c r="D391" s="2">
        <v>-9.9265529999999994E-4</v>
      </c>
      <c r="E391" s="2">
        <v>-6.8722287000000002E-4</v>
      </c>
      <c r="F391">
        <f t="shared" si="12"/>
        <v>4.8857249609933146E-3</v>
      </c>
      <c r="G391">
        <f t="shared" si="13"/>
        <v>78.546999999999969</v>
      </c>
      <c r="H391">
        <v>-11.650999999999996</v>
      </c>
      <c r="I391">
        <v>-4.2275666680292825E-2</v>
      </c>
    </row>
    <row r="392" spans="1:9" x14ac:dyDescent="0.2">
      <c r="A392">
        <v>5</v>
      </c>
      <c r="B392">
        <v>200</v>
      </c>
      <c r="C392">
        <v>8.3993910000000008E-3</v>
      </c>
      <c r="D392">
        <v>2.0616686000000002E-3</v>
      </c>
      <c r="E392" s="2">
        <v>5.3450670000000004E-4</v>
      </c>
      <c r="F392">
        <f t="shared" si="12"/>
        <v>8.6652145962723779E-3</v>
      </c>
      <c r="G392">
        <f t="shared" si="13"/>
        <v>78.746999999999971</v>
      </c>
      <c r="H392">
        <v>-11.450999999999993</v>
      </c>
      <c r="I392">
        <v>-4.3564981334025227E-2</v>
      </c>
    </row>
    <row r="393" spans="1:9" x14ac:dyDescent="0.2">
      <c r="A393">
        <v>5</v>
      </c>
      <c r="B393">
        <v>202</v>
      </c>
      <c r="C393">
        <v>-3.20704E-3</v>
      </c>
      <c r="D393" s="2">
        <v>-3.8179048E-4</v>
      </c>
      <c r="E393" s="2">
        <v>-7.6358099999999997E-5</v>
      </c>
      <c r="F393">
        <f t="shared" si="12"/>
        <v>3.2305881959256645E-3</v>
      </c>
      <c r="G393">
        <f t="shared" si="13"/>
        <v>78.94899999999997</v>
      </c>
      <c r="H393">
        <v>-11.248999999999995</v>
      </c>
      <c r="I393">
        <v>-4.4330844504424736E-3</v>
      </c>
    </row>
    <row r="394" spans="1:9" x14ac:dyDescent="0.2">
      <c r="A394">
        <v>5</v>
      </c>
      <c r="B394">
        <v>201</v>
      </c>
      <c r="C394" s="2">
        <v>-1.9853105999999999E-3</v>
      </c>
      <c r="D394" s="2">
        <v>4.5051277000000001E-3</v>
      </c>
      <c r="E394" s="2">
        <v>-7.6358099999999997E-5</v>
      </c>
      <c r="F394">
        <f t="shared" si="12"/>
        <v>4.9237652595564771E-3</v>
      </c>
      <c r="G394">
        <f t="shared" si="13"/>
        <v>79.149999999999977</v>
      </c>
      <c r="H394">
        <v>-11.047999999999988</v>
      </c>
      <c r="I394">
        <v>-4.8899957894401255E-2</v>
      </c>
    </row>
    <row r="395" spans="1:9" x14ac:dyDescent="0.2">
      <c r="A395">
        <v>4</v>
      </c>
      <c r="B395">
        <v>201</v>
      </c>
      <c r="C395">
        <v>7.7885259999999996E-3</v>
      </c>
      <c r="D395" s="2">
        <v>-3.8179048E-4</v>
      </c>
      <c r="E395" s="2">
        <v>5.3450670000000004E-4</v>
      </c>
      <c r="F395">
        <f t="shared" si="12"/>
        <v>7.8161754481101253E-3</v>
      </c>
      <c r="G395">
        <f t="shared" si="13"/>
        <v>79.350999999999971</v>
      </c>
      <c r="H395">
        <v>-10.846999999999994</v>
      </c>
      <c r="I395">
        <v>-3.9880001585162528E-2</v>
      </c>
    </row>
    <row r="396" spans="1:9" x14ac:dyDescent="0.2">
      <c r="A396">
        <v>5</v>
      </c>
      <c r="B396">
        <v>200</v>
      </c>
      <c r="C396">
        <v>-5.0396345999999996E-3</v>
      </c>
      <c r="D396" s="2">
        <v>-4.0469794000000002E-3</v>
      </c>
      <c r="E396" s="2">
        <v>-7.6358099999999997E-5</v>
      </c>
      <c r="F396">
        <f t="shared" si="12"/>
        <v>6.4638834863398591E-3</v>
      </c>
      <c r="G396">
        <f t="shared" si="13"/>
        <v>79.550999999999974</v>
      </c>
      <c r="H396">
        <v>-10.646999999999991</v>
      </c>
      <c r="I396">
        <v>-4.4289689045929663E-2</v>
      </c>
    </row>
    <row r="397" spans="1:9" x14ac:dyDescent="0.2">
      <c r="A397">
        <v>4</v>
      </c>
      <c r="B397">
        <v>201</v>
      </c>
      <c r="C397" s="2">
        <v>-7.6358095999999999E-4</v>
      </c>
      <c r="D397">
        <v>1.4508037999999999E-3</v>
      </c>
      <c r="E397" s="2">
        <v>-6.8722287000000002E-4</v>
      </c>
      <c r="F397">
        <f t="shared" si="12"/>
        <v>1.777684680031866E-3</v>
      </c>
      <c r="G397">
        <f t="shared" si="13"/>
        <v>79.751999999999967</v>
      </c>
      <c r="H397">
        <v>-10.445999999999998</v>
      </c>
      <c r="I397">
        <v>-1.7854615600283782E-2</v>
      </c>
    </row>
    <row r="398" spans="1:9" x14ac:dyDescent="0.2">
      <c r="A398">
        <v>5</v>
      </c>
      <c r="B398">
        <v>200</v>
      </c>
      <c r="C398" s="2">
        <v>4.5814860000000001E-4</v>
      </c>
      <c r="D398">
        <v>-4.0469794000000002E-3</v>
      </c>
      <c r="E398">
        <v>-1.2980876000000001E-3</v>
      </c>
      <c r="F398">
        <f t="shared" si="12"/>
        <v>4.2746899093361237E-3</v>
      </c>
      <c r="G398">
        <f t="shared" si="13"/>
        <v>79.95199999999997</v>
      </c>
      <c r="H398">
        <v>-10.245999999999995</v>
      </c>
      <c r="I398">
        <v>-3.1013856597520661E-2</v>
      </c>
    </row>
    <row r="399" spans="1:9" x14ac:dyDescent="0.2">
      <c r="A399">
        <v>5</v>
      </c>
      <c r="B399">
        <v>201</v>
      </c>
      <c r="C399" s="2">
        <v>8.3993910000000008E-3</v>
      </c>
      <c r="D399">
        <v>1.4508037999999999E-3</v>
      </c>
      <c r="E399" s="2">
        <v>5.3450670000000004E-4</v>
      </c>
      <c r="F399">
        <f t="shared" si="12"/>
        <v>8.5405092499991099E-3</v>
      </c>
      <c r="G399">
        <f t="shared" si="13"/>
        <v>80.152999999999977</v>
      </c>
      <c r="H399">
        <v>-10.044999999999987</v>
      </c>
      <c r="I399">
        <v>-3.0683002630362114E-2</v>
      </c>
    </row>
    <row r="400" spans="1:9" x14ac:dyDescent="0.2">
      <c r="A400">
        <v>6</v>
      </c>
      <c r="B400">
        <v>201</v>
      </c>
      <c r="C400" s="2">
        <v>-7.6358095999999999E-4</v>
      </c>
      <c r="D400" s="2">
        <v>-3.8179048E-4</v>
      </c>
      <c r="E400" s="2">
        <v>-6.8722287000000002E-4</v>
      </c>
      <c r="F400">
        <f t="shared" si="12"/>
        <v>1.0959448554303218E-3</v>
      </c>
      <c r="G400">
        <f t="shared" si="13"/>
        <v>80.353999999999971</v>
      </c>
      <c r="H400">
        <v>-9.8439999999999941</v>
      </c>
      <c r="I400">
        <v>-2.0368030180118776E-2</v>
      </c>
    </row>
    <row r="401" spans="1:9" x14ac:dyDescent="0.2">
      <c r="A401">
        <v>4</v>
      </c>
      <c r="B401">
        <v>200</v>
      </c>
      <c r="C401">
        <v>4.1233370000000004E-3</v>
      </c>
      <c r="D401" s="2">
        <v>8.3993904999999996E-4</v>
      </c>
      <c r="E401" s="2">
        <v>5.3450670000000004E-4</v>
      </c>
      <c r="F401">
        <f t="shared" si="12"/>
        <v>4.2418277941977788E-3</v>
      </c>
      <c r="G401">
        <f t="shared" si="13"/>
        <v>80.553999999999974</v>
      </c>
      <c r="H401">
        <v>-9.6439999999999912</v>
      </c>
      <c r="I401">
        <v>-2.0763237276925736E-2</v>
      </c>
    </row>
    <row r="402" spans="1:9" x14ac:dyDescent="0.2">
      <c r="A402">
        <v>5</v>
      </c>
      <c r="B402">
        <v>202</v>
      </c>
      <c r="C402">
        <v>2.290743E-3</v>
      </c>
      <c r="D402">
        <v>3.2833981999999999E-3</v>
      </c>
      <c r="E402" s="2">
        <v>-6.8722287000000002E-4</v>
      </c>
      <c r="F402">
        <f t="shared" si="12"/>
        <v>4.0620785941268139E-3</v>
      </c>
      <c r="G402">
        <f t="shared" si="13"/>
        <v>80.755999999999972</v>
      </c>
      <c r="H402">
        <v>-9.4419999999999931</v>
      </c>
      <c r="I402">
        <v>-5.9917379085516434E-2</v>
      </c>
    </row>
    <row r="403" spans="1:9" x14ac:dyDescent="0.2">
      <c r="A403">
        <v>5</v>
      </c>
      <c r="B403">
        <v>201</v>
      </c>
      <c r="C403">
        <v>-1.3591740999999999E-2</v>
      </c>
      <c r="D403" s="2">
        <v>2.290743E-4</v>
      </c>
      <c r="E403" s="2">
        <v>-7.6358099999999997E-5</v>
      </c>
      <c r="F403">
        <f t="shared" si="12"/>
        <v>1.3593885721361538E-2</v>
      </c>
      <c r="G403">
        <f t="shared" si="13"/>
        <v>80.956999999999965</v>
      </c>
      <c r="H403">
        <v>-9.2409999999999997</v>
      </c>
      <c r="I403">
        <v>-2.6391973887710262E-2</v>
      </c>
    </row>
    <row r="404" spans="1:9" x14ac:dyDescent="0.2">
      <c r="A404">
        <v>5</v>
      </c>
      <c r="B404">
        <v>200</v>
      </c>
      <c r="C404">
        <v>1.2064579000000001E-2</v>
      </c>
      <c r="D404">
        <v>1.4508037999999999E-3</v>
      </c>
      <c r="E404" s="2">
        <v>-1.2980876000000001E-3</v>
      </c>
      <c r="F404">
        <f t="shared" si="12"/>
        <v>1.2220635397990124E-2</v>
      </c>
      <c r="G404">
        <f t="shared" si="13"/>
        <v>81.156999999999968</v>
      </c>
      <c r="H404">
        <v>-9.0409999999999968</v>
      </c>
      <c r="I404">
        <v>-2.2978116220463665E-2</v>
      </c>
    </row>
    <row r="405" spans="1:9" x14ac:dyDescent="0.2">
      <c r="A405">
        <v>4</v>
      </c>
      <c r="B405">
        <v>202</v>
      </c>
      <c r="C405" s="2">
        <v>1.0690134000000001E-3</v>
      </c>
      <c r="D405" s="2">
        <v>2.290743E-4</v>
      </c>
      <c r="E405" s="2">
        <v>5.3450670000000004E-4</v>
      </c>
      <c r="F405">
        <f t="shared" si="12"/>
        <v>1.2169478611037288E-3</v>
      </c>
      <c r="G405">
        <f t="shared" si="13"/>
        <v>81.358999999999966</v>
      </c>
      <c r="H405">
        <v>-8.8389999999999986</v>
      </c>
      <c r="I405">
        <v>-7.2044690702562988E-3</v>
      </c>
    </row>
    <row r="406" spans="1:9" x14ac:dyDescent="0.2">
      <c r="A406">
        <v>5</v>
      </c>
      <c r="B406">
        <v>201</v>
      </c>
      <c r="C406">
        <v>4.1233370000000004E-3</v>
      </c>
      <c r="D406">
        <v>1.4508037999999999E-3</v>
      </c>
      <c r="E406" s="2">
        <v>-3.1306820000000001E-3</v>
      </c>
      <c r="F406">
        <f t="shared" si="12"/>
        <v>5.3766076169632689E-3</v>
      </c>
      <c r="G406">
        <f t="shared" si="13"/>
        <v>81.559999999999974</v>
      </c>
      <c r="H406">
        <v>-8.637999999999991</v>
      </c>
      <c r="I406">
        <v>-2.6456041902693839E-2</v>
      </c>
    </row>
    <row r="407" spans="1:9" x14ac:dyDescent="0.2">
      <c r="A407">
        <v>4</v>
      </c>
      <c r="B407">
        <v>201</v>
      </c>
      <c r="C407">
        <v>-1.3744457E-3</v>
      </c>
      <c r="D407" s="2">
        <v>8.3993904999999996E-4</v>
      </c>
      <c r="E407">
        <v>1.1453715E-3</v>
      </c>
      <c r="F407">
        <f t="shared" si="12"/>
        <v>1.9764803219297789E-3</v>
      </c>
      <c r="G407">
        <f t="shared" si="13"/>
        <v>81.760999999999967</v>
      </c>
      <c r="H407">
        <v>-8.4369999999999976</v>
      </c>
      <c r="I407">
        <v>-2.2133329724374463E-2</v>
      </c>
    </row>
    <row r="408" spans="1:9" x14ac:dyDescent="0.2">
      <c r="A408">
        <v>5</v>
      </c>
      <c r="B408">
        <v>200</v>
      </c>
      <c r="C408">
        <v>-3.20704E-3</v>
      </c>
      <c r="D408" s="2">
        <v>-1.60352E-3</v>
      </c>
      <c r="E408">
        <v>1.1453715E-3</v>
      </c>
      <c r="F408">
        <f t="shared" si="12"/>
        <v>3.7640746306379542E-3</v>
      </c>
      <c r="G408">
        <f t="shared" si="13"/>
        <v>81.96099999999997</v>
      </c>
      <c r="H408">
        <v>-8.2369999999999948</v>
      </c>
      <c r="I408">
        <v>-7.7022912926067123E-3</v>
      </c>
    </row>
    <row r="409" spans="1:9" x14ac:dyDescent="0.2">
      <c r="A409">
        <v>5</v>
      </c>
      <c r="B409">
        <v>201</v>
      </c>
      <c r="C409">
        <v>-4.4287694999999997E-3</v>
      </c>
      <c r="D409" s="2">
        <v>2.290743E-4</v>
      </c>
      <c r="E409" s="2">
        <v>-7.6358099999999997E-5</v>
      </c>
      <c r="F409">
        <f t="shared" si="12"/>
        <v>4.4353472105897575E-3</v>
      </c>
      <c r="G409">
        <f t="shared" si="13"/>
        <v>82.161999999999978</v>
      </c>
      <c r="H409">
        <v>-8.0359999999999872</v>
      </c>
      <c r="I409">
        <v>1.1287017949218344E-2</v>
      </c>
    </row>
    <row r="410" spans="1:9" x14ac:dyDescent="0.2">
      <c r="A410">
        <v>5</v>
      </c>
      <c r="B410">
        <v>202</v>
      </c>
      <c r="C410">
        <v>-2.5961753000000001E-3</v>
      </c>
      <c r="D410" s="2">
        <v>-3.8179048E-4</v>
      </c>
      <c r="E410" s="2">
        <v>-7.6358099999999997E-5</v>
      </c>
      <c r="F410">
        <f t="shared" si="12"/>
        <v>2.6252086999673627E-3</v>
      </c>
      <c r="G410">
        <f t="shared" si="13"/>
        <v>82.363999999999976</v>
      </c>
      <c r="H410">
        <v>-7.833999999999989</v>
      </c>
      <c r="I410">
        <v>2.0609752158809613E-2</v>
      </c>
    </row>
    <row r="411" spans="1:9" x14ac:dyDescent="0.2">
      <c r="A411">
        <v>4</v>
      </c>
      <c r="B411">
        <v>201</v>
      </c>
      <c r="C411">
        <v>-8.7048230000000004E-3</v>
      </c>
      <c r="D411">
        <v>-2.8252497E-3</v>
      </c>
      <c r="E411" s="2">
        <v>5.3450670000000004E-4</v>
      </c>
      <c r="F411">
        <f t="shared" si="12"/>
        <v>9.1674247605870209E-3</v>
      </c>
      <c r="G411">
        <f t="shared" si="13"/>
        <v>82.564999999999969</v>
      </c>
      <c r="H411">
        <v>-7.6329999999999956</v>
      </c>
      <c r="I411">
        <v>1.9168175363244104E-2</v>
      </c>
    </row>
    <row r="412" spans="1:9" x14ac:dyDescent="0.2">
      <c r="A412">
        <v>5</v>
      </c>
      <c r="B412">
        <v>200</v>
      </c>
      <c r="C412">
        <v>5.9559317000000001E-3</v>
      </c>
      <c r="D412">
        <v>1.4508037999999999E-3</v>
      </c>
      <c r="E412">
        <v>-1.9089525E-3</v>
      </c>
      <c r="F412">
        <f t="shared" si="12"/>
        <v>6.4204403064288028E-3</v>
      </c>
      <c r="G412">
        <f t="shared" si="13"/>
        <v>82.764999999999972</v>
      </c>
      <c r="H412">
        <v>-7.4329999999999927</v>
      </c>
      <c r="I412">
        <v>-3.0118930520687873E-2</v>
      </c>
    </row>
    <row r="413" spans="1:9" x14ac:dyDescent="0.2">
      <c r="A413">
        <v>5</v>
      </c>
      <c r="B413">
        <v>201</v>
      </c>
      <c r="C413" s="2">
        <v>4.5814860000000001E-4</v>
      </c>
      <c r="D413" s="2">
        <v>2.290743E-4</v>
      </c>
      <c r="E413" s="2">
        <v>5.3450670000000004E-4</v>
      </c>
      <c r="F413">
        <f t="shared" si="12"/>
        <v>7.4031924664116357E-4</v>
      </c>
      <c r="G413">
        <f t="shared" si="13"/>
        <v>82.965999999999966</v>
      </c>
      <c r="H413">
        <v>-7.2319999999999993</v>
      </c>
      <c r="I413">
        <v>-3.8330001718373544E-2</v>
      </c>
    </row>
    <row r="414" spans="1:9" x14ac:dyDescent="0.2">
      <c r="A414">
        <v>5</v>
      </c>
      <c r="B414">
        <v>200</v>
      </c>
      <c r="C414" s="2">
        <v>4.5814860000000001E-4</v>
      </c>
      <c r="D414">
        <v>1.4508037999999999E-3</v>
      </c>
      <c r="E414" s="2">
        <v>5.3450670000000004E-4</v>
      </c>
      <c r="F414">
        <f t="shared" si="12"/>
        <v>1.6125846390565952E-3</v>
      </c>
      <c r="G414">
        <f t="shared" si="13"/>
        <v>83.165999999999968</v>
      </c>
      <c r="H414">
        <v>-7.0319999999999965</v>
      </c>
      <c r="I414">
        <v>-3.0111659913437287E-2</v>
      </c>
    </row>
    <row r="415" spans="1:9" x14ac:dyDescent="0.2">
      <c r="A415">
        <v>5</v>
      </c>
      <c r="B415">
        <v>201</v>
      </c>
      <c r="C415" s="2">
        <v>-1.3744457E-3</v>
      </c>
      <c r="D415" s="2">
        <v>-3.8179048E-4</v>
      </c>
      <c r="E415">
        <v>1.1453715E-3</v>
      </c>
      <c r="F415">
        <f t="shared" si="12"/>
        <v>1.8294099665956153E-3</v>
      </c>
      <c r="G415">
        <f t="shared" si="13"/>
        <v>83.366999999999976</v>
      </c>
      <c r="H415">
        <v>-6.8309999999999889</v>
      </c>
      <c r="I415">
        <v>-2.0322655370043134E-2</v>
      </c>
    </row>
    <row r="416" spans="1:9" x14ac:dyDescent="0.2">
      <c r="A416">
        <v>5</v>
      </c>
      <c r="B416">
        <v>202</v>
      </c>
      <c r="C416">
        <v>-8.7048230000000004E-3</v>
      </c>
      <c r="D416" s="2">
        <v>-4.0469794000000002E-3</v>
      </c>
      <c r="E416">
        <v>1.1453715E-3</v>
      </c>
      <c r="F416">
        <f t="shared" si="12"/>
        <v>9.6676709500461179E-3</v>
      </c>
      <c r="G416">
        <f t="shared" si="13"/>
        <v>83.568999999999974</v>
      </c>
      <c r="H416">
        <v>-6.6289999999999907</v>
      </c>
      <c r="I416">
        <v>-3.291242660017997E-2</v>
      </c>
    </row>
    <row r="417" spans="1:9" x14ac:dyDescent="0.2">
      <c r="A417">
        <v>5</v>
      </c>
      <c r="B417">
        <v>201</v>
      </c>
      <c r="C417">
        <v>-5.0396345999999996E-3</v>
      </c>
      <c r="D417" s="2">
        <v>1.4508037999999999E-3</v>
      </c>
      <c r="E417">
        <v>1.1453715E-3</v>
      </c>
      <c r="F417">
        <f t="shared" si="12"/>
        <v>5.3679255248767974E-3</v>
      </c>
      <c r="G417">
        <f t="shared" si="13"/>
        <v>83.769999999999968</v>
      </c>
      <c r="H417">
        <v>-6.4279999999999973</v>
      </c>
      <c r="I417">
        <v>1.1282869611958206E-2</v>
      </c>
    </row>
    <row r="418" spans="1:9" x14ac:dyDescent="0.2">
      <c r="A418">
        <v>5</v>
      </c>
      <c r="B418">
        <v>200</v>
      </c>
      <c r="C418">
        <v>1.6798780999999999E-3</v>
      </c>
      <c r="D418">
        <v>2.6725335000000001E-3</v>
      </c>
      <c r="E418">
        <v>1.7562362000000001E-3</v>
      </c>
      <c r="F418">
        <f t="shared" si="12"/>
        <v>3.6123110787517044E-3</v>
      </c>
      <c r="G418">
        <f t="shared" si="13"/>
        <v>83.96999999999997</v>
      </c>
      <c r="H418">
        <v>-6.2279999999999944</v>
      </c>
      <c r="I418">
        <v>4.691707958125447E-4</v>
      </c>
    </row>
    <row r="419" spans="1:9" x14ac:dyDescent="0.2">
      <c r="A419">
        <v>5</v>
      </c>
      <c r="B419">
        <v>201</v>
      </c>
      <c r="C419">
        <v>-1.3744457E-3</v>
      </c>
      <c r="D419">
        <v>-2.2143847E-3</v>
      </c>
      <c r="E419">
        <v>1.1453715E-3</v>
      </c>
      <c r="F419">
        <f t="shared" si="12"/>
        <v>2.8468362184809349E-3</v>
      </c>
      <c r="G419">
        <f t="shared" si="13"/>
        <v>84.170999999999964</v>
      </c>
      <c r="H419">
        <v>-6.027000000000001</v>
      </c>
      <c r="I419">
        <v>-2.1516864340227159E-2</v>
      </c>
    </row>
    <row r="420" spans="1:9" x14ac:dyDescent="0.2">
      <c r="A420">
        <v>5</v>
      </c>
      <c r="B420">
        <v>200</v>
      </c>
      <c r="C420" s="2">
        <v>-7.6358095999999999E-4</v>
      </c>
      <c r="D420" s="2">
        <v>2.0616686000000002E-3</v>
      </c>
      <c r="E420" s="2">
        <v>-7.6358099999999997E-5</v>
      </c>
      <c r="F420">
        <f t="shared" si="12"/>
        <v>2.1998554175527291E-3</v>
      </c>
      <c r="G420">
        <f t="shared" si="13"/>
        <v>84.370999999999967</v>
      </c>
      <c r="H420">
        <v>-5.8269999999999982</v>
      </c>
      <c r="I420">
        <v>-1.4123071316498327E-2</v>
      </c>
    </row>
    <row r="421" spans="1:9" x14ac:dyDescent="0.2">
      <c r="A421">
        <v>5</v>
      </c>
      <c r="B421">
        <v>200</v>
      </c>
      <c r="C421" s="2">
        <v>-1.5271619999999999E-4</v>
      </c>
      <c r="D421" s="2">
        <v>-3.8179048E-4</v>
      </c>
      <c r="E421" s="2">
        <v>5.3450670000000004E-4</v>
      </c>
      <c r="F421">
        <f t="shared" si="12"/>
        <v>6.743764680843783E-4</v>
      </c>
      <c r="G421">
        <f t="shared" si="13"/>
        <v>84.57099999999997</v>
      </c>
      <c r="H421">
        <v>-5.6269999999999953</v>
      </c>
      <c r="I421">
        <v>-4.7603757822545931E-2</v>
      </c>
    </row>
    <row r="422" spans="1:9" x14ac:dyDescent="0.2">
      <c r="A422">
        <v>4</v>
      </c>
      <c r="B422">
        <v>200</v>
      </c>
      <c r="C422">
        <v>-1.9853105999999999E-3</v>
      </c>
      <c r="D422" s="2">
        <v>-3.8179048E-4</v>
      </c>
      <c r="E422" s="2">
        <v>-7.6358099999999997E-5</v>
      </c>
      <c r="F422">
        <f t="shared" si="12"/>
        <v>2.0231294344471885E-3</v>
      </c>
      <c r="G422">
        <f t="shared" si="13"/>
        <v>84.770999999999972</v>
      </c>
      <c r="H422">
        <v>-5.4269999999999925</v>
      </c>
      <c r="I422">
        <v>-1.6934264715459824E-2</v>
      </c>
    </row>
    <row r="423" spans="1:9" x14ac:dyDescent="0.2">
      <c r="A423">
        <v>5</v>
      </c>
      <c r="B423">
        <v>202</v>
      </c>
      <c r="C423">
        <v>-6.2613640000000002E-3</v>
      </c>
      <c r="D423" s="2">
        <v>-9.9265529999999994E-4</v>
      </c>
      <c r="E423" s="2">
        <v>-7.6358099999999997E-5</v>
      </c>
      <c r="F423">
        <f t="shared" si="12"/>
        <v>6.3400216280821708E-3</v>
      </c>
      <c r="G423">
        <f t="shared" si="13"/>
        <v>84.972999999999971</v>
      </c>
      <c r="H423">
        <v>-5.2249999999999943</v>
      </c>
      <c r="I423">
        <v>-3.4020721599206605E-2</v>
      </c>
    </row>
    <row r="424" spans="1:9" x14ac:dyDescent="0.2">
      <c r="A424">
        <v>4</v>
      </c>
      <c r="B424">
        <v>202</v>
      </c>
      <c r="C424">
        <v>-1.6646065000000002E-2</v>
      </c>
      <c r="D424" s="2">
        <v>-1.60352E-3</v>
      </c>
      <c r="E424">
        <v>1.7562362000000001E-3</v>
      </c>
      <c r="F424">
        <f t="shared" si="12"/>
        <v>1.6815086142057536E-2</v>
      </c>
      <c r="G424">
        <f t="shared" si="13"/>
        <v>85.174999999999969</v>
      </c>
      <c r="H424">
        <v>-5.0229999999999961</v>
      </c>
      <c r="I424">
        <v>-1.1323651816109732E-2</v>
      </c>
    </row>
    <row r="425" spans="1:9" x14ac:dyDescent="0.2">
      <c r="A425">
        <v>5</v>
      </c>
      <c r="B425">
        <v>201</v>
      </c>
      <c r="C425">
        <v>-5.6504993999999999E-3</v>
      </c>
      <c r="D425" s="2">
        <v>-3.8179048E-4</v>
      </c>
      <c r="E425" s="2">
        <v>5.3450670000000004E-4</v>
      </c>
      <c r="F425">
        <f t="shared" si="12"/>
        <v>5.6885503295975044E-3</v>
      </c>
      <c r="G425">
        <f t="shared" si="13"/>
        <v>85.375999999999976</v>
      </c>
      <c r="H425">
        <v>-4.8219999999999885</v>
      </c>
      <c r="I425">
        <v>-2.0686205737609379E-2</v>
      </c>
    </row>
    <row r="426" spans="1:9" x14ac:dyDescent="0.2">
      <c r="A426">
        <v>4</v>
      </c>
      <c r="B426">
        <v>200</v>
      </c>
      <c r="C426" s="2">
        <v>4.5814860000000001E-4</v>
      </c>
      <c r="D426">
        <v>-1.60352E-3</v>
      </c>
      <c r="E426">
        <v>1.1453715E-3</v>
      </c>
      <c r="F426">
        <f t="shared" si="12"/>
        <v>2.0231293589620535E-3</v>
      </c>
      <c r="G426">
        <f t="shared" si="13"/>
        <v>85.575999999999965</v>
      </c>
      <c r="H426">
        <v>-4.6219999999999999</v>
      </c>
      <c r="I426">
        <v>1.3388664025604827E-2</v>
      </c>
    </row>
    <row r="427" spans="1:9" x14ac:dyDescent="0.2">
      <c r="A427">
        <v>4</v>
      </c>
      <c r="B427">
        <v>201</v>
      </c>
      <c r="C427">
        <v>-5.0396345999999996E-3</v>
      </c>
      <c r="D427" s="2">
        <v>-9.9265529999999994E-4</v>
      </c>
      <c r="E427" s="2">
        <v>5.3450670000000004E-4</v>
      </c>
      <c r="F427">
        <f t="shared" si="12"/>
        <v>5.1642016671001661E-3</v>
      </c>
      <c r="G427">
        <f t="shared" si="13"/>
        <v>85.776999999999973</v>
      </c>
      <c r="H427">
        <v>-4.4209999999999923</v>
      </c>
      <c r="I427">
        <v>9.7016042635904472E-3</v>
      </c>
    </row>
    <row r="428" spans="1:9" x14ac:dyDescent="0.2">
      <c r="A428">
        <v>4</v>
      </c>
      <c r="B428">
        <v>201</v>
      </c>
      <c r="C428" s="2">
        <v>4.5814860000000001E-4</v>
      </c>
      <c r="D428" s="2">
        <v>-1.60352E-3</v>
      </c>
      <c r="E428" s="2">
        <v>-6.8722287000000002E-4</v>
      </c>
      <c r="F428">
        <f t="shared" si="12"/>
        <v>1.8037327416036437E-3</v>
      </c>
      <c r="G428">
        <f t="shared" si="13"/>
        <v>85.977999999999966</v>
      </c>
      <c r="H428">
        <v>-4.2199999999999989</v>
      </c>
      <c r="I428">
        <v>-4.9048431566097984E-2</v>
      </c>
    </row>
    <row r="429" spans="1:9" x14ac:dyDescent="0.2">
      <c r="A429">
        <v>4</v>
      </c>
      <c r="B429">
        <v>200</v>
      </c>
      <c r="C429">
        <v>4.7342019999999999E-3</v>
      </c>
      <c r="D429" s="2">
        <v>-9.9265529999999994E-4</v>
      </c>
      <c r="E429">
        <v>1.7562362000000001E-3</v>
      </c>
      <c r="F429">
        <f t="shared" si="12"/>
        <v>5.1461051982652399E-3</v>
      </c>
      <c r="G429">
        <f t="shared" si="13"/>
        <v>86.177999999999969</v>
      </c>
      <c r="H429">
        <v>-4.019999999999996</v>
      </c>
      <c r="I429">
        <v>-3.1763858913482032E-2</v>
      </c>
    </row>
    <row r="430" spans="1:9" x14ac:dyDescent="0.2">
      <c r="A430">
        <v>3</v>
      </c>
      <c r="B430">
        <v>200</v>
      </c>
      <c r="C430">
        <v>2.9016076999999999E-3</v>
      </c>
      <c r="D430" s="2">
        <v>2.290743E-4</v>
      </c>
      <c r="E430" s="2">
        <v>-6.8722287000000002E-4</v>
      </c>
      <c r="F430">
        <f t="shared" si="12"/>
        <v>2.9906650686211613E-3</v>
      </c>
      <c r="G430">
        <f t="shared" si="13"/>
        <v>86.377999999999972</v>
      </c>
      <c r="H430">
        <v>-3.8199999999999932</v>
      </c>
      <c r="I430">
        <v>3.515471274535286E-2</v>
      </c>
    </row>
    <row r="431" spans="1:9" x14ac:dyDescent="0.2">
      <c r="A431">
        <v>4</v>
      </c>
      <c r="B431">
        <v>201</v>
      </c>
      <c r="C431">
        <v>8.3993910000000008E-3</v>
      </c>
      <c r="D431">
        <v>3.8942629999999998E-3</v>
      </c>
      <c r="E431" s="2">
        <v>-6.8722287000000002E-4</v>
      </c>
      <c r="F431">
        <f t="shared" si="12"/>
        <v>9.283713091059043E-3</v>
      </c>
      <c r="G431">
        <f t="shared" si="13"/>
        <v>86.578999999999965</v>
      </c>
      <c r="H431">
        <v>-3.6189999999999998</v>
      </c>
      <c r="I431">
        <v>-4.3012520964122433E-2</v>
      </c>
    </row>
    <row r="432" spans="1:9" x14ac:dyDescent="0.2">
      <c r="A432">
        <v>4</v>
      </c>
      <c r="B432">
        <v>201</v>
      </c>
      <c r="C432" s="2">
        <v>4.7342019999999999E-3</v>
      </c>
      <c r="D432">
        <v>4.5051277000000001E-3</v>
      </c>
      <c r="E432">
        <v>-1.9089525E-3</v>
      </c>
      <c r="F432">
        <f t="shared" si="12"/>
        <v>6.8082996274670179E-3</v>
      </c>
      <c r="G432">
        <f t="shared" si="13"/>
        <v>86.779999999999973</v>
      </c>
      <c r="H432">
        <v>-3.4179999999999922</v>
      </c>
      <c r="I432">
        <v>-4.6686408845266021E-3</v>
      </c>
    </row>
    <row r="433" spans="1:9" x14ac:dyDescent="0.2">
      <c r="A433">
        <v>5</v>
      </c>
      <c r="B433">
        <v>202</v>
      </c>
      <c r="C433">
        <v>-3.20704E-3</v>
      </c>
      <c r="D433">
        <v>-2.8252497E-3</v>
      </c>
      <c r="E433" s="2">
        <v>-7.6358099999999997E-5</v>
      </c>
      <c r="F433">
        <f t="shared" si="12"/>
        <v>4.2746896949820458E-3</v>
      </c>
      <c r="G433">
        <f t="shared" si="13"/>
        <v>86.981999999999971</v>
      </c>
      <c r="H433">
        <v>-3.215999999999994</v>
      </c>
      <c r="I433">
        <v>-5.7559786221207838E-3</v>
      </c>
    </row>
    <row r="434" spans="1:9" x14ac:dyDescent="0.2">
      <c r="A434">
        <v>3</v>
      </c>
      <c r="B434">
        <v>200</v>
      </c>
      <c r="C434">
        <v>3.5124724000000001E-3</v>
      </c>
      <c r="D434">
        <v>1.4508037999999999E-3</v>
      </c>
      <c r="E434" s="2">
        <v>-7.6358099999999997E-5</v>
      </c>
      <c r="F434">
        <f t="shared" si="12"/>
        <v>3.8010688741841828E-3</v>
      </c>
      <c r="G434">
        <f t="shared" si="13"/>
        <v>87.181999999999974</v>
      </c>
      <c r="H434">
        <v>-3.0159999999999911</v>
      </c>
      <c r="I434">
        <v>-2.8909564511675184E-2</v>
      </c>
    </row>
    <row r="435" spans="1:9" x14ac:dyDescent="0.2">
      <c r="A435">
        <v>4</v>
      </c>
      <c r="B435">
        <v>201</v>
      </c>
      <c r="C435">
        <v>-6.2613640000000002E-3</v>
      </c>
      <c r="D435" s="2">
        <v>-2.8252497E-3</v>
      </c>
      <c r="E435" s="2">
        <v>-7.6358099999999997E-5</v>
      </c>
      <c r="F435">
        <f t="shared" si="12"/>
        <v>6.8696830761893011E-3</v>
      </c>
      <c r="G435">
        <f t="shared" si="13"/>
        <v>87.382999999999967</v>
      </c>
      <c r="H435">
        <v>-2.8149999999999977</v>
      </c>
      <c r="I435">
        <v>2.9160730105742823E-3</v>
      </c>
    </row>
    <row r="436" spans="1:9" x14ac:dyDescent="0.2">
      <c r="A436">
        <v>4</v>
      </c>
      <c r="B436">
        <v>201</v>
      </c>
      <c r="C436">
        <v>-2.5961753000000001E-3</v>
      </c>
      <c r="D436">
        <v>-2.2143847E-3</v>
      </c>
      <c r="E436">
        <v>1.7562362000000001E-3</v>
      </c>
      <c r="F436">
        <f t="shared" si="12"/>
        <v>3.8377065257930577E-3</v>
      </c>
      <c r="G436">
        <f t="shared" si="13"/>
        <v>87.583999999999975</v>
      </c>
      <c r="H436">
        <v>-2.6139999999999901</v>
      </c>
      <c r="I436">
        <v>-8.3615431352953046E-2</v>
      </c>
    </row>
    <row r="437" spans="1:9" x14ac:dyDescent="0.2">
      <c r="A437">
        <v>4</v>
      </c>
      <c r="B437">
        <v>200</v>
      </c>
      <c r="C437">
        <v>2.9016076999999999E-3</v>
      </c>
      <c r="D437" s="2">
        <v>-3.8179048E-4</v>
      </c>
      <c r="E437" s="2">
        <v>-7.6358099999999997E-5</v>
      </c>
      <c r="F437">
        <f t="shared" si="12"/>
        <v>2.927613665556562E-3</v>
      </c>
      <c r="G437">
        <f t="shared" si="13"/>
        <v>87.783999999999978</v>
      </c>
      <c r="H437">
        <v>-2.4139999999999873</v>
      </c>
      <c r="I437">
        <v>-3.0586763953135931E-2</v>
      </c>
    </row>
    <row r="438" spans="1:9" x14ac:dyDescent="0.2">
      <c r="A438">
        <v>3</v>
      </c>
      <c r="B438">
        <v>202</v>
      </c>
      <c r="C438">
        <v>1.6798780999999999E-3</v>
      </c>
      <c r="D438">
        <v>-2.8252497E-3</v>
      </c>
      <c r="E438">
        <v>-1.2980876000000001E-3</v>
      </c>
      <c r="F438">
        <f t="shared" si="12"/>
        <v>3.5339860944100304E-3</v>
      </c>
      <c r="G438">
        <f t="shared" si="13"/>
        <v>87.985999999999976</v>
      </c>
      <c r="H438">
        <v>-2.2119999999999891</v>
      </c>
      <c r="I438">
        <v>1.8095378768561578E-2</v>
      </c>
    </row>
    <row r="439" spans="1:9" x14ac:dyDescent="0.2">
      <c r="A439">
        <v>4</v>
      </c>
      <c r="B439">
        <v>201</v>
      </c>
      <c r="C439">
        <v>-7.4830935000000003E-3</v>
      </c>
      <c r="D439" s="2">
        <v>-4.0469794000000002E-3</v>
      </c>
      <c r="E439" s="2">
        <v>-7.6358099999999997E-5</v>
      </c>
      <c r="F439">
        <f t="shared" si="12"/>
        <v>8.5076766013525828E-3</v>
      </c>
      <c r="G439">
        <f t="shared" si="13"/>
        <v>88.186999999999969</v>
      </c>
      <c r="H439">
        <v>-2.0109999999999957</v>
      </c>
      <c r="I439">
        <v>2.4252038182165921E-2</v>
      </c>
    </row>
    <row r="440" spans="1:9" x14ac:dyDescent="0.2">
      <c r="A440">
        <v>3</v>
      </c>
      <c r="B440">
        <v>200</v>
      </c>
      <c r="C440">
        <v>7.7885259999999996E-3</v>
      </c>
      <c r="D440">
        <v>2.6725335000000001E-3</v>
      </c>
      <c r="E440" s="2">
        <v>-7.6358099999999997E-5</v>
      </c>
      <c r="F440">
        <f t="shared" si="12"/>
        <v>8.23464650854752E-3</v>
      </c>
      <c r="G440">
        <f t="shared" si="13"/>
        <v>88.386999999999972</v>
      </c>
      <c r="H440">
        <v>-1.8109999999999928</v>
      </c>
      <c r="I440">
        <v>9.7195063518715468E-3</v>
      </c>
    </row>
    <row r="441" spans="1:9" x14ac:dyDescent="0.2">
      <c r="A441">
        <v>5</v>
      </c>
      <c r="B441">
        <v>201</v>
      </c>
      <c r="C441">
        <v>1.6798780999999999E-3</v>
      </c>
      <c r="D441" s="2">
        <v>-3.8179048E-4</v>
      </c>
      <c r="E441" s="2">
        <v>5.3450670000000004E-4</v>
      </c>
      <c r="F441">
        <f t="shared" si="12"/>
        <v>1.8037327445669801E-3</v>
      </c>
      <c r="G441">
        <f t="shared" si="13"/>
        <v>88.587999999999965</v>
      </c>
      <c r="H441">
        <v>-1.6099999999999994</v>
      </c>
      <c r="I441">
        <v>1.039022294176625E-3</v>
      </c>
    </row>
    <row r="442" spans="1:9" x14ac:dyDescent="0.2">
      <c r="A442">
        <v>5</v>
      </c>
      <c r="B442">
        <v>201</v>
      </c>
      <c r="C442">
        <v>-1.9853105999999999E-3</v>
      </c>
      <c r="D442" s="2">
        <v>2.290743E-4</v>
      </c>
      <c r="E442" s="2">
        <v>5.3450670000000004E-4</v>
      </c>
      <c r="F442">
        <f t="shared" si="12"/>
        <v>2.0687268127371821E-3</v>
      </c>
      <c r="G442">
        <f t="shared" si="13"/>
        <v>88.788999999999973</v>
      </c>
      <c r="H442">
        <v>-1.4089999999999918</v>
      </c>
      <c r="I442">
        <v>8.3104372783733664E-3</v>
      </c>
    </row>
    <row r="443" spans="1:9" x14ac:dyDescent="0.2">
      <c r="A443">
        <v>5</v>
      </c>
      <c r="B443">
        <v>202</v>
      </c>
      <c r="C443">
        <v>7.1776610000000001E-3</v>
      </c>
      <c r="D443" s="2">
        <v>2.290743E-4</v>
      </c>
      <c r="E443">
        <v>-1.9089525E-3</v>
      </c>
      <c r="F443">
        <f t="shared" si="12"/>
        <v>7.4307060305934414E-3</v>
      </c>
      <c r="G443">
        <f t="shared" si="13"/>
        <v>88.990999999999971</v>
      </c>
      <c r="H443">
        <v>-1.2069999999999936</v>
      </c>
      <c r="I443">
        <v>1.1039901429738498E-2</v>
      </c>
    </row>
    <row r="444" spans="1:9" x14ac:dyDescent="0.2">
      <c r="A444">
        <v>5</v>
      </c>
      <c r="B444">
        <v>202</v>
      </c>
      <c r="C444" s="2">
        <v>4.5814860000000001E-4</v>
      </c>
      <c r="D444" s="2">
        <v>8.3993904999999996E-4</v>
      </c>
      <c r="E444" s="2">
        <v>5.3450670000000004E-4</v>
      </c>
      <c r="F444">
        <f t="shared" si="12"/>
        <v>1.0959448707584486E-3</v>
      </c>
      <c r="G444">
        <f t="shared" si="13"/>
        <v>89.192999999999969</v>
      </c>
      <c r="H444">
        <v>-1.0049999999999955</v>
      </c>
      <c r="I444">
        <v>-3.4564949114822781E-2</v>
      </c>
    </row>
    <row r="445" spans="1:9" x14ac:dyDescent="0.2">
      <c r="A445">
        <v>3</v>
      </c>
      <c r="B445">
        <v>202</v>
      </c>
      <c r="C445" s="2">
        <v>-1.5271619999999999E-4</v>
      </c>
      <c r="D445" s="2">
        <v>-3.8179048E-4</v>
      </c>
      <c r="E445">
        <v>1.7562362000000001E-3</v>
      </c>
      <c r="F445">
        <f t="shared" si="12"/>
        <v>1.8037327403336422E-3</v>
      </c>
      <c r="G445">
        <f t="shared" si="13"/>
        <v>89.394999999999968</v>
      </c>
      <c r="H445">
        <v>-0.80299999999999727</v>
      </c>
      <c r="I445">
        <v>5.0868920331892581E-2</v>
      </c>
    </row>
    <row r="446" spans="1:9" x14ac:dyDescent="0.2">
      <c r="A446">
        <v>5</v>
      </c>
      <c r="B446">
        <v>201</v>
      </c>
      <c r="C446" s="2">
        <v>-1.5271619999999999E-4</v>
      </c>
      <c r="D446">
        <v>2.0616686000000002E-3</v>
      </c>
      <c r="E446">
        <v>1.7562362000000001E-3</v>
      </c>
      <c r="F446">
        <f t="shared" si="12"/>
        <v>2.7125938221854817E-3</v>
      </c>
      <c r="G446">
        <f t="shared" si="13"/>
        <v>89.595999999999975</v>
      </c>
      <c r="H446">
        <v>-0.60199999999998965</v>
      </c>
      <c r="I446">
        <v>9.6063354811701009E-3</v>
      </c>
    </row>
    <row r="447" spans="1:9" x14ac:dyDescent="0.2">
      <c r="A447">
        <v>5</v>
      </c>
      <c r="B447">
        <v>201</v>
      </c>
      <c r="C447">
        <v>2.290743E-3</v>
      </c>
      <c r="D447" s="2">
        <v>1.4508037999999999E-3</v>
      </c>
      <c r="E447" s="2">
        <v>-7.6358099999999997E-5</v>
      </c>
      <c r="F447">
        <f t="shared" si="12"/>
        <v>2.7125939094488601E-3</v>
      </c>
      <c r="G447">
        <f t="shared" si="13"/>
        <v>89.796999999999969</v>
      </c>
      <c r="H447">
        <v>-0.40099999999999625</v>
      </c>
      <c r="I447">
        <v>-3.0518792982424922E-2</v>
      </c>
    </row>
    <row r="448" spans="1:9" x14ac:dyDescent="0.2">
      <c r="A448">
        <v>4</v>
      </c>
      <c r="B448">
        <v>200</v>
      </c>
      <c r="C448">
        <v>8.3993910000000008E-3</v>
      </c>
      <c r="D448" s="2">
        <v>8.3993904999999996E-4</v>
      </c>
      <c r="E448" s="2">
        <v>-1.2980876000000001E-3</v>
      </c>
      <c r="F448">
        <f t="shared" si="12"/>
        <v>8.5405092468698665E-3</v>
      </c>
      <c r="G448">
        <f t="shared" si="13"/>
        <v>89.996999999999971</v>
      </c>
      <c r="H448">
        <v>-0.20099999999999341</v>
      </c>
      <c r="I448">
        <v>-5.0651157409328136E-3</v>
      </c>
    </row>
    <row r="449" spans="1:9" x14ac:dyDescent="0.2">
      <c r="A449">
        <v>5</v>
      </c>
      <c r="B449">
        <v>201</v>
      </c>
      <c r="C449">
        <v>5.3450670000000002E-3</v>
      </c>
      <c r="D449" s="2">
        <v>8.3993904999999996E-4</v>
      </c>
      <c r="E449" s="2">
        <v>5.3450670000000004E-4</v>
      </c>
      <c r="F449">
        <f t="shared" si="12"/>
        <v>5.4369969886462876E-3</v>
      </c>
      <c r="G449">
        <f t="shared" si="13"/>
        <v>90.197999999999965</v>
      </c>
      <c r="H449">
        <v>0</v>
      </c>
      <c r="I449">
        <v>-1.2300933478538103E-2</v>
      </c>
    </row>
    <row r="450" spans="1:9" x14ac:dyDescent="0.2">
      <c r="A450">
        <v>5</v>
      </c>
      <c r="B450">
        <v>200</v>
      </c>
      <c r="C450">
        <v>4.1233370000000004E-3</v>
      </c>
      <c r="D450">
        <v>-1.60352E-3</v>
      </c>
      <c r="E450" s="2">
        <v>5.3450670000000004E-4</v>
      </c>
      <c r="F450">
        <f t="shared" ref="F450:F513" si="14">SQRT(SUMSQ(C450:E450))</f>
        <v>4.4563305328839658E-3</v>
      </c>
      <c r="G450">
        <f t="shared" si="13"/>
        <v>90.397999999999968</v>
      </c>
      <c r="H450">
        <v>0.20000000000000284</v>
      </c>
      <c r="I450">
        <v>1.4704170589808017E-2</v>
      </c>
    </row>
    <row r="451" spans="1:9" x14ac:dyDescent="0.2">
      <c r="A451">
        <v>6</v>
      </c>
      <c r="B451">
        <v>200</v>
      </c>
      <c r="C451">
        <v>2.290743E-3</v>
      </c>
      <c r="D451">
        <v>2.0616686000000002E-3</v>
      </c>
      <c r="E451" s="2">
        <v>5.3450670000000004E-4</v>
      </c>
      <c r="F451">
        <f t="shared" si="14"/>
        <v>3.1278871975536221E-3</v>
      </c>
      <c r="G451">
        <f t="shared" ref="G451:G514" si="15">(G450*1000+B451)/1000</f>
        <v>90.597999999999971</v>
      </c>
      <c r="H451">
        <v>0.40000000000000568</v>
      </c>
      <c r="I451">
        <v>2.0101311059739214E-2</v>
      </c>
    </row>
    <row r="452" spans="1:9" x14ac:dyDescent="0.2">
      <c r="A452">
        <v>5</v>
      </c>
      <c r="B452">
        <v>200</v>
      </c>
      <c r="C452">
        <v>1.0690134000000001E-3</v>
      </c>
      <c r="D452" s="2">
        <v>8.3993904999999996E-4</v>
      </c>
      <c r="E452" s="2">
        <v>5.3450670000000004E-4</v>
      </c>
      <c r="F452">
        <f t="shared" si="14"/>
        <v>1.4608164393377263E-3</v>
      </c>
      <c r="G452">
        <f t="shared" si="15"/>
        <v>90.797999999999973</v>
      </c>
      <c r="H452">
        <v>0.60000000000000853</v>
      </c>
      <c r="I452">
        <v>2.4673247633151991E-3</v>
      </c>
    </row>
    <row r="453" spans="1:9" x14ac:dyDescent="0.2">
      <c r="A453">
        <v>4</v>
      </c>
      <c r="B453">
        <v>200</v>
      </c>
      <c r="C453">
        <v>1.6798780999999999E-3</v>
      </c>
      <c r="D453" s="2">
        <v>-3.8179048E-4</v>
      </c>
      <c r="E453" s="2">
        <v>5.3450670000000004E-4</v>
      </c>
      <c r="F453">
        <f t="shared" si="14"/>
        <v>1.8037327445669801E-3</v>
      </c>
      <c r="G453">
        <f t="shared" si="15"/>
        <v>90.997999999999976</v>
      </c>
      <c r="H453">
        <v>0.80000000000001137</v>
      </c>
      <c r="I453">
        <v>3.1468269997090827E-2</v>
      </c>
    </row>
    <row r="454" spans="1:9" x14ac:dyDescent="0.2">
      <c r="A454">
        <v>4</v>
      </c>
      <c r="B454">
        <v>201</v>
      </c>
      <c r="C454" s="2">
        <v>4.5814860000000001E-4</v>
      </c>
      <c r="D454" s="2">
        <v>-3.8179048E-4</v>
      </c>
      <c r="E454" s="2">
        <v>-6.8722287000000002E-4</v>
      </c>
      <c r="F454">
        <f t="shared" si="14"/>
        <v>9.0991174481464259E-4</v>
      </c>
      <c r="G454">
        <f t="shared" si="15"/>
        <v>91.19899999999997</v>
      </c>
      <c r="H454">
        <v>1.0010000000000048</v>
      </c>
      <c r="I454">
        <v>-2.0852501471908032E-2</v>
      </c>
    </row>
    <row r="455" spans="1:9" x14ac:dyDescent="0.2">
      <c r="A455">
        <v>5</v>
      </c>
      <c r="B455">
        <v>202</v>
      </c>
      <c r="C455">
        <v>-1.3744457E-3</v>
      </c>
      <c r="D455" s="2">
        <v>-3.8179048E-4</v>
      </c>
      <c r="E455" s="2">
        <v>-6.8722287000000002E-4</v>
      </c>
      <c r="F455">
        <f t="shared" si="14"/>
        <v>1.5833951578548412E-3</v>
      </c>
      <c r="G455">
        <f t="shared" si="15"/>
        <v>91.400999999999968</v>
      </c>
      <c r="H455">
        <v>1.203000000000003</v>
      </c>
      <c r="I455">
        <v>2.1984324812927121E-2</v>
      </c>
    </row>
    <row r="456" spans="1:9" x14ac:dyDescent="0.2">
      <c r="A456">
        <v>5</v>
      </c>
      <c r="B456">
        <v>201</v>
      </c>
      <c r="C456" s="2">
        <v>-1.5271619999999999E-4</v>
      </c>
      <c r="D456">
        <v>1.4508037999999999E-3</v>
      </c>
      <c r="E456" s="2">
        <v>5.3450670000000004E-4</v>
      </c>
      <c r="F456">
        <f t="shared" si="14"/>
        <v>1.5536573998735275E-3</v>
      </c>
      <c r="G456">
        <f t="shared" si="15"/>
        <v>91.601999999999975</v>
      </c>
      <c r="H456">
        <v>1.4040000000000106</v>
      </c>
      <c r="I456">
        <v>-4.90624372475045E-4</v>
      </c>
    </row>
    <row r="457" spans="1:9" x14ac:dyDescent="0.2">
      <c r="A457">
        <v>4</v>
      </c>
      <c r="B457">
        <v>200</v>
      </c>
      <c r="C457" s="2">
        <v>-1.5271619999999999E-4</v>
      </c>
      <c r="D457">
        <v>1.4508037999999999E-3</v>
      </c>
      <c r="E457" s="2">
        <v>-7.6358099999999997E-5</v>
      </c>
      <c r="F457">
        <f t="shared" si="14"/>
        <v>1.4608163687720951E-3</v>
      </c>
      <c r="G457">
        <f t="shared" si="15"/>
        <v>91.801999999999964</v>
      </c>
      <c r="H457">
        <v>1.6039999999999992</v>
      </c>
      <c r="I457">
        <v>2.7260772003959932E-2</v>
      </c>
    </row>
    <row r="458" spans="1:9" x14ac:dyDescent="0.2">
      <c r="A458">
        <v>5</v>
      </c>
      <c r="B458">
        <v>201</v>
      </c>
      <c r="C458">
        <v>-1.3744457E-3</v>
      </c>
      <c r="D458" s="2">
        <v>-9.9265529999999994E-4</v>
      </c>
      <c r="E458" s="2">
        <v>-6.8722287000000002E-4</v>
      </c>
      <c r="F458">
        <f t="shared" si="14"/>
        <v>1.8294099594999521E-3</v>
      </c>
      <c r="G458">
        <f t="shared" si="15"/>
        <v>92.002999999999972</v>
      </c>
      <c r="H458">
        <v>1.8050000000000068</v>
      </c>
      <c r="I458">
        <v>-2.2391985750415157E-2</v>
      </c>
    </row>
    <row r="459" spans="1:9" x14ac:dyDescent="0.2">
      <c r="A459">
        <v>5</v>
      </c>
      <c r="B459">
        <v>202</v>
      </c>
      <c r="C459">
        <v>-3.20704E-3</v>
      </c>
      <c r="D459">
        <v>-2.8252497E-3</v>
      </c>
      <c r="E459">
        <v>1.1453715E-3</v>
      </c>
      <c r="F459">
        <f t="shared" si="14"/>
        <v>4.424818335475744E-3</v>
      </c>
      <c r="G459">
        <f t="shared" si="15"/>
        <v>92.20499999999997</v>
      </c>
      <c r="H459">
        <v>2.007000000000005</v>
      </c>
      <c r="I459">
        <v>2.1224342907287263E-2</v>
      </c>
    </row>
    <row r="460" spans="1:9" x14ac:dyDescent="0.2">
      <c r="A460">
        <v>4</v>
      </c>
      <c r="B460">
        <v>201</v>
      </c>
      <c r="C460" s="2">
        <v>-1.5271619999999999E-4</v>
      </c>
      <c r="D460" s="2">
        <v>8.3993904999999996E-4</v>
      </c>
      <c r="E460" s="2">
        <v>-7.6358099999999997E-5</v>
      </c>
      <c r="F460">
        <f t="shared" si="14"/>
        <v>8.5711749771717554E-4</v>
      </c>
      <c r="G460">
        <f t="shared" si="15"/>
        <v>92.405999999999977</v>
      </c>
      <c r="H460">
        <v>2.2080000000000126</v>
      </c>
      <c r="I460">
        <v>-1.5307402954105693E-2</v>
      </c>
    </row>
    <row r="461" spans="1:9" x14ac:dyDescent="0.2">
      <c r="A461">
        <v>5</v>
      </c>
      <c r="B461">
        <v>200</v>
      </c>
      <c r="C461">
        <v>-4.4287694999999997E-3</v>
      </c>
      <c r="D461">
        <v>-2.2143847E-3</v>
      </c>
      <c r="E461" s="2">
        <v>-7.6358099999999997E-5</v>
      </c>
      <c r="F461">
        <f t="shared" si="14"/>
        <v>4.9521035372011302E-3</v>
      </c>
      <c r="G461">
        <f t="shared" si="15"/>
        <v>92.605999999999966</v>
      </c>
      <c r="H461">
        <v>2.4080000000000013</v>
      </c>
      <c r="I461">
        <v>7.3604529575151843E-3</v>
      </c>
    </row>
    <row r="462" spans="1:9" x14ac:dyDescent="0.2">
      <c r="A462">
        <v>5</v>
      </c>
      <c r="B462">
        <v>201</v>
      </c>
      <c r="C462">
        <v>4.7342019999999999E-3</v>
      </c>
      <c r="D462" s="2">
        <v>2.290743E-4</v>
      </c>
      <c r="E462" s="2">
        <v>-7.6358099999999997E-5</v>
      </c>
      <c r="F462">
        <f t="shared" si="14"/>
        <v>4.7403559118657009E-3</v>
      </c>
      <c r="G462">
        <f t="shared" si="15"/>
        <v>92.806999999999974</v>
      </c>
      <c r="H462">
        <v>2.6090000000000089</v>
      </c>
      <c r="I462">
        <v>-7.4437058310179143E-3</v>
      </c>
    </row>
    <row r="463" spans="1:9" x14ac:dyDescent="0.2">
      <c r="A463">
        <v>4</v>
      </c>
      <c r="B463">
        <v>200</v>
      </c>
      <c r="C463">
        <v>-1.1148282000000001E-2</v>
      </c>
      <c r="D463">
        <v>-5.8795734999999997E-3</v>
      </c>
      <c r="E463">
        <v>2.3671009999999999E-3</v>
      </c>
      <c r="F463">
        <f t="shared" si="14"/>
        <v>1.2824068903340596E-2</v>
      </c>
      <c r="G463">
        <f t="shared" si="15"/>
        <v>93.006999999999977</v>
      </c>
      <c r="H463">
        <v>2.8090000000000117</v>
      </c>
      <c r="I463">
        <v>-2.3623947771556859E-2</v>
      </c>
    </row>
    <row r="464" spans="1:9" x14ac:dyDescent="0.2">
      <c r="A464">
        <v>3</v>
      </c>
      <c r="B464">
        <v>202</v>
      </c>
      <c r="C464">
        <v>1.0690134000000001E-3</v>
      </c>
      <c r="D464" s="2">
        <v>8.3993904999999996E-4</v>
      </c>
      <c r="E464" s="2">
        <v>-7.6358099999999997E-5</v>
      </c>
      <c r="F464">
        <f t="shared" si="14"/>
        <v>1.3616599489336802E-3</v>
      </c>
      <c r="G464">
        <f t="shared" si="15"/>
        <v>93.208999999999975</v>
      </c>
      <c r="H464">
        <v>3.0110000000000099</v>
      </c>
      <c r="I464">
        <v>7.6147558684489863E-3</v>
      </c>
    </row>
    <row r="465" spans="1:9" x14ac:dyDescent="0.2">
      <c r="A465">
        <v>5</v>
      </c>
      <c r="B465">
        <v>201</v>
      </c>
      <c r="C465">
        <v>-1.3744457E-3</v>
      </c>
      <c r="D465" s="2">
        <v>2.290743E-4</v>
      </c>
      <c r="E465" s="2">
        <v>-6.8722287000000002E-4</v>
      </c>
      <c r="F465">
        <f t="shared" si="14"/>
        <v>1.553657391518483E-3</v>
      </c>
      <c r="G465">
        <f t="shared" si="15"/>
        <v>93.409999999999968</v>
      </c>
      <c r="H465">
        <v>3.2120000000000033</v>
      </c>
      <c r="I465">
        <v>2.4897569280964885E-2</v>
      </c>
    </row>
    <row r="466" spans="1:9" x14ac:dyDescent="0.2">
      <c r="A466">
        <v>3</v>
      </c>
      <c r="B466">
        <v>200</v>
      </c>
      <c r="C466">
        <v>1.0690134000000001E-3</v>
      </c>
      <c r="D466" s="2">
        <v>-3.8179048E-4</v>
      </c>
      <c r="E466" s="2">
        <v>-6.8722287000000002E-4</v>
      </c>
      <c r="F466">
        <f t="shared" si="14"/>
        <v>1.3269622801908227E-3</v>
      </c>
      <c r="G466">
        <f t="shared" si="15"/>
        <v>93.609999999999971</v>
      </c>
      <c r="H466">
        <v>3.4120000000000061</v>
      </c>
      <c r="I466">
        <v>1.5657671029462715E-2</v>
      </c>
    </row>
    <row r="467" spans="1:9" x14ac:dyDescent="0.2">
      <c r="A467">
        <v>4</v>
      </c>
      <c r="B467">
        <v>201</v>
      </c>
      <c r="C467">
        <v>8.3993910000000008E-3</v>
      </c>
      <c r="D467" s="2">
        <v>8.3993904999999996E-4</v>
      </c>
      <c r="E467">
        <v>-1.9089525E-3</v>
      </c>
      <c r="F467">
        <f t="shared" si="14"/>
        <v>8.6544420054589406E-3</v>
      </c>
      <c r="G467">
        <f t="shared" si="15"/>
        <v>93.810999999999964</v>
      </c>
      <c r="H467">
        <v>3.6129999999999995</v>
      </c>
      <c r="I467">
        <v>-2.0377576803573171E-2</v>
      </c>
    </row>
    <row r="468" spans="1:9" x14ac:dyDescent="0.2">
      <c r="A468">
        <v>5</v>
      </c>
      <c r="B468">
        <v>201</v>
      </c>
      <c r="C468">
        <v>4.1233370000000004E-3</v>
      </c>
      <c r="D468" s="2">
        <v>8.3993904999999996E-4</v>
      </c>
      <c r="E468" s="2">
        <v>-6.8722287000000002E-4</v>
      </c>
      <c r="F468">
        <f t="shared" si="14"/>
        <v>4.2637637008088218E-3</v>
      </c>
      <c r="G468">
        <f t="shared" si="15"/>
        <v>94.011999999999972</v>
      </c>
      <c r="H468">
        <v>3.8140000000000072</v>
      </c>
      <c r="I468">
        <v>4.2200244943585511E-4</v>
      </c>
    </row>
    <row r="469" spans="1:9" x14ac:dyDescent="0.2">
      <c r="A469">
        <v>5</v>
      </c>
      <c r="B469">
        <v>200</v>
      </c>
      <c r="C469">
        <v>-6.2613640000000002E-3</v>
      </c>
      <c r="D469" s="2">
        <v>8.3993904999999996E-4</v>
      </c>
      <c r="E469">
        <v>2.9779658999999998E-3</v>
      </c>
      <c r="F469">
        <f t="shared" si="14"/>
        <v>6.9841576191960126E-3</v>
      </c>
      <c r="G469">
        <f t="shared" si="15"/>
        <v>94.211999999999975</v>
      </c>
      <c r="H469">
        <v>4.01400000000001</v>
      </c>
      <c r="I469">
        <v>1.8732597094626321E-2</v>
      </c>
    </row>
    <row r="470" spans="1:9" x14ac:dyDescent="0.2">
      <c r="A470">
        <v>5</v>
      </c>
      <c r="B470">
        <v>201</v>
      </c>
      <c r="C470">
        <v>2.9016076999999999E-3</v>
      </c>
      <c r="D470">
        <v>2.6725335000000001E-3</v>
      </c>
      <c r="E470">
        <v>1.1453715E-3</v>
      </c>
      <c r="F470">
        <f t="shared" si="14"/>
        <v>4.1077534524766443E-3</v>
      </c>
      <c r="G470">
        <f t="shared" si="15"/>
        <v>94.412999999999968</v>
      </c>
      <c r="H470">
        <v>4.2150000000000034</v>
      </c>
      <c r="I470">
        <v>2.1274941221617633E-2</v>
      </c>
    </row>
    <row r="471" spans="1:9" x14ac:dyDescent="0.2">
      <c r="A471">
        <v>5</v>
      </c>
      <c r="B471">
        <v>202</v>
      </c>
      <c r="C471">
        <v>3.5124724000000001E-3</v>
      </c>
      <c r="D471" s="2">
        <v>8.3993904999999996E-4</v>
      </c>
      <c r="E471" s="2">
        <v>-6.8722287000000002E-4</v>
      </c>
      <c r="F471">
        <f t="shared" si="14"/>
        <v>3.6763072833385E-3</v>
      </c>
      <c r="G471">
        <f t="shared" si="15"/>
        <v>94.614999999999966</v>
      </c>
      <c r="H471">
        <v>4.4170000000000016</v>
      </c>
      <c r="I471">
        <v>2.542291083685784E-2</v>
      </c>
    </row>
    <row r="472" spans="1:9" x14ac:dyDescent="0.2">
      <c r="A472">
        <v>4</v>
      </c>
      <c r="B472">
        <v>201</v>
      </c>
      <c r="C472">
        <v>-1.4202606E-2</v>
      </c>
      <c r="D472">
        <v>-2.8252497E-3</v>
      </c>
      <c r="E472" s="2">
        <v>-7.6358099999999997E-5</v>
      </c>
      <c r="F472">
        <f t="shared" si="14"/>
        <v>1.448108710069868E-2</v>
      </c>
      <c r="G472">
        <f t="shared" si="15"/>
        <v>94.815999999999974</v>
      </c>
      <c r="H472">
        <v>4.6180000000000092</v>
      </c>
      <c r="I472">
        <v>-4.2624533607114757E-3</v>
      </c>
    </row>
    <row r="473" spans="1:9" x14ac:dyDescent="0.2">
      <c r="A473">
        <v>5</v>
      </c>
      <c r="B473">
        <v>200</v>
      </c>
      <c r="C473" s="2">
        <v>1.8173227E-2</v>
      </c>
      <c r="D473">
        <v>3.2833981999999999E-3</v>
      </c>
      <c r="E473">
        <v>-1.9089525E-3</v>
      </c>
      <c r="F473">
        <f t="shared" si="14"/>
        <v>1.8565855298923035E-2</v>
      </c>
      <c r="G473">
        <f t="shared" si="15"/>
        <v>95.015999999999977</v>
      </c>
      <c r="H473">
        <v>4.8180000000000121</v>
      </c>
      <c r="I473">
        <v>-2.4515470522683009E-3</v>
      </c>
    </row>
    <row r="474" spans="1:9" x14ac:dyDescent="0.2">
      <c r="A474">
        <v>4</v>
      </c>
      <c r="B474">
        <v>201</v>
      </c>
      <c r="C474">
        <v>2.290743E-3</v>
      </c>
      <c r="D474" s="2">
        <v>-3.8179048E-4</v>
      </c>
      <c r="E474" s="2">
        <v>5.3450670000000004E-4</v>
      </c>
      <c r="F474">
        <f t="shared" si="14"/>
        <v>2.3830578832694182E-3</v>
      </c>
      <c r="G474">
        <f t="shared" si="15"/>
        <v>95.21699999999997</v>
      </c>
      <c r="H474">
        <v>5.0190000000000055</v>
      </c>
      <c r="I474">
        <v>1.3600589816785124E-2</v>
      </c>
    </row>
    <row r="475" spans="1:9" x14ac:dyDescent="0.2">
      <c r="A475">
        <v>5</v>
      </c>
      <c r="B475">
        <v>200</v>
      </c>
      <c r="C475">
        <v>-6.8722289999999997E-3</v>
      </c>
      <c r="D475" s="2">
        <v>8.3993904999999996E-4</v>
      </c>
      <c r="E475" s="2">
        <v>-7.6358099999999997E-5</v>
      </c>
      <c r="F475">
        <f t="shared" si="14"/>
        <v>6.9237893956699392E-3</v>
      </c>
      <c r="G475">
        <f t="shared" si="15"/>
        <v>95.416999999999973</v>
      </c>
      <c r="H475">
        <v>5.2190000000000083</v>
      </c>
      <c r="I475">
        <v>5.8128269818352278E-2</v>
      </c>
    </row>
    <row r="476" spans="1:9" x14ac:dyDescent="0.2">
      <c r="A476">
        <v>3</v>
      </c>
      <c r="B476">
        <v>202</v>
      </c>
      <c r="C476">
        <v>-5.0396345999999996E-3</v>
      </c>
      <c r="D476" s="2">
        <v>-1.60352E-3</v>
      </c>
      <c r="E476" s="2">
        <v>5.3450670000000004E-4</v>
      </c>
      <c r="F476">
        <f t="shared" si="14"/>
        <v>5.3155329652126177E-3</v>
      </c>
      <c r="G476">
        <f t="shared" si="15"/>
        <v>95.618999999999971</v>
      </c>
      <c r="H476">
        <v>5.4210000000000065</v>
      </c>
      <c r="I476">
        <v>-2.5173478909543006E-2</v>
      </c>
    </row>
    <row r="477" spans="1:9" x14ac:dyDescent="0.2">
      <c r="A477">
        <v>4</v>
      </c>
      <c r="B477">
        <v>200</v>
      </c>
      <c r="C477">
        <v>-2.5961753000000001E-3</v>
      </c>
      <c r="D477" s="2">
        <v>-9.9265529999999994E-4</v>
      </c>
      <c r="E477" s="2">
        <v>5.3450670000000004E-4</v>
      </c>
      <c r="F477">
        <f t="shared" si="14"/>
        <v>2.8304042370822353E-3</v>
      </c>
      <c r="G477">
        <f t="shared" si="15"/>
        <v>95.818999999999974</v>
      </c>
      <c r="H477">
        <v>5.6210000000000093</v>
      </c>
      <c r="I477">
        <v>2.499663219938629E-2</v>
      </c>
    </row>
    <row r="478" spans="1:9" x14ac:dyDescent="0.2">
      <c r="A478">
        <v>4</v>
      </c>
      <c r="B478">
        <v>200</v>
      </c>
      <c r="C478">
        <v>-1.3744457E-3</v>
      </c>
      <c r="D478" s="2">
        <v>8.3993904999999996E-4</v>
      </c>
      <c r="E478" s="2">
        <v>5.3450670000000004E-4</v>
      </c>
      <c r="F478">
        <f t="shared" si="14"/>
        <v>1.6971434831234166E-3</v>
      </c>
      <c r="G478">
        <f t="shared" si="15"/>
        <v>96.018999999999977</v>
      </c>
      <c r="H478">
        <v>5.8210000000000122</v>
      </c>
      <c r="I478">
        <v>-2.7462257941988566E-3</v>
      </c>
    </row>
    <row r="479" spans="1:9" x14ac:dyDescent="0.2">
      <c r="A479">
        <v>3</v>
      </c>
      <c r="B479">
        <v>200</v>
      </c>
      <c r="C479">
        <v>-6.2613640000000002E-3</v>
      </c>
      <c r="D479">
        <v>1.4508037999999999E-3</v>
      </c>
      <c r="E479">
        <v>2.3671009999999999E-3</v>
      </c>
      <c r="F479">
        <f t="shared" si="14"/>
        <v>6.8492830245793935E-3</v>
      </c>
      <c r="G479">
        <f t="shared" si="15"/>
        <v>96.218999999999966</v>
      </c>
      <c r="H479">
        <v>6.0210000000000008</v>
      </c>
      <c r="I479">
        <v>-1.1425883728279436E-2</v>
      </c>
    </row>
    <row r="480" spans="1:9" x14ac:dyDescent="0.2">
      <c r="A480">
        <v>4</v>
      </c>
      <c r="B480">
        <v>200</v>
      </c>
      <c r="C480">
        <v>-1.3744457E-3</v>
      </c>
      <c r="D480" s="2">
        <v>-3.8179048E-4</v>
      </c>
      <c r="E480">
        <v>1.1453715E-3</v>
      </c>
      <c r="F480">
        <f t="shared" si="14"/>
        <v>1.8294099665956153E-3</v>
      </c>
      <c r="G480">
        <f t="shared" si="15"/>
        <v>96.418999999999969</v>
      </c>
      <c r="H480">
        <v>6.2210000000000036</v>
      </c>
      <c r="I480">
        <v>6.8448732972537132E-2</v>
      </c>
    </row>
    <row r="481" spans="1:9" x14ac:dyDescent="0.2">
      <c r="A481">
        <v>3</v>
      </c>
      <c r="B481">
        <v>201</v>
      </c>
      <c r="C481">
        <v>1.6798780999999999E-3</v>
      </c>
      <c r="D481" s="2">
        <v>-2.2143847E-3</v>
      </c>
      <c r="E481" s="2">
        <v>-7.6358099999999997E-5</v>
      </c>
      <c r="F481">
        <f t="shared" si="14"/>
        <v>2.7805252363338312E-3</v>
      </c>
      <c r="G481">
        <f t="shared" si="15"/>
        <v>96.619999999999976</v>
      </c>
      <c r="H481">
        <v>6.4220000000000113</v>
      </c>
      <c r="I481">
        <v>5.1393191411391322E-2</v>
      </c>
    </row>
    <row r="482" spans="1:9" x14ac:dyDescent="0.2">
      <c r="A482">
        <v>5</v>
      </c>
      <c r="B482">
        <v>201</v>
      </c>
      <c r="C482">
        <v>2.290743E-3</v>
      </c>
      <c r="D482">
        <v>2.6725335000000001E-3</v>
      </c>
      <c r="E482" s="2">
        <v>-7.6358099999999997E-5</v>
      </c>
      <c r="F482">
        <f t="shared" si="14"/>
        <v>3.5207626105869254E-3</v>
      </c>
      <c r="G482">
        <f t="shared" si="15"/>
        <v>96.82099999999997</v>
      </c>
      <c r="H482">
        <v>6.6230000000000047</v>
      </c>
      <c r="I482">
        <v>1.7936615303151025E-2</v>
      </c>
    </row>
    <row r="483" spans="1:9" x14ac:dyDescent="0.2">
      <c r="A483">
        <v>3</v>
      </c>
      <c r="B483">
        <v>202</v>
      </c>
      <c r="C483">
        <v>4.1233370000000004E-3</v>
      </c>
      <c r="D483" s="2">
        <v>8.3993904999999996E-4</v>
      </c>
      <c r="E483" s="2">
        <v>-7.6358099999999997E-5</v>
      </c>
      <c r="F483">
        <f t="shared" si="14"/>
        <v>4.2087095626473815E-3</v>
      </c>
      <c r="G483">
        <f t="shared" si="15"/>
        <v>97.022999999999968</v>
      </c>
      <c r="H483">
        <v>6.8250000000000028</v>
      </c>
      <c r="I483">
        <v>4.8697297405032791E-3</v>
      </c>
    </row>
    <row r="484" spans="1:9" x14ac:dyDescent="0.2">
      <c r="A484">
        <v>4</v>
      </c>
      <c r="B484">
        <v>201</v>
      </c>
      <c r="C484">
        <v>5.9559317000000001E-3</v>
      </c>
      <c r="D484">
        <v>1.4508037999999999E-3</v>
      </c>
      <c r="E484" s="2">
        <v>-7.6358099999999997E-5</v>
      </c>
      <c r="F484">
        <f t="shared" si="14"/>
        <v>6.1305615273476322E-3</v>
      </c>
      <c r="G484">
        <f t="shared" si="15"/>
        <v>97.223999999999975</v>
      </c>
      <c r="H484">
        <v>7.0260000000000105</v>
      </c>
      <c r="I484">
        <v>-3.519225729033825E-3</v>
      </c>
    </row>
    <row r="485" spans="1:9" x14ac:dyDescent="0.2">
      <c r="A485">
        <v>3</v>
      </c>
      <c r="B485">
        <v>200</v>
      </c>
      <c r="C485">
        <v>3.5124724000000001E-3</v>
      </c>
      <c r="D485" s="2">
        <v>8.3993904999999996E-4</v>
      </c>
      <c r="E485">
        <v>1.1453715E-3</v>
      </c>
      <c r="F485">
        <f t="shared" si="14"/>
        <v>3.7887776183736246E-3</v>
      </c>
      <c r="G485">
        <f t="shared" si="15"/>
        <v>97.423999999999964</v>
      </c>
      <c r="H485">
        <v>7.2259999999999991</v>
      </c>
      <c r="I485">
        <v>6.226830642883382E-3</v>
      </c>
    </row>
    <row r="486" spans="1:9" x14ac:dyDescent="0.2">
      <c r="A486">
        <v>4</v>
      </c>
      <c r="B486">
        <v>201</v>
      </c>
      <c r="C486" s="2">
        <v>-1.5271619999999999E-4</v>
      </c>
      <c r="D486" s="2">
        <v>8.3993904999999996E-4</v>
      </c>
      <c r="E486">
        <v>1.1453715E-3</v>
      </c>
      <c r="F486">
        <f t="shared" si="14"/>
        <v>1.4285292151263805E-3</v>
      </c>
      <c r="G486">
        <f t="shared" si="15"/>
        <v>97.624999999999972</v>
      </c>
      <c r="H486">
        <v>7.4270000000000067</v>
      </c>
      <c r="I486">
        <v>4.6115032930512676E-3</v>
      </c>
    </row>
    <row r="487" spans="1:9" x14ac:dyDescent="0.2">
      <c r="A487">
        <v>4</v>
      </c>
      <c r="B487">
        <v>201</v>
      </c>
      <c r="C487">
        <v>4.1233370000000004E-3</v>
      </c>
      <c r="D487" s="2">
        <v>2.290743E-4</v>
      </c>
      <c r="E487" s="2">
        <v>5.3450670000000004E-4</v>
      </c>
      <c r="F487">
        <f t="shared" si="14"/>
        <v>4.1641422241362486E-3</v>
      </c>
      <c r="G487">
        <f t="shared" si="15"/>
        <v>97.825999999999965</v>
      </c>
      <c r="H487">
        <v>7.6280000000000001</v>
      </c>
      <c r="I487">
        <v>-1.9796467906092526E-2</v>
      </c>
    </row>
    <row r="488" spans="1:9" x14ac:dyDescent="0.2">
      <c r="A488">
        <v>5</v>
      </c>
      <c r="B488">
        <v>200</v>
      </c>
      <c r="C488" s="2">
        <v>4.5814860000000001E-4</v>
      </c>
      <c r="D488" s="2">
        <v>-3.8179048E-4</v>
      </c>
      <c r="E488" s="2">
        <v>-6.8722287000000002E-4</v>
      </c>
      <c r="F488">
        <f t="shared" si="14"/>
        <v>9.0991174481464259E-4</v>
      </c>
      <c r="G488">
        <f t="shared" si="15"/>
        <v>98.025999999999968</v>
      </c>
      <c r="H488">
        <v>7.828000000000003</v>
      </c>
      <c r="I488">
        <v>2.2786149090303361E-2</v>
      </c>
    </row>
    <row r="489" spans="1:9" x14ac:dyDescent="0.2">
      <c r="A489">
        <v>3</v>
      </c>
      <c r="B489">
        <v>202</v>
      </c>
      <c r="C489">
        <v>-1.3744457E-3</v>
      </c>
      <c r="D489" s="2">
        <v>-3.8179048E-4</v>
      </c>
      <c r="E489" s="2">
        <v>-6.8722287000000002E-4</v>
      </c>
      <c r="F489">
        <f t="shared" si="14"/>
        <v>1.5833951578548412E-3</v>
      </c>
      <c r="G489">
        <f t="shared" si="15"/>
        <v>98.227999999999966</v>
      </c>
      <c r="H489">
        <v>8.0300000000000011</v>
      </c>
      <c r="I489">
        <v>1.9620314154796065E-2</v>
      </c>
    </row>
    <row r="490" spans="1:9" x14ac:dyDescent="0.2">
      <c r="A490">
        <v>4</v>
      </c>
      <c r="B490">
        <v>201</v>
      </c>
      <c r="C490">
        <v>-1.3744457E-3</v>
      </c>
      <c r="D490" s="2">
        <v>-9.9265529999999994E-4</v>
      </c>
      <c r="E490">
        <v>1.1453715E-3</v>
      </c>
      <c r="F490">
        <f t="shared" si="14"/>
        <v>2.0460550823178806E-3</v>
      </c>
      <c r="G490">
        <f t="shared" si="15"/>
        <v>98.428999999999974</v>
      </c>
      <c r="H490">
        <v>8.2310000000000088</v>
      </c>
      <c r="I490">
        <v>-6.9447996170303936E-3</v>
      </c>
    </row>
    <row r="491" spans="1:9" x14ac:dyDescent="0.2">
      <c r="A491">
        <v>5</v>
      </c>
      <c r="B491">
        <v>202</v>
      </c>
      <c r="C491" s="2">
        <v>-7.6358095999999999E-4</v>
      </c>
      <c r="D491">
        <v>-1.60352E-3</v>
      </c>
      <c r="E491" s="2">
        <v>5.3450670000000004E-4</v>
      </c>
      <c r="F491">
        <f t="shared" si="14"/>
        <v>1.8547317016807071E-3</v>
      </c>
      <c r="G491">
        <f t="shared" si="15"/>
        <v>98.630999999999972</v>
      </c>
      <c r="H491">
        <v>8.4330000000000069</v>
      </c>
      <c r="I491">
        <v>-1.0955035637728559E-2</v>
      </c>
    </row>
    <row r="492" spans="1:9" x14ac:dyDescent="0.2">
      <c r="A492">
        <v>6</v>
      </c>
      <c r="B492">
        <v>200</v>
      </c>
      <c r="C492">
        <v>4.1233370000000004E-3</v>
      </c>
      <c r="D492">
        <v>1.4508037999999999E-3</v>
      </c>
      <c r="E492" s="2">
        <v>-6.8722287000000002E-4</v>
      </c>
      <c r="F492">
        <f t="shared" si="14"/>
        <v>4.4248180702391006E-3</v>
      </c>
      <c r="G492">
        <f t="shared" si="15"/>
        <v>98.830999999999975</v>
      </c>
      <c r="H492">
        <v>8.6330000000000098</v>
      </c>
      <c r="I492">
        <v>4.9702734230915868E-2</v>
      </c>
    </row>
    <row r="493" spans="1:9" x14ac:dyDescent="0.2">
      <c r="A493">
        <v>4</v>
      </c>
      <c r="B493">
        <v>200</v>
      </c>
      <c r="C493">
        <v>-4.4287694999999997E-3</v>
      </c>
      <c r="D493">
        <v>-2.2143847E-3</v>
      </c>
      <c r="E493" s="2">
        <v>5.3450670000000004E-4</v>
      </c>
      <c r="F493">
        <f t="shared" si="14"/>
        <v>4.9802807447039792E-3</v>
      </c>
      <c r="G493">
        <f t="shared" si="15"/>
        <v>99.030999999999977</v>
      </c>
      <c r="H493">
        <v>8.8330000000000126</v>
      </c>
      <c r="I493">
        <v>3.0333705384219537E-2</v>
      </c>
    </row>
    <row r="494" spans="1:9" x14ac:dyDescent="0.2">
      <c r="A494">
        <v>4</v>
      </c>
      <c r="B494">
        <v>200</v>
      </c>
      <c r="C494">
        <v>-3.8179049999999999E-3</v>
      </c>
      <c r="D494" s="2">
        <v>-9.9265529999999994E-4</v>
      </c>
      <c r="E494" s="2">
        <v>5.3450670000000004E-4</v>
      </c>
      <c r="F494">
        <f t="shared" si="14"/>
        <v>3.9808869044457894E-3</v>
      </c>
      <c r="G494">
        <f t="shared" si="15"/>
        <v>99.230999999999966</v>
      </c>
      <c r="H494">
        <v>9.0330000000000013</v>
      </c>
      <c r="I494">
        <v>-2.2869567115952366E-2</v>
      </c>
    </row>
    <row r="495" spans="1:9" x14ac:dyDescent="0.2">
      <c r="A495">
        <v>5</v>
      </c>
      <c r="B495">
        <v>201</v>
      </c>
      <c r="C495" s="2">
        <v>-7.6358095999999999E-4</v>
      </c>
      <c r="D495" s="2">
        <v>-3.8179048E-4</v>
      </c>
      <c r="E495" s="2">
        <v>-7.6358099999999997E-5</v>
      </c>
      <c r="F495">
        <f t="shared" si="14"/>
        <v>8.5711750217152952E-4</v>
      </c>
      <c r="G495">
        <f t="shared" si="15"/>
        <v>99.431999999999974</v>
      </c>
      <c r="H495">
        <v>9.2340000000000089</v>
      </c>
      <c r="I495">
        <v>9.7523586360796048E-3</v>
      </c>
    </row>
    <row r="496" spans="1:9" x14ac:dyDescent="0.2">
      <c r="A496">
        <v>5</v>
      </c>
      <c r="B496">
        <v>200</v>
      </c>
      <c r="C496">
        <v>-4.4287694999999997E-3</v>
      </c>
      <c r="D496" s="2">
        <v>-3.8179048E-4</v>
      </c>
      <c r="E496">
        <v>1.1453715E-3</v>
      </c>
      <c r="F496">
        <f t="shared" si="14"/>
        <v>4.5903855097106086E-3</v>
      </c>
      <c r="G496">
        <f t="shared" si="15"/>
        <v>99.631999999999977</v>
      </c>
      <c r="H496">
        <v>9.4340000000000117</v>
      </c>
      <c r="I496">
        <v>2.0266485577286636E-2</v>
      </c>
    </row>
    <row r="497" spans="1:9" x14ac:dyDescent="0.2">
      <c r="A497">
        <v>4</v>
      </c>
      <c r="B497">
        <v>201</v>
      </c>
      <c r="C497" s="2">
        <v>-1.5271619999999999E-4</v>
      </c>
      <c r="D497" s="2">
        <v>2.0616686000000002E-3</v>
      </c>
      <c r="E497" s="2">
        <v>-7.6358099999999997E-5</v>
      </c>
      <c r="F497">
        <f t="shared" si="14"/>
        <v>2.0687267130783636E-3</v>
      </c>
      <c r="G497">
        <f t="shared" si="15"/>
        <v>99.83299999999997</v>
      </c>
      <c r="H497">
        <v>9.6350000000000051</v>
      </c>
      <c r="I497">
        <v>-1.8013840900749215E-2</v>
      </c>
    </row>
    <row r="498" spans="1:9" x14ac:dyDescent="0.2">
      <c r="A498">
        <v>5</v>
      </c>
      <c r="B498">
        <v>202</v>
      </c>
      <c r="C498" s="2">
        <v>-7.6358095999999999E-4</v>
      </c>
      <c r="D498" s="2">
        <v>2.290743E-4</v>
      </c>
      <c r="E498" s="2">
        <v>5.3450670000000004E-4</v>
      </c>
      <c r="F498">
        <f t="shared" si="14"/>
        <v>9.598064022186462E-4</v>
      </c>
      <c r="G498">
        <f t="shared" si="15"/>
        <v>100.03499999999997</v>
      </c>
      <c r="H498">
        <v>9.8370000000000033</v>
      </c>
      <c r="I498">
        <v>-1.933563741553327E-2</v>
      </c>
    </row>
    <row r="499" spans="1:9" x14ac:dyDescent="0.2">
      <c r="A499">
        <v>4</v>
      </c>
      <c r="B499">
        <v>201</v>
      </c>
      <c r="C499">
        <v>-1.3744457E-3</v>
      </c>
      <c r="D499" s="2">
        <v>-9.9265529999999994E-4</v>
      </c>
      <c r="E499" s="2">
        <v>-7.6358099999999997E-5</v>
      </c>
      <c r="F499">
        <f t="shared" si="14"/>
        <v>1.697143507869087E-3</v>
      </c>
      <c r="G499">
        <f t="shared" si="15"/>
        <v>100.23599999999998</v>
      </c>
      <c r="H499">
        <v>10.038000000000011</v>
      </c>
      <c r="I499">
        <v>4.2808020133070024E-3</v>
      </c>
    </row>
    <row r="500" spans="1:9" x14ac:dyDescent="0.2">
      <c r="A500">
        <v>5</v>
      </c>
      <c r="B500">
        <v>202</v>
      </c>
      <c r="C500">
        <v>-1.3744457E-3</v>
      </c>
      <c r="D500">
        <v>-1.60352E-3</v>
      </c>
      <c r="E500" s="2">
        <v>-7.6358099999999997E-5</v>
      </c>
      <c r="F500">
        <f t="shared" si="14"/>
        <v>2.1133404676208943E-3</v>
      </c>
      <c r="G500">
        <f t="shared" si="15"/>
        <v>100.43799999999997</v>
      </c>
      <c r="H500">
        <v>10.240000000000009</v>
      </c>
      <c r="I500">
        <v>-1.8270796788656809E-2</v>
      </c>
    </row>
    <row r="501" spans="1:9" x14ac:dyDescent="0.2">
      <c r="A501">
        <v>4</v>
      </c>
      <c r="B501">
        <v>201</v>
      </c>
      <c r="C501">
        <v>-4.4287694999999997E-3</v>
      </c>
      <c r="D501">
        <v>-2.2143847E-3</v>
      </c>
      <c r="E501" s="2">
        <v>5.3450670000000004E-4</v>
      </c>
      <c r="F501">
        <f t="shared" si="14"/>
        <v>4.9802807447039792E-3</v>
      </c>
      <c r="G501">
        <f t="shared" si="15"/>
        <v>100.63899999999997</v>
      </c>
      <c r="H501">
        <v>10.441000000000003</v>
      </c>
      <c r="I501">
        <v>2.8879204838657049E-2</v>
      </c>
    </row>
    <row r="502" spans="1:9" x14ac:dyDescent="0.2">
      <c r="A502">
        <v>5</v>
      </c>
      <c r="B502">
        <v>200</v>
      </c>
      <c r="C502">
        <v>-1.3744457E-3</v>
      </c>
      <c r="D502" s="2">
        <v>2.290743E-4</v>
      </c>
      <c r="E502" s="2">
        <v>-7.6358099999999997E-5</v>
      </c>
      <c r="F502">
        <f t="shared" si="14"/>
        <v>1.3954951008887813E-3</v>
      </c>
      <c r="G502">
        <f t="shared" si="15"/>
        <v>100.83899999999997</v>
      </c>
      <c r="H502">
        <v>10.641000000000005</v>
      </c>
      <c r="I502">
        <v>-4.3651193436975391E-2</v>
      </c>
    </row>
    <row r="503" spans="1:9" x14ac:dyDescent="0.2">
      <c r="A503">
        <v>5</v>
      </c>
      <c r="B503">
        <v>202</v>
      </c>
      <c r="C503">
        <v>-2.5961753000000001E-3</v>
      </c>
      <c r="D503" s="2">
        <v>-9.9265529999999994E-4</v>
      </c>
      <c r="E503" s="2">
        <v>-7.6358099999999997E-5</v>
      </c>
      <c r="F503">
        <f t="shared" si="14"/>
        <v>2.7805253626578901E-3</v>
      </c>
      <c r="G503">
        <f t="shared" si="15"/>
        <v>101.04099999999997</v>
      </c>
      <c r="H503">
        <v>10.843000000000004</v>
      </c>
      <c r="I503">
        <v>-4.2095196714891425E-2</v>
      </c>
    </row>
    <row r="504" spans="1:9" x14ac:dyDescent="0.2">
      <c r="A504">
        <v>4</v>
      </c>
      <c r="B504">
        <v>201</v>
      </c>
      <c r="C504" s="2">
        <v>-7.6358095999999999E-4</v>
      </c>
      <c r="D504" s="2">
        <v>2.290743E-4</v>
      </c>
      <c r="E504" s="2">
        <v>-6.8722287000000002E-4</v>
      </c>
      <c r="F504">
        <f t="shared" si="14"/>
        <v>1.0525237244100717E-3</v>
      </c>
      <c r="G504">
        <f t="shared" si="15"/>
        <v>101.24199999999998</v>
      </c>
      <c r="H504">
        <v>11.044000000000011</v>
      </c>
      <c r="I504">
        <v>2.5663104863703299E-2</v>
      </c>
    </row>
    <row r="505" spans="1:9" x14ac:dyDescent="0.2">
      <c r="A505">
        <v>5</v>
      </c>
      <c r="B505">
        <v>202</v>
      </c>
      <c r="C505" s="2">
        <v>4.5814860000000001E-4</v>
      </c>
      <c r="D505">
        <v>3.2833981999999999E-3</v>
      </c>
      <c r="E505" s="2">
        <v>-7.6358099999999997E-5</v>
      </c>
      <c r="F505">
        <f t="shared" si="14"/>
        <v>3.3160872182258429E-3</v>
      </c>
      <c r="G505">
        <f t="shared" si="15"/>
        <v>101.44399999999997</v>
      </c>
      <c r="H505">
        <v>11.246000000000009</v>
      </c>
      <c r="I505">
        <v>-1.1771384929318134E-2</v>
      </c>
    </row>
    <row r="506" spans="1:9" x14ac:dyDescent="0.2">
      <c r="A506">
        <v>5</v>
      </c>
      <c r="B506">
        <v>201</v>
      </c>
      <c r="C506">
        <v>-3.8179049999999999E-3</v>
      </c>
      <c r="D506" s="2">
        <v>2.290743E-4</v>
      </c>
      <c r="E506" s="2">
        <v>5.3450670000000004E-4</v>
      </c>
      <c r="F506">
        <f t="shared" si="14"/>
        <v>3.8619387665122787E-3</v>
      </c>
      <c r="G506">
        <f t="shared" si="15"/>
        <v>101.64499999999997</v>
      </c>
      <c r="H506">
        <v>11.447000000000003</v>
      </c>
      <c r="I506">
        <v>-3.2757840512033433E-2</v>
      </c>
    </row>
    <row r="507" spans="1:9" x14ac:dyDescent="0.2">
      <c r="A507">
        <v>5</v>
      </c>
      <c r="B507">
        <v>202</v>
      </c>
      <c r="C507">
        <v>-3.20704E-3</v>
      </c>
      <c r="D507" s="2">
        <v>2.290743E-4</v>
      </c>
      <c r="E507" s="2">
        <v>-7.6358099999999997E-5</v>
      </c>
      <c r="F507">
        <f t="shared" si="14"/>
        <v>3.2161174039447159E-3</v>
      </c>
      <c r="G507">
        <f t="shared" si="15"/>
        <v>101.84699999999997</v>
      </c>
      <c r="H507">
        <v>11.649000000000001</v>
      </c>
      <c r="I507">
        <v>2.4883041420111262E-3</v>
      </c>
    </row>
    <row r="508" spans="1:9" x14ac:dyDescent="0.2">
      <c r="A508">
        <v>4</v>
      </c>
      <c r="B508">
        <v>201</v>
      </c>
      <c r="C508">
        <v>1.6798780999999999E-3</v>
      </c>
      <c r="D508" s="2">
        <v>8.3993904999999996E-4</v>
      </c>
      <c r="E508" s="2">
        <v>-7.6358099999999997E-5</v>
      </c>
      <c r="F508">
        <f t="shared" si="14"/>
        <v>1.8797123710850344E-3</v>
      </c>
      <c r="G508">
        <f t="shared" si="15"/>
        <v>102.04799999999997</v>
      </c>
      <c r="H508">
        <v>11.850000000000009</v>
      </c>
      <c r="I508">
        <v>5.2279847811729514E-2</v>
      </c>
    </row>
    <row r="509" spans="1:9" x14ac:dyDescent="0.2">
      <c r="A509">
        <v>4</v>
      </c>
      <c r="B509">
        <v>200</v>
      </c>
      <c r="C509">
        <v>-4.4287694999999997E-3</v>
      </c>
      <c r="D509" s="2">
        <v>-3.8179048E-4</v>
      </c>
      <c r="E509" s="2">
        <v>5.3450670000000004E-4</v>
      </c>
      <c r="F509">
        <f t="shared" si="14"/>
        <v>4.4772157271114115E-3</v>
      </c>
      <c r="G509">
        <f t="shared" si="15"/>
        <v>102.24799999999998</v>
      </c>
      <c r="H509">
        <v>12.050000000000011</v>
      </c>
      <c r="I509">
        <v>-2.3617566481245484E-3</v>
      </c>
    </row>
    <row r="510" spans="1:9" x14ac:dyDescent="0.2">
      <c r="A510">
        <v>5</v>
      </c>
      <c r="B510">
        <v>201</v>
      </c>
      <c r="C510">
        <v>2.290743E-3</v>
      </c>
      <c r="D510" s="2">
        <v>2.290743E-4</v>
      </c>
      <c r="E510" s="2">
        <v>5.3450670000000004E-4</v>
      </c>
      <c r="F510">
        <f t="shared" si="14"/>
        <v>2.3634034651989449E-3</v>
      </c>
      <c r="G510">
        <f t="shared" si="15"/>
        <v>102.44899999999997</v>
      </c>
      <c r="H510">
        <v>12.251000000000005</v>
      </c>
      <c r="I510">
        <v>-1.2396842796753023E-2</v>
      </c>
    </row>
    <row r="511" spans="1:9" x14ac:dyDescent="0.2">
      <c r="A511">
        <v>5</v>
      </c>
      <c r="B511">
        <v>202</v>
      </c>
      <c r="C511">
        <v>2.290743E-3</v>
      </c>
      <c r="D511" s="2">
        <v>8.3993904999999996E-4</v>
      </c>
      <c r="E511">
        <v>1.1453715E-3</v>
      </c>
      <c r="F511">
        <f t="shared" si="14"/>
        <v>2.6953435723069061E-3</v>
      </c>
      <c r="G511">
        <f t="shared" si="15"/>
        <v>102.65099999999997</v>
      </c>
      <c r="H511">
        <v>12.453000000000003</v>
      </c>
      <c r="I511">
        <v>8.7582533581915076E-2</v>
      </c>
    </row>
    <row r="512" spans="1:9" x14ac:dyDescent="0.2">
      <c r="A512">
        <v>4</v>
      </c>
      <c r="B512">
        <v>201</v>
      </c>
      <c r="C512" s="2">
        <v>-7.6358095999999999E-4</v>
      </c>
      <c r="D512" s="2">
        <v>-3.8179048E-4</v>
      </c>
      <c r="E512">
        <v>1.7562362000000001E-3</v>
      </c>
      <c r="F512">
        <f t="shared" si="14"/>
        <v>1.9527379351268802E-3</v>
      </c>
      <c r="G512">
        <f t="shared" si="15"/>
        <v>102.85199999999998</v>
      </c>
      <c r="H512">
        <v>12.654000000000011</v>
      </c>
      <c r="I512">
        <v>-8.1210124104983926E-3</v>
      </c>
    </row>
    <row r="513" spans="1:9" x14ac:dyDescent="0.2">
      <c r="A513">
        <v>5</v>
      </c>
      <c r="B513">
        <v>200</v>
      </c>
      <c r="C513">
        <v>4.1233370000000004E-3</v>
      </c>
      <c r="D513" s="2">
        <v>2.290743E-4</v>
      </c>
      <c r="E513">
        <v>-1.2980876000000001E-3</v>
      </c>
      <c r="F513">
        <f t="shared" si="14"/>
        <v>4.3289045343785594E-3</v>
      </c>
      <c r="G513">
        <f t="shared" si="15"/>
        <v>103.05199999999996</v>
      </c>
      <c r="H513">
        <v>12.853999999999999</v>
      </c>
      <c r="I513">
        <v>-2.2484716469052594E-2</v>
      </c>
    </row>
    <row r="514" spans="1:9" x14ac:dyDescent="0.2">
      <c r="A514">
        <v>5</v>
      </c>
      <c r="B514">
        <v>202</v>
      </c>
      <c r="C514">
        <v>2.290743E-3</v>
      </c>
      <c r="D514">
        <v>1.4508037999999999E-3</v>
      </c>
      <c r="E514">
        <v>1.7562362000000001E-3</v>
      </c>
      <c r="F514">
        <f t="shared" ref="F514:F577" si="16">SQRT(SUMSQ(C514:E514))</f>
        <v>3.23058829756035E-3</v>
      </c>
      <c r="G514">
        <f t="shared" si="15"/>
        <v>103.25399999999998</v>
      </c>
      <c r="H514">
        <v>13.056000000000012</v>
      </c>
      <c r="I514">
        <v>2.9483295172430426E-3</v>
      </c>
    </row>
    <row r="515" spans="1:9" x14ac:dyDescent="0.2">
      <c r="A515">
        <v>4</v>
      </c>
      <c r="B515">
        <v>201</v>
      </c>
      <c r="C515">
        <v>3.5124724000000001E-3</v>
      </c>
      <c r="D515">
        <v>2.0616686000000002E-3</v>
      </c>
      <c r="E515" s="2">
        <v>-7.6358099999999997E-5</v>
      </c>
      <c r="F515">
        <f t="shared" si="16"/>
        <v>4.0735451803586677E-3</v>
      </c>
      <c r="G515">
        <f t="shared" ref="G515:G578" si="17">(G514*1000+B515)/1000</f>
        <v>103.45499999999997</v>
      </c>
      <c r="H515">
        <v>13.257000000000005</v>
      </c>
      <c r="I515">
        <v>-1.1331221515213005E-2</v>
      </c>
    </row>
    <row r="516" spans="1:9" x14ac:dyDescent="0.2">
      <c r="A516">
        <v>4</v>
      </c>
      <c r="B516">
        <v>201</v>
      </c>
      <c r="C516" s="2">
        <v>-1.5271619999999999E-4</v>
      </c>
      <c r="D516" s="2">
        <v>-9.9265529999999994E-4</v>
      </c>
      <c r="E516" s="2">
        <v>-7.6358099999999997E-5</v>
      </c>
      <c r="F516">
        <f t="shared" si="16"/>
        <v>1.0072325162523994E-3</v>
      </c>
      <c r="G516">
        <f t="shared" si="17"/>
        <v>103.65599999999998</v>
      </c>
      <c r="H516">
        <v>13.458000000000013</v>
      </c>
      <c r="I516">
        <v>1.4552097824247797E-2</v>
      </c>
    </row>
    <row r="517" spans="1:9" x14ac:dyDescent="0.2">
      <c r="A517">
        <v>5</v>
      </c>
      <c r="B517">
        <v>200</v>
      </c>
      <c r="C517">
        <v>2.9016076999999999E-3</v>
      </c>
      <c r="D517" s="2">
        <v>8.3993904999999996E-4</v>
      </c>
      <c r="E517" s="2">
        <v>-6.8722287000000002E-4</v>
      </c>
      <c r="F517">
        <f t="shared" si="16"/>
        <v>3.0979186763801965E-3</v>
      </c>
      <c r="G517">
        <f t="shared" si="17"/>
        <v>103.85599999999997</v>
      </c>
      <c r="H517">
        <v>13.658000000000001</v>
      </c>
      <c r="I517">
        <v>-1.7055988233668353E-2</v>
      </c>
    </row>
    <row r="518" spans="1:9" x14ac:dyDescent="0.2">
      <c r="A518">
        <v>4</v>
      </c>
      <c r="B518">
        <v>201</v>
      </c>
      <c r="C518">
        <v>1.6798780999999999E-3</v>
      </c>
      <c r="D518" s="2">
        <v>8.3993904999999996E-4</v>
      </c>
      <c r="E518" s="2">
        <v>-7.6358099999999997E-5</v>
      </c>
      <c r="F518">
        <f t="shared" si="16"/>
        <v>1.8797123710850344E-3</v>
      </c>
      <c r="G518">
        <f t="shared" si="17"/>
        <v>104.05699999999997</v>
      </c>
      <c r="H518">
        <v>13.859000000000009</v>
      </c>
      <c r="I518">
        <v>5.3934442990067489E-3</v>
      </c>
    </row>
    <row r="519" spans="1:9" x14ac:dyDescent="0.2">
      <c r="A519">
        <v>4</v>
      </c>
      <c r="B519">
        <v>202</v>
      </c>
      <c r="C519" s="2">
        <v>4.5814860000000001E-4</v>
      </c>
      <c r="D519" s="2">
        <v>-3.8179048E-4</v>
      </c>
      <c r="E519" s="2">
        <v>5.3450670000000004E-4</v>
      </c>
      <c r="F519">
        <f t="shared" si="16"/>
        <v>8.0085049955998689E-4</v>
      </c>
      <c r="G519">
        <f t="shared" si="17"/>
        <v>104.25899999999997</v>
      </c>
      <c r="H519">
        <v>14.061000000000007</v>
      </c>
      <c r="I519">
        <v>1.2257349374919055E-2</v>
      </c>
    </row>
    <row r="520" spans="1:9" x14ac:dyDescent="0.2">
      <c r="A520">
        <v>4</v>
      </c>
      <c r="B520">
        <v>201</v>
      </c>
      <c r="C520">
        <v>-9.3156880000000008E-3</v>
      </c>
      <c r="D520">
        <v>3.2833981999999999E-3</v>
      </c>
      <c r="E520" s="2">
        <v>5.3450670000000004E-4</v>
      </c>
      <c r="F520">
        <f t="shared" si="16"/>
        <v>9.8918372441853357E-3</v>
      </c>
      <c r="G520">
        <f t="shared" si="17"/>
        <v>104.45999999999997</v>
      </c>
      <c r="H520">
        <v>14.262</v>
      </c>
      <c r="I520">
        <v>1.321584138725273E-3</v>
      </c>
    </row>
    <row r="521" spans="1:9" x14ac:dyDescent="0.2">
      <c r="A521">
        <v>4</v>
      </c>
      <c r="B521">
        <v>200</v>
      </c>
      <c r="C521">
        <v>1.2064579000000001E-2</v>
      </c>
      <c r="D521">
        <v>1.4508037999999999E-3</v>
      </c>
      <c r="E521" s="2">
        <v>-7.6358099999999997E-5</v>
      </c>
      <c r="F521">
        <f t="shared" si="16"/>
        <v>1.2151737681203091E-2</v>
      </c>
      <c r="G521">
        <f t="shared" si="17"/>
        <v>104.65999999999997</v>
      </c>
      <c r="H521">
        <v>14.462000000000003</v>
      </c>
      <c r="I521">
        <v>-1.3014316045941826E-2</v>
      </c>
    </row>
    <row r="522" spans="1:9" x14ac:dyDescent="0.2">
      <c r="A522">
        <v>3</v>
      </c>
      <c r="B522">
        <v>200</v>
      </c>
      <c r="C522">
        <v>-1.9853105999999999E-3</v>
      </c>
      <c r="D522" s="2">
        <v>2.290743E-4</v>
      </c>
      <c r="E522">
        <v>1.1453715E-3</v>
      </c>
      <c r="F522">
        <f t="shared" si="16"/>
        <v>2.3034341940687385E-3</v>
      </c>
      <c r="G522">
        <f t="shared" si="17"/>
        <v>104.85999999999997</v>
      </c>
      <c r="H522">
        <v>14.662000000000006</v>
      </c>
      <c r="I522">
        <v>1.822814183809399E-3</v>
      </c>
    </row>
    <row r="523" spans="1:9" x14ac:dyDescent="0.2">
      <c r="A523">
        <v>4</v>
      </c>
      <c r="B523">
        <v>200</v>
      </c>
      <c r="C523">
        <v>-3.20704E-3</v>
      </c>
      <c r="D523" s="2">
        <v>-1.60352E-3</v>
      </c>
      <c r="E523" s="2">
        <v>5.3450670000000004E-4</v>
      </c>
      <c r="F523">
        <f t="shared" si="16"/>
        <v>3.6252005964284087E-3</v>
      </c>
      <c r="G523">
        <f t="shared" si="17"/>
        <v>105.05999999999997</v>
      </c>
      <c r="H523">
        <v>14.862000000000009</v>
      </c>
      <c r="I523">
        <v>-3.5589041541036176E-2</v>
      </c>
    </row>
    <row r="524" spans="1:9" x14ac:dyDescent="0.2">
      <c r="A524">
        <v>4</v>
      </c>
      <c r="B524">
        <v>200</v>
      </c>
      <c r="C524" s="2">
        <v>-7.6358095999999999E-4</v>
      </c>
      <c r="D524" s="2">
        <v>-3.8179048E-4</v>
      </c>
      <c r="E524" s="2">
        <v>5.3450670000000004E-4</v>
      </c>
      <c r="F524">
        <f t="shared" si="16"/>
        <v>1.0072324783474975E-3</v>
      </c>
      <c r="G524">
        <f t="shared" si="17"/>
        <v>105.25999999999998</v>
      </c>
      <c r="H524">
        <v>15.062000000000012</v>
      </c>
      <c r="I524">
        <v>1.9069359860000856E-2</v>
      </c>
    </row>
    <row r="525" spans="1:9" x14ac:dyDescent="0.2">
      <c r="A525">
        <v>3</v>
      </c>
      <c r="B525">
        <v>200</v>
      </c>
      <c r="C525">
        <v>-1.9853105999999999E-3</v>
      </c>
      <c r="D525" s="2">
        <v>-3.8179048E-4</v>
      </c>
      <c r="E525" s="2">
        <v>5.3450670000000004E-4</v>
      </c>
      <c r="F525">
        <f t="shared" si="16"/>
        <v>2.0911526872602775E-3</v>
      </c>
      <c r="G525">
        <f t="shared" si="17"/>
        <v>105.45999999999997</v>
      </c>
      <c r="H525">
        <v>15.262</v>
      </c>
      <c r="I525">
        <v>-1.1848355521061685E-2</v>
      </c>
    </row>
    <row r="526" spans="1:9" x14ac:dyDescent="0.2">
      <c r="A526">
        <v>4</v>
      </c>
      <c r="B526">
        <v>200</v>
      </c>
      <c r="C526">
        <v>1.0690134000000001E-3</v>
      </c>
      <c r="D526" s="2">
        <v>2.290743E-4</v>
      </c>
      <c r="E526">
        <v>-1.2980876000000001E-3</v>
      </c>
      <c r="F526">
        <f t="shared" si="16"/>
        <v>1.6971435123683E-3</v>
      </c>
      <c r="G526">
        <f t="shared" si="17"/>
        <v>105.65999999999997</v>
      </c>
      <c r="H526">
        <v>15.462000000000003</v>
      </c>
      <c r="I526">
        <v>2.9981883226006558E-2</v>
      </c>
    </row>
    <row r="527" spans="1:9" x14ac:dyDescent="0.2">
      <c r="A527">
        <v>3</v>
      </c>
      <c r="B527">
        <v>201</v>
      </c>
      <c r="C527">
        <v>-1.9853105999999999E-3</v>
      </c>
      <c r="D527" s="2">
        <v>-9.9265529999999994E-4</v>
      </c>
      <c r="E527" s="2">
        <v>-6.8722287000000002E-4</v>
      </c>
      <c r="F527">
        <f t="shared" si="16"/>
        <v>2.3235959192900745E-3</v>
      </c>
      <c r="G527">
        <f t="shared" si="17"/>
        <v>105.86099999999998</v>
      </c>
      <c r="H527">
        <v>15.663000000000011</v>
      </c>
      <c r="I527">
        <v>-3.3925630630982376E-2</v>
      </c>
    </row>
    <row r="528" spans="1:9" x14ac:dyDescent="0.2">
      <c r="A528">
        <v>4</v>
      </c>
      <c r="B528">
        <v>200</v>
      </c>
      <c r="C528">
        <v>-5.6504993999999999E-3</v>
      </c>
      <c r="D528" s="2">
        <v>-9.9265529999999994E-4</v>
      </c>
      <c r="E528">
        <v>1.1453715E-3</v>
      </c>
      <c r="F528">
        <f t="shared" si="16"/>
        <v>5.8502464808784507E-3</v>
      </c>
      <c r="G528">
        <f t="shared" si="17"/>
        <v>106.06099999999996</v>
      </c>
      <c r="H528">
        <v>15.863</v>
      </c>
      <c r="I528">
        <v>2.0607535218638423E-2</v>
      </c>
    </row>
    <row r="529" spans="1:9" x14ac:dyDescent="0.2">
      <c r="A529">
        <v>5</v>
      </c>
      <c r="B529">
        <v>200</v>
      </c>
      <c r="C529">
        <v>5.3450670000000002E-3</v>
      </c>
      <c r="D529" s="2">
        <v>8.3993904999999996E-4</v>
      </c>
      <c r="E529" s="2">
        <v>5.3450670000000004E-4</v>
      </c>
      <c r="F529">
        <f t="shared" si="16"/>
        <v>5.4369969886462876E-3</v>
      </c>
      <c r="G529">
        <f t="shared" si="17"/>
        <v>106.26099999999997</v>
      </c>
      <c r="H529">
        <v>16.063000000000002</v>
      </c>
      <c r="I529">
        <v>-4.3637137866041696E-2</v>
      </c>
    </row>
    <row r="530" spans="1:9" x14ac:dyDescent="0.2">
      <c r="A530">
        <v>3</v>
      </c>
      <c r="B530">
        <v>200</v>
      </c>
      <c r="C530">
        <v>-1.29808765E-2</v>
      </c>
      <c r="D530" s="2">
        <v>-3.8179048E-4</v>
      </c>
      <c r="E530">
        <v>2.3671009999999999E-3</v>
      </c>
      <c r="F530">
        <f t="shared" si="16"/>
        <v>1.3200457788390215E-2</v>
      </c>
      <c r="G530">
        <f t="shared" si="17"/>
        <v>106.46099999999997</v>
      </c>
      <c r="H530">
        <v>16.263000000000005</v>
      </c>
      <c r="I530">
        <v>-2.9046431606313948E-2</v>
      </c>
    </row>
    <row r="531" spans="1:9" x14ac:dyDescent="0.2">
      <c r="A531">
        <v>5</v>
      </c>
      <c r="B531">
        <v>201</v>
      </c>
      <c r="C531">
        <v>-1.3744457E-3</v>
      </c>
      <c r="D531" s="2">
        <v>2.290743E-4</v>
      </c>
      <c r="E531" s="2">
        <v>-6.8722287000000002E-4</v>
      </c>
      <c r="F531">
        <f t="shared" si="16"/>
        <v>1.553657391518483E-3</v>
      </c>
      <c r="G531">
        <f t="shared" si="17"/>
        <v>106.66199999999998</v>
      </c>
      <c r="H531">
        <v>16.464000000000013</v>
      </c>
      <c r="I531">
        <v>1.5032249160394045E-3</v>
      </c>
    </row>
    <row r="532" spans="1:9" x14ac:dyDescent="0.2">
      <c r="A532">
        <v>3</v>
      </c>
      <c r="B532">
        <v>200</v>
      </c>
      <c r="C532">
        <v>-5.6504993999999999E-3</v>
      </c>
      <c r="D532" s="2">
        <v>-9.9265529999999994E-4</v>
      </c>
      <c r="E532" s="2">
        <v>5.3450670000000004E-4</v>
      </c>
      <c r="F532">
        <f t="shared" si="16"/>
        <v>5.7618751658087266E-3</v>
      </c>
      <c r="G532">
        <f t="shared" si="17"/>
        <v>106.86199999999997</v>
      </c>
      <c r="H532">
        <v>16.664000000000001</v>
      </c>
      <c r="I532">
        <v>-1.6660991638046001E-2</v>
      </c>
    </row>
    <row r="533" spans="1:9" x14ac:dyDescent="0.2">
      <c r="A533">
        <v>5</v>
      </c>
      <c r="B533">
        <v>201</v>
      </c>
      <c r="C533">
        <v>4.7342019999999999E-3</v>
      </c>
      <c r="D533">
        <v>2.0616686000000002E-3</v>
      </c>
      <c r="E533" s="2">
        <v>-6.8722287000000002E-4</v>
      </c>
      <c r="F533">
        <f t="shared" si="16"/>
        <v>5.209167041483791E-3</v>
      </c>
      <c r="G533">
        <f t="shared" si="17"/>
        <v>107.06299999999997</v>
      </c>
      <c r="H533">
        <v>16.865000000000009</v>
      </c>
      <c r="I533">
        <v>-1.5274904320766714E-2</v>
      </c>
    </row>
    <row r="534" spans="1:9" x14ac:dyDescent="0.2">
      <c r="A534">
        <v>3</v>
      </c>
      <c r="B534">
        <v>202</v>
      </c>
      <c r="C534">
        <v>6.5667965000000003E-3</v>
      </c>
      <c r="D534" s="2">
        <v>-3.8179048E-4</v>
      </c>
      <c r="E534" s="2">
        <v>-7.6358099999999997E-5</v>
      </c>
      <c r="F534">
        <f t="shared" si="16"/>
        <v>6.5783288761254938E-3</v>
      </c>
      <c r="G534">
        <f t="shared" si="17"/>
        <v>107.26499999999997</v>
      </c>
      <c r="H534">
        <v>17.067000000000007</v>
      </c>
      <c r="I534">
        <v>-3.5598672095663503E-2</v>
      </c>
    </row>
    <row r="535" spans="1:9" x14ac:dyDescent="0.2">
      <c r="A535">
        <v>5</v>
      </c>
      <c r="B535">
        <v>201</v>
      </c>
      <c r="C535">
        <v>5.3450670000000002E-3</v>
      </c>
      <c r="D535" s="2">
        <v>-9.9265529999999994E-4</v>
      </c>
      <c r="E535" s="2">
        <v>-6.8722287000000002E-4</v>
      </c>
      <c r="F535">
        <f t="shared" si="16"/>
        <v>5.4797245416314611E-3</v>
      </c>
      <c r="G535">
        <f t="shared" si="17"/>
        <v>107.46599999999997</v>
      </c>
      <c r="H535">
        <v>17.268000000000001</v>
      </c>
      <c r="I535">
        <v>-3.492133192213448E-2</v>
      </c>
    </row>
    <row r="536" spans="1:9" x14ac:dyDescent="0.2">
      <c r="A536">
        <v>3</v>
      </c>
      <c r="B536">
        <v>200</v>
      </c>
      <c r="C536" s="2">
        <v>1.6798780999999999E-3</v>
      </c>
      <c r="D536" s="2">
        <v>2.290743E-4</v>
      </c>
      <c r="E536">
        <v>-1.2980876000000001E-3</v>
      </c>
      <c r="F536">
        <f t="shared" si="16"/>
        <v>2.1352978441083717E-3</v>
      </c>
      <c r="G536">
        <f t="shared" si="17"/>
        <v>107.66599999999997</v>
      </c>
      <c r="H536">
        <v>17.468000000000004</v>
      </c>
      <c r="I536">
        <v>6.417424301139076E-3</v>
      </c>
    </row>
    <row r="537" spans="1:9" x14ac:dyDescent="0.2">
      <c r="A537">
        <v>5</v>
      </c>
      <c r="B537">
        <v>201</v>
      </c>
      <c r="C537" s="2">
        <v>-7.6358095999999999E-4</v>
      </c>
      <c r="D537" s="2">
        <v>-9.9265529999999994E-4</v>
      </c>
      <c r="E537" s="2">
        <v>-7.6358099999999997E-5</v>
      </c>
      <c r="F537">
        <f t="shared" si="16"/>
        <v>1.2546915902038323E-3</v>
      </c>
      <c r="G537">
        <f t="shared" si="17"/>
        <v>107.86699999999998</v>
      </c>
      <c r="H537">
        <v>17.669000000000011</v>
      </c>
      <c r="I537">
        <v>9.8208678020232868E-3</v>
      </c>
    </row>
    <row r="538" spans="1:9" x14ac:dyDescent="0.2">
      <c r="A538">
        <v>3</v>
      </c>
      <c r="B538">
        <v>200</v>
      </c>
      <c r="C538">
        <v>-4.4287694999999997E-3</v>
      </c>
      <c r="D538" s="2">
        <v>8.3993904999999996E-4</v>
      </c>
      <c r="E538" s="2">
        <v>-7.6358099999999997E-5</v>
      </c>
      <c r="F538">
        <f t="shared" si="16"/>
        <v>4.5083619476790852E-3</v>
      </c>
      <c r="G538">
        <f t="shared" si="17"/>
        <v>108.06699999999996</v>
      </c>
      <c r="H538">
        <v>17.869</v>
      </c>
      <c r="I538">
        <v>-1.4242876306703069E-2</v>
      </c>
    </row>
    <row r="539" spans="1:9" x14ac:dyDescent="0.2">
      <c r="A539">
        <v>5</v>
      </c>
      <c r="B539">
        <v>201</v>
      </c>
      <c r="C539">
        <v>2.290743E-3</v>
      </c>
      <c r="D539" s="2">
        <v>2.290743E-4</v>
      </c>
      <c r="E539">
        <v>-1.9089525E-3</v>
      </c>
      <c r="F539">
        <f t="shared" si="16"/>
        <v>2.990665172536996E-3</v>
      </c>
      <c r="G539">
        <f t="shared" si="17"/>
        <v>108.26799999999997</v>
      </c>
      <c r="H539">
        <v>18.070000000000007</v>
      </c>
      <c r="I539">
        <v>-5.9193574964432255E-2</v>
      </c>
    </row>
    <row r="540" spans="1:9" x14ac:dyDescent="0.2">
      <c r="A540">
        <v>4</v>
      </c>
      <c r="B540">
        <v>201</v>
      </c>
      <c r="C540">
        <v>1.0690134000000001E-3</v>
      </c>
      <c r="D540">
        <v>2.0616686000000002E-3</v>
      </c>
      <c r="E540" s="2">
        <v>-6.8722287000000002E-4</v>
      </c>
      <c r="F540">
        <f t="shared" si="16"/>
        <v>2.4218881763319621E-3</v>
      </c>
      <c r="G540">
        <f t="shared" si="17"/>
        <v>108.46899999999997</v>
      </c>
      <c r="H540">
        <v>18.271000000000001</v>
      </c>
      <c r="I540">
        <v>-3.7702137591327838E-2</v>
      </c>
    </row>
    <row r="541" spans="1:9" x14ac:dyDescent="0.2">
      <c r="A541">
        <v>5</v>
      </c>
      <c r="B541">
        <v>200</v>
      </c>
      <c r="C541">
        <v>3.5124724000000001E-3</v>
      </c>
      <c r="D541" s="2">
        <v>-3.8179048E-4</v>
      </c>
      <c r="E541" s="2">
        <v>-7.6358099999999997E-5</v>
      </c>
      <c r="F541">
        <f t="shared" si="16"/>
        <v>3.5339859777333582E-3</v>
      </c>
      <c r="G541">
        <f t="shared" si="17"/>
        <v>108.66899999999997</v>
      </c>
      <c r="H541">
        <v>18.471000000000004</v>
      </c>
      <c r="I541">
        <v>-2.2154927601543344E-2</v>
      </c>
    </row>
    <row r="542" spans="1:9" x14ac:dyDescent="0.2">
      <c r="A542">
        <v>4</v>
      </c>
      <c r="B542">
        <v>201</v>
      </c>
      <c r="C542">
        <v>-1.3744457E-3</v>
      </c>
      <c r="D542" s="2">
        <v>2.290743E-4</v>
      </c>
      <c r="E542" s="2">
        <v>-7.6358099999999997E-5</v>
      </c>
      <c r="F542">
        <f t="shared" si="16"/>
        <v>1.3954951008887813E-3</v>
      </c>
      <c r="G542">
        <f t="shared" si="17"/>
        <v>108.86999999999998</v>
      </c>
      <c r="H542">
        <v>18.672000000000011</v>
      </c>
      <c r="I542">
        <v>-3.5744678374598063E-2</v>
      </c>
    </row>
    <row r="543" spans="1:9" x14ac:dyDescent="0.2">
      <c r="A543">
        <v>5</v>
      </c>
      <c r="B543">
        <v>200</v>
      </c>
      <c r="C543" s="2">
        <v>4.5814860000000001E-4</v>
      </c>
      <c r="D543">
        <v>-1.60352E-3</v>
      </c>
      <c r="E543" s="2">
        <v>-6.8722287000000002E-4</v>
      </c>
      <c r="F543">
        <f t="shared" si="16"/>
        <v>1.8037327416036437E-3</v>
      </c>
      <c r="G543">
        <f t="shared" si="17"/>
        <v>109.06999999999996</v>
      </c>
      <c r="H543">
        <v>18.872</v>
      </c>
      <c r="I543">
        <v>-3.7076775765422863E-2</v>
      </c>
    </row>
    <row r="544" spans="1:9" x14ac:dyDescent="0.2">
      <c r="A544">
        <v>6</v>
      </c>
      <c r="B544">
        <v>200</v>
      </c>
      <c r="C544">
        <v>1.0690134000000001E-3</v>
      </c>
      <c r="D544" s="2">
        <v>-3.8179048E-4</v>
      </c>
      <c r="E544" s="2">
        <v>-7.6358099999999997E-5</v>
      </c>
      <c r="F544">
        <f t="shared" si="16"/>
        <v>1.1377100594764031E-3</v>
      </c>
      <c r="G544">
        <f t="shared" si="17"/>
        <v>109.26999999999997</v>
      </c>
      <c r="H544">
        <v>19.072000000000003</v>
      </c>
      <c r="I544">
        <v>-1.2689996519411073E-2</v>
      </c>
    </row>
    <row r="545" spans="1:9" x14ac:dyDescent="0.2">
      <c r="A545">
        <v>5</v>
      </c>
      <c r="B545">
        <v>200</v>
      </c>
      <c r="C545">
        <v>-2.5961753000000001E-3</v>
      </c>
      <c r="D545" s="2">
        <v>8.3993904999999996E-4</v>
      </c>
      <c r="E545">
        <v>1.7562362000000001E-3</v>
      </c>
      <c r="F545">
        <f t="shared" si="16"/>
        <v>3.244994512512376E-3</v>
      </c>
      <c r="G545">
        <f t="shared" si="17"/>
        <v>109.46999999999997</v>
      </c>
      <c r="H545">
        <v>19.272000000000006</v>
      </c>
      <c r="I545">
        <v>-4.1335404923781172E-3</v>
      </c>
    </row>
    <row r="546" spans="1:9" x14ac:dyDescent="0.2">
      <c r="A546">
        <v>5</v>
      </c>
      <c r="B546">
        <v>200</v>
      </c>
      <c r="C546" s="2">
        <v>-7.6358095999999999E-4</v>
      </c>
      <c r="D546">
        <v>-1.60352E-3</v>
      </c>
      <c r="E546" s="2">
        <v>-7.6358099999999997E-5</v>
      </c>
      <c r="F546">
        <f t="shared" si="16"/>
        <v>1.7776846830386236E-3</v>
      </c>
      <c r="G546">
        <f t="shared" si="17"/>
        <v>109.66999999999997</v>
      </c>
      <c r="H546">
        <v>19.472000000000008</v>
      </c>
      <c r="I546">
        <v>-3.318024909932319E-2</v>
      </c>
    </row>
    <row r="547" spans="1:9" x14ac:dyDescent="0.2">
      <c r="A547">
        <v>5</v>
      </c>
      <c r="B547">
        <v>201</v>
      </c>
      <c r="C547">
        <v>-3.20704E-3</v>
      </c>
      <c r="D547">
        <v>-2.8252497E-3</v>
      </c>
      <c r="E547" s="2">
        <v>1.7562362000000001E-3</v>
      </c>
      <c r="F547">
        <f t="shared" si="16"/>
        <v>4.6207690938999029E-3</v>
      </c>
      <c r="G547">
        <f t="shared" si="17"/>
        <v>109.87099999999997</v>
      </c>
      <c r="H547">
        <v>19.673000000000002</v>
      </c>
      <c r="I547">
        <v>-2.9238218524315435E-2</v>
      </c>
    </row>
    <row r="548" spans="1:9" x14ac:dyDescent="0.2">
      <c r="A548">
        <v>4</v>
      </c>
      <c r="B548">
        <v>202</v>
      </c>
      <c r="C548">
        <v>2.290743E-3</v>
      </c>
      <c r="D548">
        <v>2.0616686000000002E-3</v>
      </c>
      <c r="E548" s="2">
        <v>5.3450670000000004E-4</v>
      </c>
      <c r="F548">
        <f t="shared" si="16"/>
        <v>3.1278871975536221E-3</v>
      </c>
      <c r="G548">
        <f t="shared" si="17"/>
        <v>110.07299999999996</v>
      </c>
      <c r="H548">
        <v>19.875</v>
      </c>
      <c r="I548">
        <v>1.3123427116304397E-2</v>
      </c>
    </row>
    <row r="549" spans="1:9" x14ac:dyDescent="0.2">
      <c r="A549">
        <v>4</v>
      </c>
      <c r="B549">
        <v>202</v>
      </c>
      <c r="C549">
        <v>-7.4830935000000003E-3</v>
      </c>
      <c r="D549" s="2">
        <v>-3.8179048E-4</v>
      </c>
      <c r="E549" s="2">
        <v>1.1453715E-3</v>
      </c>
      <c r="F549">
        <f t="shared" si="16"/>
        <v>7.579863334742463E-3</v>
      </c>
      <c r="G549">
        <f t="shared" si="17"/>
        <v>110.27499999999998</v>
      </c>
      <c r="H549">
        <v>20.077000000000012</v>
      </c>
      <c r="I549">
        <v>-2.6276703012706626E-2</v>
      </c>
    </row>
    <row r="550" spans="1:9" x14ac:dyDescent="0.2">
      <c r="A550">
        <v>4</v>
      </c>
      <c r="B550">
        <v>201</v>
      </c>
      <c r="C550">
        <v>-4.4287694999999997E-3</v>
      </c>
      <c r="D550" s="2">
        <v>8.3993904999999996E-4</v>
      </c>
      <c r="E550" s="2">
        <v>-6.8722287000000002E-4</v>
      </c>
      <c r="F550">
        <f t="shared" si="16"/>
        <v>4.5597995750796087E-3</v>
      </c>
      <c r="G550">
        <f t="shared" si="17"/>
        <v>110.47599999999997</v>
      </c>
      <c r="H550">
        <v>20.278000000000006</v>
      </c>
      <c r="I550">
        <v>-3.6567042332236163E-2</v>
      </c>
    </row>
    <row r="551" spans="1:9" x14ac:dyDescent="0.2">
      <c r="A551">
        <v>4</v>
      </c>
      <c r="B551">
        <v>202</v>
      </c>
      <c r="C551" s="2">
        <v>-2.5961753000000001E-3</v>
      </c>
      <c r="D551" s="2">
        <v>-3.8179048E-4</v>
      </c>
      <c r="E551">
        <v>-1.2980876000000001E-3</v>
      </c>
      <c r="F551">
        <f t="shared" si="16"/>
        <v>2.927613631649928E-3</v>
      </c>
      <c r="G551">
        <f t="shared" si="17"/>
        <v>110.67799999999997</v>
      </c>
      <c r="H551">
        <v>20.480000000000004</v>
      </c>
      <c r="I551">
        <v>-5.1701238118155399E-2</v>
      </c>
    </row>
    <row r="552" spans="1:9" x14ac:dyDescent="0.2">
      <c r="A552">
        <v>4</v>
      </c>
      <c r="B552">
        <v>201</v>
      </c>
      <c r="C552">
        <v>-1.3744457E-3</v>
      </c>
      <c r="D552" s="2">
        <v>-9.9265529999999994E-4</v>
      </c>
      <c r="E552">
        <v>1.1453715E-3</v>
      </c>
      <c r="F552">
        <f t="shared" si="16"/>
        <v>2.0460550823178806E-3</v>
      </c>
      <c r="G552">
        <f t="shared" si="17"/>
        <v>110.87899999999998</v>
      </c>
      <c r="H552">
        <v>20.681000000000012</v>
      </c>
      <c r="I552">
        <v>-1.1875828675440568E-2</v>
      </c>
    </row>
    <row r="553" spans="1:9" x14ac:dyDescent="0.2">
      <c r="A553">
        <v>5</v>
      </c>
      <c r="B553">
        <v>200</v>
      </c>
      <c r="C553">
        <v>-1.9853105999999999E-3</v>
      </c>
      <c r="D553" s="2">
        <v>2.290743E-4</v>
      </c>
      <c r="E553">
        <v>1.7562362000000001E-3</v>
      </c>
      <c r="F553">
        <f t="shared" si="16"/>
        <v>2.6605072455423403E-3</v>
      </c>
      <c r="G553">
        <f t="shared" si="17"/>
        <v>111.07899999999997</v>
      </c>
      <c r="H553">
        <v>20.881</v>
      </c>
      <c r="I553">
        <v>-4.3207819838133071E-2</v>
      </c>
    </row>
    <row r="554" spans="1:9" x14ac:dyDescent="0.2">
      <c r="A554">
        <v>4</v>
      </c>
      <c r="B554">
        <v>201</v>
      </c>
      <c r="C554" s="2">
        <v>4.5814860000000001E-4</v>
      </c>
      <c r="D554" s="2">
        <v>8.3993904999999996E-4</v>
      </c>
      <c r="E554" s="2">
        <v>-6.8722287000000002E-4</v>
      </c>
      <c r="F554">
        <f t="shared" si="16"/>
        <v>1.1779953397394658E-3</v>
      </c>
      <c r="G554">
        <f t="shared" si="17"/>
        <v>111.27999999999997</v>
      </c>
      <c r="H554">
        <v>21.082000000000008</v>
      </c>
      <c r="I554">
        <v>-1.9090375596407815E-2</v>
      </c>
    </row>
    <row r="555" spans="1:9" x14ac:dyDescent="0.2">
      <c r="A555">
        <v>5</v>
      </c>
      <c r="B555">
        <v>202</v>
      </c>
      <c r="C555">
        <v>-1.9853105999999999E-3</v>
      </c>
      <c r="D555">
        <v>-1.60352E-3</v>
      </c>
      <c r="E555" s="2">
        <v>5.3450670000000004E-4</v>
      </c>
      <c r="F555">
        <f t="shared" si="16"/>
        <v>2.6073802908699855E-3</v>
      </c>
      <c r="G555">
        <f t="shared" si="17"/>
        <v>111.48199999999997</v>
      </c>
      <c r="H555">
        <v>21.284000000000006</v>
      </c>
      <c r="I555">
        <v>-1.7180284482169614E-2</v>
      </c>
    </row>
    <row r="556" spans="1:9" x14ac:dyDescent="0.2">
      <c r="A556">
        <v>5</v>
      </c>
      <c r="B556">
        <v>202</v>
      </c>
      <c r="C556">
        <v>-3.20704E-3</v>
      </c>
      <c r="D556">
        <v>-1.60352E-3</v>
      </c>
      <c r="E556" s="2">
        <v>-7.6358099999999997E-5</v>
      </c>
      <c r="F556">
        <f t="shared" si="16"/>
        <v>3.5863926878460491E-3</v>
      </c>
      <c r="G556">
        <f t="shared" si="17"/>
        <v>111.68399999999997</v>
      </c>
      <c r="H556">
        <v>21.486000000000004</v>
      </c>
      <c r="I556">
        <v>2.3041211436087065E-2</v>
      </c>
    </row>
    <row r="557" spans="1:9" x14ac:dyDescent="0.2">
      <c r="A557">
        <v>5</v>
      </c>
      <c r="B557">
        <v>201</v>
      </c>
      <c r="C557">
        <v>-3.8179049999999999E-3</v>
      </c>
      <c r="D557" s="2">
        <v>2.290743E-4</v>
      </c>
      <c r="E557" s="2">
        <v>5.3450670000000004E-4</v>
      </c>
      <c r="F557">
        <f t="shared" si="16"/>
        <v>3.8619387665122787E-3</v>
      </c>
      <c r="G557">
        <f t="shared" si="17"/>
        <v>111.88499999999998</v>
      </c>
      <c r="H557">
        <v>21.687000000000012</v>
      </c>
      <c r="I557">
        <v>1.113673582669461E-2</v>
      </c>
    </row>
    <row r="558" spans="1:9" x14ac:dyDescent="0.2">
      <c r="A558">
        <v>3</v>
      </c>
      <c r="B558">
        <v>200</v>
      </c>
      <c r="C558">
        <v>-1.9853105999999999E-3</v>
      </c>
      <c r="D558">
        <v>-1.60352E-3</v>
      </c>
      <c r="E558" s="2">
        <v>1.7562362000000001E-3</v>
      </c>
      <c r="F558">
        <f t="shared" si="16"/>
        <v>3.0979186818028003E-3</v>
      </c>
      <c r="G558">
        <f t="shared" si="17"/>
        <v>112.08499999999997</v>
      </c>
      <c r="H558">
        <v>21.887</v>
      </c>
      <c r="I558">
        <v>1.2687233734619581E-2</v>
      </c>
    </row>
    <row r="559" spans="1:9" x14ac:dyDescent="0.2">
      <c r="A559">
        <v>5</v>
      </c>
      <c r="B559">
        <v>201</v>
      </c>
      <c r="C559" s="2">
        <v>-1.5271619999999999E-4</v>
      </c>
      <c r="D559">
        <v>1.4508037999999999E-3</v>
      </c>
      <c r="E559">
        <v>1.1453715E-3</v>
      </c>
      <c r="F559">
        <f t="shared" si="16"/>
        <v>1.854731726382317E-3</v>
      </c>
      <c r="G559">
        <f t="shared" si="17"/>
        <v>112.28599999999997</v>
      </c>
      <c r="H559">
        <v>22.088000000000008</v>
      </c>
      <c r="I559">
        <v>-1.0608525859589046E-2</v>
      </c>
    </row>
    <row r="560" spans="1:9" x14ac:dyDescent="0.2">
      <c r="A560">
        <v>4</v>
      </c>
      <c r="B560">
        <v>201</v>
      </c>
      <c r="C560" s="2">
        <v>-7.6358095999999999E-4</v>
      </c>
      <c r="D560" s="2">
        <v>-9.9265529999999994E-4</v>
      </c>
      <c r="E560" s="2">
        <v>-7.6358099999999997E-5</v>
      </c>
      <c r="F560">
        <f t="shared" si="16"/>
        <v>1.2546915902038323E-3</v>
      </c>
      <c r="G560">
        <f t="shared" si="17"/>
        <v>112.48699999999997</v>
      </c>
      <c r="H560">
        <v>22.289000000000001</v>
      </c>
      <c r="I560">
        <v>2.7823238677239653E-2</v>
      </c>
    </row>
    <row r="561" spans="1:9" x14ac:dyDescent="0.2">
      <c r="A561">
        <v>5</v>
      </c>
      <c r="B561">
        <v>200</v>
      </c>
      <c r="C561" s="2">
        <v>-1.5271619999999999E-4</v>
      </c>
      <c r="D561" s="2">
        <v>-9.9265529999999994E-4</v>
      </c>
      <c r="E561" s="2">
        <v>-6.8722287000000002E-4</v>
      </c>
      <c r="F561">
        <f t="shared" si="16"/>
        <v>1.2169478441624222E-3</v>
      </c>
      <c r="G561">
        <f t="shared" si="17"/>
        <v>112.68699999999997</v>
      </c>
      <c r="H561">
        <v>22.489000000000004</v>
      </c>
      <c r="I561">
        <v>-2.436774796131044E-3</v>
      </c>
    </row>
    <row r="562" spans="1:9" x14ac:dyDescent="0.2">
      <c r="A562">
        <v>5</v>
      </c>
      <c r="B562">
        <v>201</v>
      </c>
      <c r="C562">
        <v>-3.8179049999999999E-3</v>
      </c>
      <c r="D562" s="2">
        <v>2.290743E-4</v>
      </c>
      <c r="E562" s="2">
        <v>-6.8722287000000002E-4</v>
      </c>
      <c r="F562">
        <f t="shared" si="16"/>
        <v>3.8860196727495511E-3</v>
      </c>
      <c r="G562">
        <f t="shared" si="17"/>
        <v>112.88799999999998</v>
      </c>
      <c r="H562">
        <v>22.690000000000012</v>
      </c>
      <c r="I562">
        <v>-4.4627467975874531E-2</v>
      </c>
    </row>
    <row r="563" spans="1:9" x14ac:dyDescent="0.2">
      <c r="A563">
        <v>5</v>
      </c>
      <c r="B563">
        <v>202</v>
      </c>
      <c r="C563">
        <v>-2.5961753000000001E-3</v>
      </c>
      <c r="D563">
        <v>2.0616686000000002E-3</v>
      </c>
      <c r="E563">
        <v>1.7562362000000001E-3</v>
      </c>
      <c r="F563">
        <f t="shared" si="16"/>
        <v>3.7516621909157136E-3</v>
      </c>
      <c r="G563">
        <f t="shared" si="17"/>
        <v>113.08999999999997</v>
      </c>
      <c r="H563">
        <v>22.89200000000001</v>
      </c>
      <c r="I563">
        <v>1.6344087506053956E-2</v>
      </c>
    </row>
    <row r="564" spans="1:9" x14ac:dyDescent="0.2">
      <c r="A564">
        <v>3</v>
      </c>
      <c r="B564">
        <v>200</v>
      </c>
      <c r="C564">
        <v>-3.20704E-3</v>
      </c>
      <c r="D564" s="2">
        <v>8.3993904999999996E-4</v>
      </c>
      <c r="E564">
        <v>1.1453715E-3</v>
      </c>
      <c r="F564">
        <f t="shared" si="16"/>
        <v>3.5074889938996462E-3</v>
      </c>
      <c r="G564">
        <f t="shared" si="17"/>
        <v>113.28999999999998</v>
      </c>
      <c r="H564">
        <v>23.092000000000013</v>
      </c>
      <c r="I564">
        <v>-1.1011216493249081E-2</v>
      </c>
    </row>
    <row r="565" spans="1:9" x14ac:dyDescent="0.2">
      <c r="A565">
        <v>4</v>
      </c>
      <c r="B565">
        <v>201</v>
      </c>
      <c r="C565">
        <v>-1.3744457E-3</v>
      </c>
      <c r="D565" s="2">
        <v>8.3993904999999996E-4</v>
      </c>
      <c r="E565" s="2">
        <v>5.3450670000000004E-4</v>
      </c>
      <c r="F565">
        <f t="shared" si="16"/>
        <v>1.6971434831234166E-3</v>
      </c>
      <c r="G565">
        <f t="shared" si="17"/>
        <v>113.49099999999997</v>
      </c>
      <c r="H565">
        <v>23.293000000000006</v>
      </c>
      <c r="I565">
        <v>-1.3000437714298173E-2</v>
      </c>
    </row>
    <row r="566" spans="1:9" x14ac:dyDescent="0.2">
      <c r="A566">
        <v>5</v>
      </c>
      <c r="B566">
        <v>201</v>
      </c>
      <c r="C566" s="2">
        <v>4.5814860000000001E-4</v>
      </c>
      <c r="D566">
        <v>-1.60352E-3</v>
      </c>
      <c r="E566" s="2">
        <v>-7.6358099999999997E-5</v>
      </c>
      <c r="F566">
        <f t="shared" si="16"/>
        <v>1.6694331641361297E-3</v>
      </c>
      <c r="G566">
        <f t="shared" si="17"/>
        <v>113.69199999999996</v>
      </c>
      <c r="H566">
        <v>23.494</v>
      </c>
      <c r="I566">
        <v>-1.8578840864906243E-2</v>
      </c>
    </row>
    <row r="567" spans="1:9" x14ac:dyDescent="0.2">
      <c r="A567">
        <v>4</v>
      </c>
      <c r="B567">
        <v>200</v>
      </c>
      <c r="C567">
        <v>4.1233370000000004E-3</v>
      </c>
      <c r="D567">
        <v>1.4508037999999999E-3</v>
      </c>
      <c r="E567">
        <v>1.7562362000000001E-3</v>
      </c>
      <c r="F567">
        <f t="shared" si="16"/>
        <v>4.7107436007337404E-3</v>
      </c>
      <c r="G567">
        <f t="shared" si="17"/>
        <v>113.89199999999997</v>
      </c>
      <c r="H567">
        <v>23.694000000000003</v>
      </c>
      <c r="I567">
        <v>-1.8779878699261735E-2</v>
      </c>
    </row>
    <row r="568" spans="1:9" x14ac:dyDescent="0.2">
      <c r="A568">
        <v>4</v>
      </c>
      <c r="B568">
        <v>201</v>
      </c>
      <c r="C568">
        <v>3.5124724000000001E-3</v>
      </c>
      <c r="D568" s="2">
        <v>2.290743E-4</v>
      </c>
      <c r="E568" s="2">
        <v>1.1453715E-3</v>
      </c>
      <c r="F568">
        <f t="shared" si="16"/>
        <v>3.7015960434243094E-3</v>
      </c>
      <c r="G568">
        <f t="shared" si="17"/>
        <v>114.09299999999998</v>
      </c>
      <c r="H568">
        <v>23.89500000000001</v>
      </c>
      <c r="I568">
        <v>-1.1849595873550629E-2</v>
      </c>
    </row>
    <row r="569" spans="1:9" x14ac:dyDescent="0.2">
      <c r="A569">
        <v>5</v>
      </c>
      <c r="B569">
        <v>200</v>
      </c>
      <c r="C569">
        <v>1.6798780999999999E-3</v>
      </c>
      <c r="D569" s="2">
        <v>2.290743E-4</v>
      </c>
      <c r="E569" s="2">
        <v>-1.2980876000000001E-3</v>
      </c>
      <c r="F569">
        <f t="shared" si="16"/>
        <v>2.1352978441083717E-3</v>
      </c>
      <c r="G569">
        <f t="shared" si="17"/>
        <v>114.29299999999998</v>
      </c>
      <c r="H569">
        <v>24.095000000000013</v>
      </c>
      <c r="I569">
        <v>9.3097692102827034E-3</v>
      </c>
    </row>
    <row r="570" spans="1:9" x14ac:dyDescent="0.2">
      <c r="A570">
        <v>6</v>
      </c>
      <c r="B570">
        <v>200</v>
      </c>
      <c r="C570">
        <v>1.6798780999999999E-3</v>
      </c>
      <c r="D570">
        <v>1.4508037999999999E-3</v>
      </c>
      <c r="E570" s="2">
        <v>-6.8722287000000002E-4</v>
      </c>
      <c r="F570">
        <f t="shared" si="16"/>
        <v>2.3235957845557146E-3</v>
      </c>
      <c r="G570">
        <f t="shared" si="17"/>
        <v>114.49299999999997</v>
      </c>
      <c r="H570">
        <v>24.295000000000002</v>
      </c>
      <c r="I570">
        <v>-1.9314069557019222E-2</v>
      </c>
    </row>
    <row r="571" spans="1:9" x14ac:dyDescent="0.2">
      <c r="A571">
        <v>5</v>
      </c>
      <c r="B571">
        <v>200</v>
      </c>
      <c r="C571" s="2">
        <v>4.5814860000000001E-4</v>
      </c>
      <c r="D571">
        <v>-2.2143847E-3</v>
      </c>
      <c r="E571" s="2">
        <v>5.3450670000000004E-4</v>
      </c>
      <c r="F571">
        <f t="shared" si="16"/>
        <v>2.3235957375629993E-3</v>
      </c>
      <c r="G571">
        <f t="shared" si="17"/>
        <v>114.69299999999997</v>
      </c>
      <c r="H571">
        <v>24.495000000000005</v>
      </c>
      <c r="I571">
        <v>-3.654738111486869E-3</v>
      </c>
    </row>
    <row r="572" spans="1:9" x14ac:dyDescent="0.2">
      <c r="A572">
        <v>5</v>
      </c>
      <c r="B572">
        <v>200</v>
      </c>
      <c r="C572" s="2">
        <v>-7.6358095999999999E-4</v>
      </c>
      <c r="D572" s="2">
        <v>-9.9265529999999994E-4</v>
      </c>
      <c r="E572" s="2">
        <v>5.3450670000000004E-4</v>
      </c>
      <c r="F572">
        <f t="shared" si="16"/>
        <v>1.3616599573452622E-3</v>
      </c>
      <c r="G572">
        <f t="shared" si="17"/>
        <v>114.89299999999997</v>
      </c>
      <c r="H572">
        <v>24.695000000000007</v>
      </c>
      <c r="I572">
        <v>-4.4259879064204736E-3</v>
      </c>
    </row>
    <row r="573" spans="1:9" x14ac:dyDescent="0.2">
      <c r="A573">
        <v>5</v>
      </c>
      <c r="B573">
        <v>202</v>
      </c>
      <c r="C573" s="2">
        <v>4.5814860000000001E-4</v>
      </c>
      <c r="D573" s="2">
        <v>-3.8179048E-4</v>
      </c>
      <c r="E573" s="2">
        <v>-7.6358099999999997E-5</v>
      </c>
      <c r="F573">
        <f t="shared" si="16"/>
        <v>6.0124426794456879E-4</v>
      </c>
      <c r="G573">
        <f t="shared" si="17"/>
        <v>115.09499999999997</v>
      </c>
      <c r="H573">
        <v>24.897000000000006</v>
      </c>
      <c r="I573">
        <v>-2.1616617247691546E-2</v>
      </c>
    </row>
    <row r="574" spans="1:9" x14ac:dyDescent="0.2">
      <c r="A574">
        <v>5</v>
      </c>
      <c r="B574">
        <v>201</v>
      </c>
      <c r="C574">
        <v>1.6798780999999999E-3</v>
      </c>
      <c r="D574" s="2">
        <v>-3.8179048E-4</v>
      </c>
      <c r="E574">
        <v>1.1453715E-3</v>
      </c>
      <c r="F574">
        <f t="shared" si="16"/>
        <v>2.0687267278426337E-3</v>
      </c>
      <c r="G574">
        <f t="shared" si="17"/>
        <v>115.29599999999996</v>
      </c>
      <c r="H574">
        <v>25.097999999999999</v>
      </c>
      <c r="I574">
        <v>-3.2368966509023503E-2</v>
      </c>
    </row>
    <row r="575" spans="1:9" x14ac:dyDescent="0.2">
      <c r="A575">
        <v>4</v>
      </c>
      <c r="B575">
        <v>201</v>
      </c>
      <c r="C575">
        <v>-3.20704E-3</v>
      </c>
      <c r="D575" s="2">
        <v>-9.9265529999999994E-4</v>
      </c>
      <c r="E575" s="2">
        <v>5.3450670000000004E-4</v>
      </c>
      <c r="F575">
        <f t="shared" si="16"/>
        <v>3.3994363530683992E-3</v>
      </c>
      <c r="G575">
        <f t="shared" si="17"/>
        <v>115.49699999999997</v>
      </c>
      <c r="H575">
        <v>25.299000000000007</v>
      </c>
      <c r="I575">
        <v>-1.5501992937027573E-2</v>
      </c>
    </row>
    <row r="576" spans="1:9" x14ac:dyDescent="0.2">
      <c r="A576">
        <v>4</v>
      </c>
      <c r="B576">
        <v>200</v>
      </c>
      <c r="C576" s="2">
        <v>-3.20704E-3</v>
      </c>
      <c r="D576" s="2">
        <v>2.290743E-4</v>
      </c>
      <c r="E576">
        <v>-1.2980876000000001E-3</v>
      </c>
      <c r="F576">
        <f t="shared" si="16"/>
        <v>3.4673638421420746E-3</v>
      </c>
      <c r="G576">
        <f t="shared" si="17"/>
        <v>115.69699999999997</v>
      </c>
      <c r="H576">
        <v>25.499000000000009</v>
      </c>
      <c r="I576">
        <v>3.9077808387157555E-2</v>
      </c>
    </row>
    <row r="577" spans="1:9" x14ac:dyDescent="0.2">
      <c r="A577">
        <v>3</v>
      </c>
      <c r="B577">
        <v>202</v>
      </c>
      <c r="C577">
        <v>-1.9853105999999999E-3</v>
      </c>
      <c r="D577" s="2">
        <v>-3.8179048E-4</v>
      </c>
      <c r="E577" s="2">
        <v>-6.8722287000000002E-4</v>
      </c>
      <c r="F577">
        <f t="shared" si="16"/>
        <v>2.1352979703409139E-3</v>
      </c>
      <c r="G577">
        <f t="shared" si="17"/>
        <v>115.89899999999997</v>
      </c>
      <c r="H577">
        <v>25.701000000000008</v>
      </c>
      <c r="I577">
        <v>-1.7791537296771218E-2</v>
      </c>
    </row>
    <row r="578" spans="1:9" x14ac:dyDescent="0.2">
      <c r="A578">
        <v>4</v>
      </c>
      <c r="B578">
        <v>201</v>
      </c>
      <c r="C578" s="2">
        <v>4.5814860000000001E-4</v>
      </c>
      <c r="D578" s="2">
        <v>-3.8179048E-4</v>
      </c>
      <c r="E578" s="2">
        <v>5.3450670000000004E-4</v>
      </c>
      <c r="F578">
        <f t="shared" ref="F578:F641" si="18">SQRT(SUMSQ(C578:E578))</f>
        <v>8.0085049955998689E-4</v>
      </c>
      <c r="G578">
        <f t="shared" si="17"/>
        <v>116.09999999999997</v>
      </c>
      <c r="H578">
        <v>25.902000000000001</v>
      </c>
      <c r="I578">
        <v>-3.4410620958375583E-2</v>
      </c>
    </row>
    <row r="579" spans="1:9" x14ac:dyDescent="0.2">
      <c r="A579">
        <v>3</v>
      </c>
      <c r="B579">
        <v>200</v>
      </c>
      <c r="C579">
        <v>-1.9853105999999999E-3</v>
      </c>
      <c r="D579" s="2">
        <v>8.3993904999999996E-4</v>
      </c>
      <c r="E579" s="2">
        <v>-6.8722287000000002E-4</v>
      </c>
      <c r="F579">
        <f t="shared" si="18"/>
        <v>2.262571779908496E-3</v>
      </c>
      <c r="G579">
        <f t="shared" ref="G579:G642" si="19">(G578*1000+B579)/1000</f>
        <v>116.29999999999997</v>
      </c>
      <c r="H579">
        <v>26.102000000000004</v>
      </c>
      <c r="I579">
        <v>-2.0107085320943317E-2</v>
      </c>
    </row>
    <row r="580" spans="1:9" x14ac:dyDescent="0.2">
      <c r="A580">
        <v>5</v>
      </c>
      <c r="B580">
        <v>201</v>
      </c>
      <c r="C580" s="2">
        <v>-4.4287694999999997E-3</v>
      </c>
      <c r="D580" s="2">
        <v>-3.8179048E-4</v>
      </c>
      <c r="E580">
        <v>1.1453715E-3</v>
      </c>
      <c r="F580">
        <f t="shared" si="18"/>
        <v>4.5903855097106086E-3</v>
      </c>
      <c r="G580">
        <f t="shared" si="19"/>
        <v>116.50099999999998</v>
      </c>
      <c r="H580">
        <v>26.303000000000011</v>
      </c>
      <c r="I580">
        <v>-1.3317385696271717E-2</v>
      </c>
    </row>
    <row r="581" spans="1:9" x14ac:dyDescent="0.2">
      <c r="A581">
        <v>4</v>
      </c>
      <c r="B581">
        <v>201</v>
      </c>
      <c r="C581" s="2">
        <v>-7.6358095999999999E-4</v>
      </c>
      <c r="D581" s="2">
        <v>2.290743E-4</v>
      </c>
      <c r="E581">
        <v>1.7562362000000001E-3</v>
      </c>
      <c r="F581">
        <f t="shared" si="18"/>
        <v>1.9287033228533236E-3</v>
      </c>
      <c r="G581">
        <f t="shared" si="19"/>
        <v>116.70199999999997</v>
      </c>
      <c r="H581">
        <v>26.504000000000005</v>
      </c>
      <c r="I581">
        <v>2.9878750365179211E-3</v>
      </c>
    </row>
    <row r="582" spans="1:9" x14ac:dyDescent="0.2">
      <c r="A582">
        <v>5</v>
      </c>
      <c r="B582">
        <v>200</v>
      </c>
      <c r="C582" s="2">
        <v>-1.5271619999999999E-4</v>
      </c>
      <c r="D582" s="2">
        <v>2.290743E-4</v>
      </c>
      <c r="E582" s="2">
        <v>-6.8722287000000002E-4</v>
      </c>
      <c r="F582">
        <f t="shared" si="18"/>
        <v>7.4031921879279001E-4</v>
      </c>
      <c r="G582">
        <f t="shared" si="19"/>
        <v>116.90199999999997</v>
      </c>
      <c r="H582">
        <v>26.704000000000008</v>
      </c>
      <c r="I582">
        <v>-2.6588364484761876E-2</v>
      </c>
    </row>
    <row r="583" spans="1:9" x14ac:dyDescent="0.2">
      <c r="A583">
        <v>3</v>
      </c>
      <c r="B583">
        <v>202</v>
      </c>
      <c r="C583">
        <v>4.1233370000000004E-3</v>
      </c>
      <c r="D583" s="2">
        <v>2.290743E-4</v>
      </c>
      <c r="E583" s="2">
        <v>-6.8722287000000002E-4</v>
      </c>
      <c r="F583">
        <f t="shared" si="18"/>
        <v>4.1864851992501452E-3</v>
      </c>
      <c r="G583">
        <f t="shared" si="19"/>
        <v>117.10399999999997</v>
      </c>
      <c r="H583">
        <v>26.906000000000006</v>
      </c>
      <c r="I583">
        <v>1.3878040176626845E-2</v>
      </c>
    </row>
    <row r="584" spans="1:9" x14ac:dyDescent="0.2">
      <c r="A584">
        <v>4</v>
      </c>
      <c r="B584">
        <v>201</v>
      </c>
      <c r="C584">
        <v>-1.3744457E-3</v>
      </c>
      <c r="D584" s="2">
        <v>-3.8179048E-4</v>
      </c>
      <c r="E584" s="2">
        <v>5.3450670000000004E-4</v>
      </c>
      <c r="F584">
        <f t="shared" si="18"/>
        <v>1.5233392154119878E-3</v>
      </c>
      <c r="G584">
        <f t="shared" si="19"/>
        <v>117.30499999999996</v>
      </c>
      <c r="H584">
        <v>27.106999999999999</v>
      </c>
      <c r="I584">
        <v>5.7675472042846131E-3</v>
      </c>
    </row>
    <row r="585" spans="1:9" x14ac:dyDescent="0.2">
      <c r="A585">
        <v>3</v>
      </c>
      <c r="B585">
        <v>200</v>
      </c>
      <c r="C585">
        <v>-2.5961753000000001E-3</v>
      </c>
      <c r="D585" s="2">
        <v>8.3993904999999996E-4</v>
      </c>
      <c r="E585" s="2">
        <v>-7.6358099999999997E-5</v>
      </c>
      <c r="F585">
        <f t="shared" si="18"/>
        <v>2.729735217100846E-3</v>
      </c>
      <c r="G585">
        <f t="shared" si="19"/>
        <v>117.50499999999997</v>
      </c>
      <c r="H585">
        <v>27.307000000000002</v>
      </c>
      <c r="I585">
        <v>1.263862552281732E-2</v>
      </c>
    </row>
    <row r="586" spans="1:9" x14ac:dyDescent="0.2">
      <c r="A586">
        <v>5</v>
      </c>
      <c r="B586">
        <v>201</v>
      </c>
      <c r="C586">
        <v>1.6798780999999999E-3</v>
      </c>
      <c r="D586" s="2">
        <v>8.3993904999999996E-4</v>
      </c>
      <c r="E586" s="2">
        <v>5.3450670000000004E-4</v>
      </c>
      <c r="F586">
        <f t="shared" si="18"/>
        <v>1.9527379370820352E-3</v>
      </c>
      <c r="G586">
        <f t="shared" si="19"/>
        <v>117.70599999999997</v>
      </c>
      <c r="H586">
        <v>27.50800000000001</v>
      </c>
      <c r="I586">
        <v>4.0715503640413382E-2</v>
      </c>
    </row>
    <row r="587" spans="1:9" x14ac:dyDescent="0.2">
      <c r="A587">
        <v>4</v>
      </c>
      <c r="B587">
        <v>201</v>
      </c>
      <c r="C587">
        <v>-5.6504993999999999E-3</v>
      </c>
      <c r="D587" s="2">
        <v>-9.9265529999999994E-4</v>
      </c>
      <c r="E587" s="2">
        <v>-6.8722287000000002E-4</v>
      </c>
      <c r="F587">
        <f t="shared" si="18"/>
        <v>5.7780432057115564E-3</v>
      </c>
      <c r="G587">
        <f t="shared" si="19"/>
        <v>117.90699999999997</v>
      </c>
      <c r="H587">
        <v>27.709000000000003</v>
      </c>
      <c r="I587">
        <v>-9.7001752230294197E-3</v>
      </c>
    </row>
    <row r="588" spans="1:9" x14ac:dyDescent="0.2">
      <c r="A588">
        <v>5</v>
      </c>
      <c r="B588">
        <v>200</v>
      </c>
      <c r="C588">
        <v>3.5124724000000001E-3</v>
      </c>
      <c r="D588">
        <v>2.0616686000000002E-3</v>
      </c>
      <c r="E588" s="2">
        <v>-7.6358099999999997E-5</v>
      </c>
      <c r="F588">
        <f t="shared" si="18"/>
        <v>4.0735451803586677E-3</v>
      </c>
      <c r="G588">
        <f t="shared" si="19"/>
        <v>118.10699999999997</v>
      </c>
      <c r="H588">
        <v>27.909000000000006</v>
      </c>
      <c r="I588">
        <v>-2.2932304102348922E-2</v>
      </c>
    </row>
    <row r="589" spans="1:9" x14ac:dyDescent="0.2">
      <c r="A589">
        <v>5</v>
      </c>
      <c r="B589">
        <v>201</v>
      </c>
      <c r="C589">
        <v>-1.3744457E-3</v>
      </c>
      <c r="D589" s="2">
        <v>-9.9265529999999994E-4</v>
      </c>
      <c r="E589" s="2">
        <v>5.3450670000000004E-4</v>
      </c>
      <c r="F589">
        <f t="shared" si="18"/>
        <v>1.7776847131061992E-3</v>
      </c>
      <c r="G589">
        <f t="shared" si="19"/>
        <v>118.30799999999996</v>
      </c>
      <c r="H589">
        <v>28.11</v>
      </c>
      <c r="I589">
        <v>3.8792346600689618E-3</v>
      </c>
    </row>
    <row r="590" spans="1:9" x14ac:dyDescent="0.2">
      <c r="A590">
        <v>5</v>
      </c>
      <c r="B590">
        <v>202</v>
      </c>
      <c r="C590">
        <v>3.5124724000000001E-3</v>
      </c>
      <c r="D590" s="2">
        <v>8.3993904999999996E-4</v>
      </c>
      <c r="E590">
        <v>1.1453715E-3</v>
      </c>
      <c r="F590">
        <f t="shared" si="18"/>
        <v>3.7887776183736246E-3</v>
      </c>
      <c r="G590">
        <f t="shared" si="19"/>
        <v>118.50999999999998</v>
      </c>
      <c r="H590">
        <v>28.312000000000012</v>
      </c>
      <c r="I590">
        <v>-2.852067940071883E-2</v>
      </c>
    </row>
    <row r="591" spans="1:9" x14ac:dyDescent="0.2">
      <c r="A591">
        <v>4</v>
      </c>
      <c r="B591">
        <v>202</v>
      </c>
      <c r="C591">
        <v>-3.20704E-3</v>
      </c>
      <c r="D591" s="2">
        <v>-9.9265529999999994E-4</v>
      </c>
      <c r="E591">
        <v>1.7562362000000001E-3</v>
      </c>
      <c r="F591">
        <f t="shared" si="18"/>
        <v>3.7887775992275566E-3</v>
      </c>
      <c r="G591">
        <f t="shared" si="19"/>
        <v>118.71199999999997</v>
      </c>
      <c r="H591">
        <v>28.51400000000001</v>
      </c>
      <c r="I591">
        <v>-1.556399381910699E-2</v>
      </c>
    </row>
    <row r="592" spans="1:9" x14ac:dyDescent="0.2">
      <c r="A592">
        <v>4</v>
      </c>
      <c r="B592">
        <v>201</v>
      </c>
      <c r="C592">
        <v>2.290743E-3</v>
      </c>
      <c r="D592">
        <v>3.2833981999999999E-3</v>
      </c>
      <c r="E592" s="2">
        <v>-6.8722287000000002E-4</v>
      </c>
      <c r="F592">
        <f t="shared" si="18"/>
        <v>4.0620785941268139E-3</v>
      </c>
      <c r="G592">
        <f t="shared" si="19"/>
        <v>118.91299999999997</v>
      </c>
      <c r="H592">
        <v>28.715000000000003</v>
      </c>
      <c r="I592">
        <v>3.4174079807211176E-2</v>
      </c>
    </row>
    <row r="593" spans="1:9" x14ac:dyDescent="0.2">
      <c r="A593">
        <v>5</v>
      </c>
      <c r="B593">
        <v>201</v>
      </c>
      <c r="C593" s="2">
        <v>-1.5271619999999999E-4</v>
      </c>
      <c r="D593">
        <v>1.4508037999999999E-3</v>
      </c>
      <c r="E593" s="2">
        <v>-7.6358099999999997E-5</v>
      </c>
      <c r="F593">
        <f t="shared" si="18"/>
        <v>1.4608163687720951E-3</v>
      </c>
      <c r="G593">
        <f t="shared" si="19"/>
        <v>119.11399999999998</v>
      </c>
      <c r="H593">
        <v>28.916000000000011</v>
      </c>
      <c r="I593">
        <v>1.653009090340813E-2</v>
      </c>
    </row>
    <row r="594" spans="1:9" x14ac:dyDescent="0.2">
      <c r="A594">
        <v>4</v>
      </c>
      <c r="B594">
        <v>200</v>
      </c>
      <c r="C594">
        <v>7.1776610000000001E-3</v>
      </c>
      <c r="D594" s="2">
        <v>-3.8179048E-4</v>
      </c>
      <c r="E594" s="2">
        <v>-6.8722287000000002E-4</v>
      </c>
      <c r="F594">
        <f t="shared" si="18"/>
        <v>7.2205856185347372E-3</v>
      </c>
      <c r="G594">
        <f t="shared" si="19"/>
        <v>119.31399999999996</v>
      </c>
      <c r="H594">
        <v>29.116</v>
      </c>
      <c r="I594">
        <v>-1.855346974083848E-2</v>
      </c>
    </row>
    <row r="595" spans="1:9" x14ac:dyDescent="0.2">
      <c r="A595">
        <v>4</v>
      </c>
      <c r="B595">
        <v>201</v>
      </c>
      <c r="C595">
        <v>-6.2613640000000002E-3</v>
      </c>
      <c r="D595" s="2">
        <v>-9.9265529999999994E-4</v>
      </c>
      <c r="E595" s="2">
        <v>1.1453715E-3</v>
      </c>
      <c r="F595">
        <f t="shared" si="18"/>
        <v>6.4421983482446689E-3</v>
      </c>
      <c r="G595">
        <f t="shared" si="19"/>
        <v>119.51499999999997</v>
      </c>
      <c r="H595">
        <v>29.317000000000007</v>
      </c>
      <c r="I595">
        <v>1.1344189427713362E-2</v>
      </c>
    </row>
    <row r="596" spans="1:9" x14ac:dyDescent="0.2">
      <c r="A596">
        <v>5</v>
      </c>
      <c r="B596">
        <v>200</v>
      </c>
      <c r="C596">
        <v>9.010255E-3</v>
      </c>
      <c r="D596">
        <v>2.0616686000000002E-3</v>
      </c>
      <c r="E596" s="2">
        <v>-7.6358099999999997E-5</v>
      </c>
      <c r="F596">
        <f t="shared" si="18"/>
        <v>9.2434302691526034E-3</v>
      </c>
      <c r="G596">
        <f t="shared" si="19"/>
        <v>119.71499999999997</v>
      </c>
      <c r="H596">
        <v>29.51700000000001</v>
      </c>
      <c r="I596">
        <v>4.6139626145063152E-2</v>
      </c>
    </row>
    <row r="597" spans="1:9" x14ac:dyDescent="0.2">
      <c r="A597">
        <v>5</v>
      </c>
      <c r="B597">
        <v>201</v>
      </c>
      <c r="C597">
        <v>-3.20704E-3</v>
      </c>
      <c r="D597">
        <v>-1.60352E-3</v>
      </c>
      <c r="E597" s="2">
        <v>-7.6358099999999997E-5</v>
      </c>
      <c r="F597">
        <f t="shared" si="18"/>
        <v>3.5863926878460491E-3</v>
      </c>
      <c r="G597">
        <f t="shared" si="19"/>
        <v>119.91599999999997</v>
      </c>
      <c r="H597">
        <v>29.718000000000004</v>
      </c>
      <c r="I597">
        <v>-2.145201776310314E-2</v>
      </c>
    </row>
    <row r="598" spans="1:9" x14ac:dyDescent="0.2">
      <c r="A598">
        <v>5</v>
      </c>
      <c r="B598">
        <v>200</v>
      </c>
      <c r="C598">
        <v>-2.5961753000000001E-3</v>
      </c>
      <c r="D598" s="2">
        <v>8.3993904999999996E-4</v>
      </c>
      <c r="E598" s="2">
        <v>-7.6358099999999997E-5</v>
      </c>
      <c r="F598">
        <f t="shared" si="18"/>
        <v>2.729735217100846E-3</v>
      </c>
      <c r="G598">
        <f t="shared" si="19"/>
        <v>120.11599999999997</v>
      </c>
      <c r="H598">
        <v>29.918000000000006</v>
      </c>
      <c r="I598">
        <v>-2.8818713613223013E-2</v>
      </c>
    </row>
    <row r="599" spans="1:9" x14ac:dyDescent="0.2">
      <c r="A599">
        <v>5</v>
      </c>
      <c r="B599">
        <v>201</v>
      </c>
      <c r="C599" s="2">
        <v>-7.6358095999999999E-4</v>
      </c>
      <c r="D599" s="2">
        <v>-3.8179048E-4</v>
      </c>
      <c r="E599">
        <v>1.1453715E-3</v>
      </c>
      <c r="F599">
        <f t="shared" si="18"/>
        <v>1.4285292177989928E-3</v>
      </c>
      <c r="G599">
        <f t="shared" si="19"/>
        <v>120.31699999999996</v>
      </c>
      <c r="H599">
        <v>30.119</v>
      </c>
      <c r="I599">
        <v>-5.5495506019217411E-3</v>
      </c>
    </row>
    <row r="600" spans="1:9" x14ac:dyDescent="0.2">
      <c r="A600">
        <v>5</v>
      </c>
      <c r="B600">
        <v>200</v>
      </c>
      <c r="C600">
        <v>1.0690134000000001E-3</v>
      </c>
      <c r="D600">
        <v>1.4508037999999999E-3</v>
      </c>
      <c r="E600" s="2">
        <v>-7.6358099999999997E-5</v>
      </c>
      <c r="F600">
        <f t="shared" si="18"/>
        <v>1.8037327615003311E-3</v>
      </c>
      <c r="G600">
        <f t="shared" si="19"/>
        <v>120.51699999999997</v>
      </c>
      <c r="H600">
        <v>30.319000000000003</v>
      </c>
      <c r="I600">
        <v>-2.8930839107163524E-2</v>
      </c>
    </row>
    <row r="601" spans="1:9" x14ac:dyDescent="0.2">
      <c r="A601">
        <v>5</v>
      </c>
      <c r="B601">
        <v>201</v>
      </c>
      <c r="C601">
        <v>-3.20704E-3</v>
      </c>
      <c r="D601">
        <v>2.0616686000000002E-3</v>
      </c>
      <c r="E601" s="2">
        <v>-7.6358099999999997E-5</v>
      </c>
      <c r="F601">
        <f t="shared" si="18"/>
        <v>3.8133205395378933E-3</v>
      </c>
      <c r="G601">
        <f t="shared" si="19"/>
        <v>120.71799999999998</v>
      </c>
      <c r="H601">
        <v>30.52000000000001</v>
      </c>
      <c r="I601">
        <v>-3.0772560682228809E-2</v>
      </c>
    </row>
    <row r="602" spans="1:9" x14ac:dyDescent="0.2">
      <c r="A602">
        <v>5</v>
      </c>
      <c r="B602">
        <v>200</v>
      </c>
      <c r="C602">
        <v>7.7885259999999996E-3</v>
      </c>
      <c r="D602" s="2">
        <v>8.3993904999999996E-4</v>
      </c>
      <c r="E602">
        <v>-1.2980876000000001E-3</v>
      </c>
      <c r="F602">
        <f t="shared" si="18"/>
        <v>7.9405079357472257E-3</v>
      </c>
      <c r="G602">
        <f t="shared" si="19"/>
        <v>120.91799999999998</v>
      </c>
      <c r="H602">
        <v>30.720000000000013</v>
      </c>
      <c r="I602">
        <v>9.0381535399015767E-3</v>
      </c>
    </row>
    <row r="603" spans="1:9" x14ac:dyDescent="0.2">
      <c r="A603">
        <v>6</v>
      </c>
      <c r="B603">
        <v>200</v>
      </c>
      <c r="C603">
        <v>-4.4287694999999997E-3</v>
      </c>
      <c r="D603" s="2">
        <v>2.290743E-4</v>
      </c>
      <c r="E603">
        <v>2.3671009999999999E-3</v>
      </c>
      <c r="F603">
        <f t="shared" si="18"/>
        <v>5.0268918292769877E-3</v>
      </c>
      <c r="G603">
        <f t="shared" si="19"/>
        <v>121.11799999999997</v>
      </c>
      <c r="H603">
        <v>30.92</v>
      </c>
      <c r="I603">
        <v>5.4175717581961304E-3</v>
      </c>
    </row>
    <row r="604" spans="1:9" x14ac:dyDescent="0.2">
      <c r="A604">
        <v>5</v>
      </c>
      <c r="B604">
        <v>200</v>
      </c>
      <c r="C604">
        <v>4.1233370000000004E-3</v>
      </c>
      <c r="D604">
        <v>-1.60352E-3</v>
      </c>
      <c r="E604" s="2">
        <v>-7.6358099999999997E-5</v>
      </c>
      <c r="F604">
        <f t="shared" si="18"/>
        <v>4.4248180714470753E-3</v>
      </c>
      <c r="G604">
        <f t="shared" si="19"/>
        <v>121.31799999999997</v>
      </c>
      <c r="H604">
        <v>31.120000000000005</v>
      </c>
      <c r="I604">
        <v>1.8696866247681427E-2</v>
      </c>
    </row>
    <row r="605" spans="1:9" x14ac:dyDescent="0.2">
      <c r="A605">
        <v>5</v>
      </c>
      <c r="B605">
        <v>200</v>
      </c>
      <c r="C605">
        <v>9.6211200000000004E-3</v>
      </c>
      <c r="D605">
        <v>3.2833981999999999E-3</v>
      </c>
      <c r="E605" s="2">
        <v>-1.2980876000000001E-3</v>
      </c>
      <c r="F605">
        <f t="shared" si="18"/>
        <v>1.0248496729347042E-2</v>
      </c>
      <c r="G605">
        <f t="shared" si="19"/>
        <v>121.51799999999997</v>
      </c>
      <c r="H605">
        <v>31.320000000000007</v>
      </c>
      <c r="I605">
        <v>1.0927430158723547E-2</v>
      </c>
    </row>
    <row r="606" spans="1:9" x14ac:dyDescent="0.2">
      <c r="A606">
        <v>5</v>
      </c>
      <c r="B606">
        <v>201</v>
      </c>
      <c r="C606">
        <v>1.9394957000000001E-2</v>
      </c>
      <c r="D606">
        <v>5.7268570000000001E-3</v>
      </c>
      <c r="E606" s="2">
        <v>5.3450670000000004E-4</v>
      </c>
      <c r="F606">
        <f t="shared" si="18"/>
        <v>2.0229852830474147E-2</v>
      </c>
      <c r="G606">
        <f t="shared" si="19"/>
        <v>121.71899999999997</v>
      </c>
      <c r="H606">
        <v>31.521000000000001</v>
      </c>
      <c r="I606">
        <v>2.9405271023232656E-2</v>
      </c>
    </row>
    <row r="607" spans="1:9" x14ac:dyDescent="0.2">
      <c r="A607">
        <v>4</v>
      </c>
      <c r="B607">
        <v>202</v>
      </c>
      <c r="C607" s="2">
        <v>-1.5271619999999999E-4</v>
      </c>
      <c r="D607">
        <v>3.2833981999999999E-3</v>
      </c>
      <c r="E607" s="2">
        <v>5.3450670000000004E-4</v>
      </c>
      <c r="F607">
        <f t="shared" si="18"/>
        <v>3.3301236298147506E-3</v>
      </c>
      <c r="G607">
        <f t="shared" si="19"/>
        <v>121.92099999999996</v>
      </c>
      <c r="H607">
        <v>31.722999999999999</v>
      </c>
      <c r="I607">
        <v>-2.940591928982475E-2</v>
      </c>
    </row>
    <row r="608" spans="1:9" x14ac:dyDescent="0.2">
      <c r="A608">
        <v>4</v>
      </c>
      <c r="B608">
        <v>202</v>
      </c>
      <c r="C608">
        <v>1.0690134000000001E-3</v>
      </c>
      <c r="D608" s="2">
        <v>2.290743E-4</v>
      </c>
      <c r="E608">
        <v>1.1453715E-3</v>
      </c>
      <c r="F608">
        <f t="shared" si="18"/>
        <v>1.5833952625015336E-3</v>
      </c>
      <c r="G608">
        <f t="shared" si="19"/>
        <v>122.12299999999998</v>
      </c>
      <c r="H608">
        <v>31.925000000000011</v>
      </c>
      <c r="I608">
        <v>2.5632119485734305E-2</v>
      </c>
    </row>
    <row r="609" spans="1:9" x14ac:dyDescent="0.2">
      <c r="A609">
        <v>4</v>
      </c>
      <c r="B609">
        <v>201</v>
      </c>
      <c r="C609">
        <v>-5.6504993999999999E-3</v>
      </c>
      <c r="D609" s="2">
        <v>8.3993904999999996E-4</v>
      </c>
      <c r="E609" s="2">
        <v>-6.8722287000000002E-4</v>
      </c>
      <c r="F609">
        <f t="shared" si="18"/>
        <v>5.7537740962055762E-3</v>
      </c>
      <c r="G609">
        <f t="shared" si="19"/>
        <v>122.32399999999997</v>
      </c>
      <c r="H609">
        <v>32.126000000000005</v>
      </c>
      <c r="I609">
        <v>-3.429834248257968E-2</v>
      </c>
    </row>
    <row r="610" spans="1:9" x14ac:dyDescent="0.2">
      <c r="A610">
        <v>5</v>
      </c>
      <c r="B610">
        <v>202</v>
      </c>
      <c r="C610">
        <v>-1.9853105999999999E-3</v>
      </c>
      <c r="D610" s="2">
        <v>-9.9265529999999994E-4</v>
      </c>
      <c r="E610" s="2">
        <v>-7.6358099999999997E-5</v>
      </c>
      <c r="F610">
        <f t="shared" si="18"/>
        <v>2.2209577399234909E-3</v>
      </c>
      <c r="G610">
        <f t="shared" si="19"/>
        <v>122.52599999999997</v>
      </c>
      <c r="H610">
        <v>32.328000000000003</v>
      </c>
      <c r="I610">
        <v>-4.2181092788535941E-2</v>
      </c>
    </row>
    <row r="611" spans="1:9" x14ac:dyDescent="0.2">
      <c r="A611">
        <v>5</v>
      </c>
      <c r="B611">
        <v>201</v>
      </c>
      <c r="C611">
        <v>-2.5961753000000001E-3</v>
      </c>
      <c r="D611" s="2">
        <v>2.290743E-4</v>
      </c>
      <c r="E611" s="2">
        <v>1.1453715E-3</v>
      </c>
      <c r="F611">
        <f t="shared" si="18"/>
        <v>2.8468363311337083E-3</v>
      </c>
      <c r="G611">
        <f t="shared" si="19"/>
        <v>122.72699999999998</v>
      </c>
      <c r="H611">
        <v>32.529000000000011</v>
      </c>
      <c r="I611">
        <v>-1.6846480840986899E-2</v>
      </c>
    </row>
    <row r="612" spans="1:9" x14ac:dyDescent="0.2">
      <c r="A612">
        <v>5</v>
      </c>
      <c r="B612">
        <v>202</v>
      </c>
      <c r="C612" s="2">
        <v>-1.5271619999999999E-4</v>
      </c>
      <c r="D612">
        <v>-2.2143847E-3</v>
      </c>
      <c r="E612" s="2">
        <v>-7.6358099999999997E-5</v>
      </c>
      <c r="F612">
        <f t="shared" si="18"/>
        <v>2.2209575405153833E-3</v>
      </c>
      <c r="G612">
        <f t="shared" si="19"/>
        <v>122.92899999999997</v>
      </c>
      <c r="H612">
        <v>32.731000000000009</v>
      </c>
      <c r="I612">
        <v>2.5381372921463658E-2</v>
      </c>
    </row>
    <row r="613" spans="1:9" x14ac:dyDescent="0.2">
      <c r="A613">
        <v>5</v>
      </c>
      <c r="B613">
        <v>201</v>
      </c>
      <c r="C613">
        <v>1.0690134000000001E-3</v>
      </c>
      <c r="D613">
        <v>-1.60352E-3</v>
      </c>
      <c r="E613" s="2">
        <v>5.3450670000000004E-4</v>
      </c>
      <c r="F613">
        <f t="shared" si="18"/>
        <v>1.9999408621567912E-3</v>
      </c>
      <c r="G613">
        <f t="shared" si="19"/>
        <v>123.12999999999997</v>
      </c>
      <c r="H613">
        <v>32.932000000000002</v>
      </c>
      <c r="I613">
        <v>-3.7899678671463467E-2</v>
      </c>
    </row>
    <row r="614" spans="1:9" x14ac:dyDescent="0.2">
      <c r="A614">
        <v>4</v>
      </c>
      <c r="B614">
        <v>200</v>
      </c>
      <c r="C614">
        <v>-6.2613640000000002E-3</v>
      </c>
      <c r="D614" s="2">
        <v>8.3993904999999996E-4</v>
      </c>
      <c r="E614" s="2">
        <v>-7.6358099999999997E-5</v>
      </c>
      <c r="F614">
        <f t="shared" si="18"/>
        <v>6.3179116255014612E-3</v>
      </c>
      <c r="G614">
        <f t="shared" si="19"/>
        <v>123.32999999999997</v>
      </c>
      <c r="H614">
        <v>33.132000000000005</v>
      </c>
      <c r="I614">
        <v>-2.0882666859981032E-2</v>
      </c>
    </row>
    <row r="615" spans="1:9" x14ac:dyDescent="0.2">
      <c r="A615">
        <v>5</v>
      </c>
      <c r="B615">
        <v>201</v>
      </c>
      <c r="C615">
        <v>-8.0939589999999995E-3</v>
      </c>
      <c r="D615" s="2">
        <v>-2.2143847E-3</v>
      </c>
      <c r="E615">
        <v>1.7562362000000001E-3</v>
      </c>
      <c r="F615">
        <f t="shared" si="18"/>
        <v>8.5732162858209483E-3</v>
      </c>
      <c r="G615">
        <f t="shared" si="19"/>
        <v>123.53099999999998</v>
      </c>
      <c r="H615">
        <v>33.333000000000013</v>
      </c>
      <c r="I615">
        <v>1.3620314060331388E-3</v>
      </c>
    </row>
    <row r="616" spans="1:9" x14ac:dyDescent="0.2">
      <c r="A616">
        <v>5</v>
      </c>
      <c r="B616">
        <v>202</v>
      </c>
      <c r="C616">
        <v>-7.4830935000000003E-3</v>
      </c>
      <c r="D616">
        <v>1.4508037999999999E-3</v>
      </c>
      <c r="E616" s="2">
        <v>-7.6358099999999997E-5</v>
      </c>
      <c r="F616">
        <f t="shared" si="18"/>
        <v>7.6228177569237681E-3</v>
      </c>
      <c r="G616">
        <f t="shared" si="19"/>
        <v>123.73299999999998</v>
      </c>
      <c r="H616">
        <v>33.535000000000011</v>
      </c>
      <c r="I616">
        <v>-2.2606396312972194E-2</v>
      </c>
    </row>
    <row r="617" spans="1:9" x14ac:dyDescent="0.2">
      <c r="A617">
        <v>6</v>
      </c>
      <c r="B617">
        <v>202</v>
      </c>
      <c r="C617">
        <v>-3.8179049999999999E-3</v>
      </c>
      <c r="D617" s="2">
        <v>8.3993904999999996E-4</v>
      </c>
      <c r="E617" s="2">
        <v>5.3450670000000004E-4</v>
      </c>
      <c r="F617">
        <f t="shared" si="18"/>
        <v>3.9455789954181367E-3</v>
      </c>
      <c r="G617">
        <f t="shared" si="19"/>
        <v>123.93499999999997</v>
      </c>
      <c r="H617">
        <v>33.737000000000009</v>
      </c>
      <c r="I617">
        <v>-4.2656540212162836E-2</v>
      </c>
    </row>
    <row r="618" spans="1:9" x14ac:dyDescent="0.2">
      <c r="A618">
        <v>6</v>
      </c>
      <c r="B618">
        <v>200</v>
      </c>
      <c r="C618" s="2">
        <v>-7.6358095999999999E-4</v>
      </c>
      <c r="D618" s="2">
        <v>2.290743E-4</v>
      </c>
      <c r="E618" s="2">
        <v>-7.6358099999999997E-5</v>
      </c>
      <c r="F618">
        <f t="shared" si="18"/>
        <v>8.0085047095610894E-4</v>
      </c>
      <c r="G618">
        <f t="shared" si="19"/>
        <v>124.13499999999998</v>
      </c>
      <c r="H618">
        <v>33.937000000000012</v>
      </c>
      <c r="I618">
        <v>-3.5584974768856401E-2</v>
      </c>
    </row>
    <row r="619" spans="1:9" x14ac:dyDescent="0.2">
      <c r="A619">
        <v>5</v>
      </c>
      <c r="B619">
        <v>201</v>
      </c>
      <c r="C619">
        <v>-2.5961753000000001E-3</v>
      </c>
      <c r="D619" s="2">
        <v>2.290743E-4</v>
      </c>
      <c r="E619">
        <v>2.3671009999999999E-3</v>
      </c>
      <c r="F619">
        <f t="shared" si="18"/>
        <v>3.5207624696152935E-3</v>
      </c>
      <c r="G619">
        <f t="shared" si="19"/>
        <v>124.33599999999997</v>
      </c>
      <c r="H619">
        <v>34.138000000000005</v>
      </c>
      <c r="I619">
        <v>-1.2037147152784033E-2</v>
      </c>
    </row>
    <row r="620" spans="1:9" x14ac:dyDescent="0.2">
      <c r="A620">
        <v>4</v>
      </c>
      <c r="B620">
        <v>201</v>
      </c>
      <c r="C620">
        <v>-1.3744457E-3</v>
      </c>
      <c r="D620" s="2">
        <v>8.3993904999999996E-4</v>
      </c>
      <c r="E620">
        <v>1.1453715E-3</v>
      </c>
      <c r="F620">
        <f t="shared" si="18"/>
        <v>1.9764803219297789E-3</v>
      </c>
      <c r="G620">
        <f t="shared" si="19"/>
        <v>124.53699999999998</v>
      </c>
      <c r="H620">
        <v>34.339000000000013</v>
      </c>
      <c r="I620">
        <v>6.9534098391660281E-3</v>
      </c>
    </row>
    <row r="621" spans="1:9" x14ac:dyDescent="0.2">
      <c r="A621">
        <v>4</v>
      </c>
      <c r="B621">
        <v>201</v>
      </c>
      <c r="C621">
        <v>5.9559317000000001E-3</v>
      </c>
      <c r="D621">
        <v>-2.2143847E-3</v>
      </c>
      <c r="E621">
        <v>-1.2980876000000001E-3</v>
      </c>
      <c r="F621">
        <f t="shared" si="18"/>
        <v>6.4854956196063185E-3</v>
      </c>
      <c r="G621">
        <f t="shared" si="19"/>
        <v>124.73799999999997</v>
      </c>
      <c r="H621">
        <v>34.540000000000006</v>
      </c>
      <c r="I621">
        <v>-2.8147228649881353E-2</v>
      </c>
    </row>
    <row r="622" spans="1:9" x14ac:dyDescent="0.2">
      <c r="A622">
        <v>4</v>
      </c>
      <c r="B622">
        <v>200</v>
      </c>
      <c r="C622">
        <v>4.7342019999999999E-3</v>
      </c>
      <c r="D622">
        <v>1.4508037999999999E-3</v>
      </c>
      <c r="E622" s="2">
        <v>-7.6358099999999997E-5</v>
      </c>
      <c r="F622">
        <f t="shared" si="18"/>
        <v>4.9521036744331242E-3</v>
      </c>
      <c r="G622">
        <f t="shared" si="19"/>
        <v>124.93799999999997</v>
      </c>
      <c r="H622">
        <v>34.740000000000009</v>
      </c>
      <c r="I622">
        <v>1.7241153518755561E-2</v>
      </c>
    </row>
    <row r="623" spans="1:9" x14ac:dyDescent="0.2">
      <c r="A623">
        <v>4</v>
      </c>
      <c r="B623">
        <v>201</v>
      </c>
      <c r="C623">
        <v>1.0690134000000001E-3</v>
      </c>
      <c r="D623">
        <v>1.4508037999999999E-3</v>
      </c>
      <c r="E623" s="2">
        <v>-6.8722287000000002E-4</v>
      </c>
      <c r="F623">
        <f t="shared" si="18"/>
        <v>1.9287033438362253E-3</v>
      </c>
      <c r="G623">
        <f t="shared" si="19"/>
        <v>125.13899999999997</v>
      </c>
      <c r="H623">
        <v>34.941000000000003</v>
      </c>
      <c r="I623">
        <v>-3.6331909371493817E-3</v>
      </c>
    </row>
    <row r="624" spans="1:9" x14ac:dyDescent="0.2">
      <c r="A624">
        <v>4</v>
      </c>
      <c r="B624">
        <v>202</v>
      </c>
      <c r="C624">
        <v>-5.6504993999999999E-3</v>
      </c>
      <c r="D624" s="2">
        <v>8.3993904999999996E-4</v>
      </c>
      <c r="E624">
        <v>1.1453715E-3</v>
      </c>
      <c r="F624">
        <f t="shared" si="18"/>
        <v>5.8262781387544062E-3</v>
      </c>
      <c r="G624">
        <f t="shared" si="19"/>
        <v>125.34099999999997</v>
      </c>
      <c r="H624">
        <v>35.143000000000001</v>
      </c>
      <c r="I624">
        <v>-1.2102445741165658E-2</v>
      </c>
    </row>
    <row r="625" spans="1:9" x14ac:dyDescent="0.2">
      <c r="A625">
        <v>5</v>
      </c>
      <c r="B625">
        <v>200</v>
      </c>
      <c r="C625">
        <v>-2.5961753000000001E-3</v>
      </c>
      <c r="D625">
        <v>-2.2143847E-3</v>
      </c>
      <c r="E625" s="2">
        <v>-6.8722287000000002E-4</v>
      </c>
      <c r="F625">
        <f t="shared" si="18"/>
        <v>3.4807902925880524E-3</v>
      </c>
      <c r="G625">
        <f t="shared" si="19"/>
        <v>125.54099999999997</v>
      </c>
      <c r="H625">
        <v>35.343000000000004</v>
      </c>
      <c r="I625">
        <v>2.2999852862421979E-2</v>
      </c>
    </row>
    <row r="626" spans="1:9" x14ac:dyDescent="0.2">
      <c r="A626">
        <v>4</v>
      </c>
      <c r="B626">
        <v>201</v>
      </c>
      <c r="C626" s="2">
        <v>2.9016076999999999E-3</v>
      </c>
      <c r="D626" s="2">
        <v>2.290743E-4</v>
      </c>
      <c r="E626">
        <v>1.1453715E-3</v>
      </c>
      <c r="F626">
        <f t="shared" si="18"/>
        <v>3.1278871707003802E-3</v>
      </c>
      <c r="G626">
        <f t="shared" si="19"/>
        <v>125.74199999999998</v>
      </c>
      <c r="H626">
        <v>35.544000000000011</v>
      </c>
      <c r="I626">
        <v>3.8504985770072268E-2</v>
      </c>
    </row>
    <row r="627" spans="1:9" x14ac:dyDescent="0.2">
      <c r="A627">
        <v>4</v>
      </c>
      <c r="B627">
        <v>201</v>
      </c>
      <c r="C627">
        <v>5.9559317000000001E-3</v>
      </c>
      <c r="D627">
        <v>1.4508037999999999E-3</v>
      </c>
      <c r="E627">
        <v>-1.9089525E-3</v>
      </c>
      <c r="F627">
        <f t="shared" si="18"/>
        <v>6.4204403064288028E-3</v>
      </c>
      <c r="G627">
        <f t="shared" si="19"/>
        <v>125.94299999999997</v>
      </c>
      <c r="H627">
        <v>35.745000000000005</v>
      </c>
      <c r="I627">
        <v>1.4394856622456135E-2</v>
      </c>
    </row>
    <row r="628" spans="1:9" x14ac:dyDescent="0.2">
      <c r="A628">
        <v>4</v>
      </c>
      <c r="B628">
        <v>200</v>
      </c>
      <c r="C628">
        <v>1.0231985000000001E-2</v>
      </c>
      <c r="D628">
        <v>2.0616686000000002E-3</v>
      </c>
      <c r="E628" s="2">
        <v>5.3450670000000004E-4</v>
      </c>
      <c r="F628">
        <f t="shared" si="18"/>
        <v>1.0451300965372487E-2</v>
      </c>
      <c r="G628">
        <f t="shared" si="19"/>
        <v>126.14299999999997</v>
      </c>
      <c r="H628">
        <v>35.945000000000007</v>
      </c>
      <c r="I628">
        <v>2.3736200543445517E-2</v>
      </c>
    </row>
    <row r="629" spans="1:9" x14ac:dyDescent="0.2">
      <c r="A629">
        <v>4</v>
      </c>
      <c r="B629">
        <v>201</v>
      </c>
      <c r="C629" s="2">
        <v>-1.5271619999999999E-4</v>
      </c>
      <c r="D629">
        <v>2.0616686000000002E-3</v>
      </c>
      <c r="E629">
        <v>1.7562362000000001E-3</v>
      </c>
      <c r="F629">
        <f t="shared" si="18"/>
        <v>2.7125938221854817E-3</v>
      </c>
      <c r="G629">
        <f t="shared" si="19"/>
        <v>126.34399999999997</v>
      </c>
      <c r="H629">
        <v>36.146000000000001</v>
      </c>
      <c r="I629">
        <v>4.7273120704580075E-3</v>
      </c>
    </row>
    <row r="630" spans="1:9" x14ac:dyDescent="0.2">
      <c r="A630">
        <v>4</v>
      </c>
      <c r="B630">
        <v>202</v>
      </c>
      <c r="C630">
        <v>-5.6504993999999999E-3</v>
      </c>
      <c r="D630">
        <v>-4.6578440000000004E-3</v>
      </c>
      <c r="E630" s="2">
        <v>-7.6358099999999997E-5</v>
      </c>
      <c r="F630">
        <f t="shared" si="18"/>
        <v>7.3232154657071214E-3</v>
      </c>
      <c r="G630">
        <f t="shared" si="19"/>
        <v>126.54599999999996</v>
      </c>
      <c r="H630">
        <v>36.347999999999999</v>
      </c>
      <c r="I630">
        <v>1.038520673939832E-2</v>
      </c>
    </row>
    <row r="631" spans="1:9" x14ac:dyDescent="0.2">
      <c r="A631">
        <v>4</v>
      </c>
      <c r="B631">
        <v>201</v>
      </c>
      <c r="C631">
        <v>4.7342019999999999E-3</v>
      </c>
      <c r="D631">
        <v>3.2833981999999999E-3</v>
      </c>
      <c r="E631">
        <v>1.7562362000000001E-3</v>
      </c>
      <c r="F631">
        <f t="shared" si="18"/>
        <v>6.0231003566898729E-3</v>
      </c>
      <c r="G631">
        <f t="shared" si="19"/>
        <v>126.74699999999997</v>
      </c>
      <c r="H631">
        <v>36.549000000000007</v>
      </c>
      <c r="I631">
        <v>-3.0569115331876628E-2</v>
      </c>
    </row>
    <row r="632" spans="1:9" x14ac:dyDescent="0.2">
      <c r="A632">
        <v>4</v>
      </c>
      <c r="B632">
        <v>202</v>
      </c>
      <c r="C632">
        <v>9.6211200000000004E-3</v>
      </c>
      <c r="D632">
        <v>1.4508037999999999E-3</v>
      </c>
      <c r="E632">
        <v>1.1453715E-3</v>
      </c>
      <c r="F632">
        <f t="shared" si="18"/>
        <v>9.7970739301848023E-3</v>
      </c>
      <c r="G632">
        <f t="shared" si="19"/>
        <v>126.94899999999997</v>
      </c>
      <c r="H632">
        <v>36.751000000000005</v>
      </c>
      <c r="I632">
        <v>1.3861364292270169E-2</v>
      </c>
    </row>
    <row r="633" spans="1:9" x14ac:dyDescent="0.2">
      <c r="A633">
        <v>5</v>
      </c>
      <c r="B633">
        <v>202</v>
      </c>
      <c r="C633" s="2">
        <v>7.1776610000000001E-3</v>
      </c>
      <c r="D633" s="2">
        <v>-4.6578440000000004E-3</v>
      </c>
      <c r="E633" s="2">
        <v>-6.8722287000000002E-4</v>
      </c>
      <c r="F633">
        <f t="shared" si="18"/>
        <v>8.5840901342138787E-3</v>
      </c>
      <c r="G633">
        <f t="shared" si="19"/>
        <v>127.15099999999997</v>
      </c>
      <c r="H633">
        <v>36.953000000000003</v>
      </c>
      <c r="I633">
        <v>3.4786208149078096E-2</v>
      </c>
    </row>
    <row r="634" spans="1:9" x14ac:dyDescent="0.2">
      <c r="A634">
        <v>5</v>
      </c>
      <c r="B634">
        <v>201</v>
      </c>
      <c r="C634">
        <v>-1.3744457E-3</v>
      </c>
      <c r="D634" s="2">
        <v>-3.8179048E-4</v>
      </c>
      <c r="E634" s="2">
        <v>-7.6358099999999997E-5</v>
      </c>
      <c r="F634">
        <f t="shared" si="18"/>
        <v>1.4285291429658447E-3</v>
      </c>
      <c r="G634">
        <f t="shared" si="19"/>
        <v>127.35199999999998</v>
      </c>
      <c r="H634">
        <v>37.154000000000011</v>
      </c>
      <c r="I634">
        <v>7.1741244475343295E-3</v>
      </c>
    </row>
    <row r="635" spans="1:9" x14ac:dyDescent="0.2">
      <c r="A635">
        <v>4</v>
      </c>
      <c r="B635">
        <v>200</v>
      </c>
      <c r="C635">
        <v>-6.2613640000000002E-3</v>
      </c>
      <c r="D635" s="2">
        <v>-9.9265529999999994E-4</v>
      </c>
      <c r="E635" s="2">
        <v>-7.6358099999999997E-5</v>
      </c>
      <c r="F635">
        <f t="shared" si="18"/>
        <v>6.3400216280821708E-3</v>
      </c>
      <c r="G635">
        <f t="shared" si="19"/>
        <v>127.55199999999996</v>
      </c>
      <c r="H635">
        <v>37.353999999999999</v>
      </c>
      <c r="I635">
        <v>1.5192986666672495E-2</v>
      </c>
    </row>
    <row r="636" spans="1:9" x14ac:dyDescent="0.2">
      <c r="A636">
        <v>5</v>
      </c>
      <c r="B636">
        <v>201</v>
      </c>
      <c r="C636">
        <v>1.1453714E-2</v>
      </c>
      <c r="D636" s="2">
        <v>8.3993904999999996E-4</v>
      </c>
      <c r="E636" s="2">
        <v>-7.6358099999999997E-5</v>
      </c>
      <c r="F636">
        <f t="shared" si="18"/>
        <v>1.1484724313667547E-2</v>
      </c>
      <c r="G636">
        <f t="shared" si="19"/>
        <v>127.75299999999997</v>
      </c>
      <c r="H636">
        <v>37.555000000000007</v>
      </c>
      <c r="I636">
        <v>2.0638707096956657E-2</v>
      </c>
    </row>
    <row r="637" spans="1:9" x14ac:dyDescent="0.2">
      <c r="A637">
        <v>5</v>
      </c>
      <c r="B637">
        <v>200</v>
      </c>
      <c r="C637">
        <v>1.0690134000000001E-3</v>
      </c>
      <c r="D637" s="2">
        <v>8.3993904999999996E-4</v>
      </c>
      <c r="E637" s="2">
        <v>-6.8722287000000002E-4</v>
      </c>
      <c r="F637">
        <f t="shared" si="18"/>
        <v>1.5233392695474964E-3</v>
      </c>
      <c r="G637">
        <f t="shared" si="19"/>
        <v>127.95299999999997</v>
      </c>
      <c r="H637">
        <v>37.75500000000001</v>
      </c>
      <c r="I637">
        <v>2.4862916819773095E-2</v>
      </c>
    </row>
    <row r="638" spans="1:9" x14ac:dyDescent="0.2">
      <c r="A638">
        <v>6</v>
      </c>
      <c r="B638">
        <v>200</v>
      </c>
      <c r="C638">
        <v>-1.3591740999999999E-2</v>
      </c>
      <c r="D638">
        <v>-2.2143847E-3</v>
      </c>
      <c r="E638" s="2">
        <v>-7.6358099999999997E-5</v>
      </c>
      <c r="F638">
        <f t="shared" si="18"/>
        <v>1.3771156580698322E-2</v>
      </c>
      <c r="G638">
        <f t="shared" si="19"/>
        <v>128.15299999999996</v>
      </c>
      <c r="H638">
        <v>37.954999999999998</v>
      </c>
      <c r="I638">
        <v>5.3556296347007579E-2</v>
      </c>
    </row>
    <row r="639" spans="1:9" x14ac:dyDescent="0.2">
      <c r="A639">
        <v>5</v>
      </c>
      <c r="B639">
        <v>201</v>
      </c>
      <c r="C639">
        <v>1.0231985000000001E-2</v>
      </c>
      <c r="D639" s="2">
        <v>8.3993904999999996E-4</v>
      </c>
      <c r="E639" s="2">
        <v>-1.2980876000000001E-3</v>
      </c>
      <c r="F639">
        <f t="shared" si="18"/>
        <v>1.034814215524766E-2</v>
      </c>
      <c r="G639">
        <f t="shared" si="19"/>
        <v>128.35399999999996</v>
      </c>
      <c r="H639">
        <v>38.155999999999992</v>
      </c>
      <c r="I639">
        <v>3.6510692500290973E-2</v>
      </c>
    </row>
    <row r="640" spans="1:9" x14ac:dyDescent="0.2">
      <c r="A640">
        <v>4</v>
      </c>
      <c r="B640">
        <v>201</v>
      </c>
      <c r="C640">
        <v>-1.1759146999999999E-2</v>
      </c>
      <c r="D640">
        <v>-2.8252497E-3</v>
      </c>
      <c r="E640">
        <v>1.1453715E-3</v>
      </c>
      <c r="F640">
        <f t="shared" si="18"/>
        <v>1.2147898991511715E-2</v>
      </c>
      <c r="G640">
        <f t="shared" si="19"/>
        <v>128.55499999999995</v>
      </c>
      <c r="H640">
        <v>38.356999999999985</v>
      </c>
      <c r="I640">
        <v>-1.0580029727676693E-2</v>
      </c>
    </row>
    <row r="641" spans="1:9" x14ac:dyDescent="0.2">
      <c r="A641">
        <v>4</v>
      </c>
      <c r="B641">
        <v>202</v>
      </c>
      <c r="C641">
        <v>6.5667965000000003E-3</v>
      </c>
      <c r="D641">
        <v>2.0616686000000002E-3</v>
      </c>
      <c r="E641" s="2">
        <v>-7.6358099999999997E-5</v>
      </c>
      <c r="F641">
        <f t="shared" si="18"/>
        <v>6.883249541319407E-3</v>
      </c>
      <c r="G641">
        <f t="shared" si="19"/>
        <v>128.75699999999995</v>
      </c>
      <c r="H641">
        <v>38.558999999999983</v>
      </c>
      <c r="I641">
        <v>1.2139899404904876E-2</v>
      </c>
    </row>
    <row r="642" spans="1:9" x14ac:dyDescent="0.2">
      <c r="A642">
        <v>5</v>
      </c>
      <c r="B642">
        <v>201</v>
      </c>
      <c r="C642">
        <v>-5.0396345999999996E-3</v>
      </c>
      <c r="D642" s="2">
        <v>-2.8252497E-3</v>
      </c>
      <c r="E642" s="2">
        <v>-7.6358099999999997E-5</v>
      </c>
      <c r="F642">
        <f t="shared" ref="F642:F705" si="20">SQRT(SUMSQ(C642:E642))</f>
        <v>5.7780432092796657E-3</v>
      </c>
      <c r="G642">
        <f t="shared" si="19"/>
        <v>128.95799999999994</v>
      </c>
      <c r="H642">
        <v>38.759999999999977</v>
      </c>
      <c r="I642">
        <v>4.4805653044744445E-2</v>
      </c>
    </row>
    <row r="643" spans="1:9" x14ac:dyDescent="0.2">
      <c r="A643">
        <v>4</v>
      </c>
      <c r="B643">
        <v>202</v>
      </c>
      <c r="C643">
        <v>-6.8722289999999997E-3</v>
      </c>
      <c r="D643" s="2">
        <v>-9.9265529999999994E-4</v>
      </c>
      <c r="E643">
        <v>1.1453715E-3</v>
      </c>
      <c r="F643">
        <f t="shared" si="20"/>
        <v>7.0373838779813147E-3</v>
      </c>
      <c r="G643">
        <f t="shared" ref="G643:G706" si="21">(G642*1000+B643)/1000</f>
        <v>129.15999999999994</v>
      </c>
      <c r="H643">
        <v>38.961999999999975</v>
      </c>
      <c r="I643">
        <v>7.2101129133484224E-2</v>
      </c>
    </row>
    <row r="644" spans="1:9" x14ac:dyDescent="0.2">
      <c r="A644">
        <v>5</v>
      </c>
      <c r="B644">
        <v>201</v>
      </c>
      <c r="C644">
        <v>-3.8179049999999999E-3</v>
      </c>
      <c r="D644" s="2">
        <v>8.3993904999999996E-4</v>
      </c>
      <c r="E644" s="2">
        <v>5.3450670000000004E-4</v>
      </c>
      <c r="F644">
        <f t="shared" si="20"/>
        <v>3.9455789954181367E-3</v>
      </c>
      <c r="G644">
        <f t="shared" si="21"/>
        <v>129.36099999999993</v>
      </c>
      <c r="H644">
        <v>39.162999999999968</v>
      </c>
      <c r="I644">
        <v>1.3939525641427527E-2</v>
      </c>
    </row>
    <row r="645" spans="1:9" x14ac:dyDescent="0.2">
      <c r="A645">
        <v>5</v>
      </c>
      <c r="B645">
        <v>200</v>
      </c>
      <c r="C645">
        <v>8.3993910000000008E-3</v>
      </c>
      <c r="D645" s="2">
        <v>2.290743E-4</v>
      </c>
      <c r="E645" s="2">
        <v>5.3450670000000004E-4</v>
      </c>
      <c r="F645">
        <f t="shared" si="20"/>
        <v>8.419497705810389E-3</v>
      </c>
      <c r="G645">
        <f t="shared" si="21"/>
        <v>129.56099999999992</v>
      </c>
      <c r="H645">
        <v>39.362999999999957</v>
      </c>
      <c r="I645">
        <v>5.512729338651081E-2</v>
      </c>
    </row>
    <row r="646" spans="1:9" x14ac:dyDescent="0.2">
      <c r="A646">
        <v>5</v>
      </c>
      <c r="B646">
        <v>201</v>
      </c>
      <c r="C646" s="2">
        <v>7.7885259999999996E-3</v>
      </c>
      <c r="D646" s="2">
        <v>-9.9265529999999994E-4</v>
      </c>
      <c r="E646" s="2">
        <v>-2.5198172999999998E-3</v>
      </c>
      <c r="F646">
        <f t="shared" si="20"/>
        <v>8.2459675613401114E-3</v>
      </c>
      <c r="G646">
        <f t="shared" si="21"/>
        <v>129.76199999999992</v>
      </c>
      <c r="H646">
        <v>39.56399999999995</v>
      </c>
      <c r="I646">
        <v>2.963888172061999E-2</v>
      </c>
    </row>
    <row r="647" spans="1:9" x14ac:dyDescent="0.2">
      <c r="A647">
        <v>5</v>
      </c>
      <c r="B647">
        <v>202</v>
      </c>
      <c r="C647" s="2">
        <v>4.5814860000000001E-4</v>
      </c>
      <c r="D647" s="2">
        <v>2.290743E-4</v>
      </c>
      <c r="E647" s="2">
        <v>5.3450670000000004E-4</v>
      </c>
      <c r="F647">
        <f t="shared" si="20"/>
        <v>7.4031924664116357E-4</v>
      </c>
      <c r="G647">
        <f t="shared" si="21"/>
        <v>129.96399999999991</v>
      </c>
      <c r="H647">
        <v>39.765999999999948</v>
      </c>
      <c r="I647">
        <v>1.8293693092007235E-2</v>
      </c>
    </row>
    <row r="648" spans="1:9" x14ac:dyDescent="0.2">
      <c r="A648">
        <v>3</v>
      </c>
      <c r="B648">
        <v>200</v>
      </c>
      <c r="C648">
        <v>-3.8179049999999999E-3</v>
      </c>
      <c r="D648" s="2">
        <v>8.3993904999999996E-4</v>
      </c>
      <c r="E648" s="2">
        <v>-6.8722287000000002E-4</v>
      </c>
      <c r="F648">
        <f t="shared" si="20"/>
        <v>3.9691524875961788E-3</v>
      </c>
      <c r="G648">
        <f t="shared" si="21"/>
        <v>130.1639999999999</v>
      </c>
      <c r="H648">
        <v>39.965999999999937</v>
      </c>
      <c r="I648">
        <v>2.8920406442475257E-2</v>
      </c>
    </row>
    <row r="649" spans="1:9" x14ac:dyDescent="0.2">
      <c r="A649">
        <v>5</v>
      </c>
      <c r="B649">
        <v>201</v>
      </c>
      <c r="C649">
        <v>5.3450670000000002E-3</v>
      </c>
      <c r="D649" s="2">
        <v>3.2833981999999999E-3</v>
      </c>
      <c r="E649">
        <v>-1.2980876000000001E-3</v>
      </c>
      <c r="F649">
        <f t="shared" si="20"/>
        <v>6.4058938791964077E-3</v>
      </c>
      <c r="G649">
        <f t="shared" si="21"/>
        <v>130.3649999999999</v>
      </c>
      <c r="H649">
        <v>40.166999999999931</v>
      </c>
      <c r="I649">
        <v>2.7555025194454918E-2</v>
      </c>
    </row>
    <row r="650" spans="1:9" x14ac:dyDescent="0.2">
      <c r="A650">
        <v>5</v>
      </c>
      <c r="B650">
        <v>201</v>
      </c>
      <c r="C650">
        <v>-1.3744457E-3</v>
      </c>
      <c r="D650">
        <v>-1.60352E-3</v>
      </c>
      <c r="E650" s="2">
        <v>5.3450670000000004E-4</v>
      </c>
      <c r="F650">
        <f t="shared" si="20"/>
        <v>2.1785487795762987E-3</v>
      </c>
      <c r="G650">
        <f t="shared" si="21"/>
        <v>130.56599999999989</v>
      </c>
      <c r="H650">
        <v>40.367999999999924</v>
      </c>
      <c r="I650">
        <v>-1.2426330059722934E-2</v>
      </c>
    </row>
    <row r="651" spans="1:9" x14ac:dyDescent="0.2">
      <c r="A651">
        <v>5</v>
      </c>
      <c r="B651">
        <v>202</v>
      </c>
      <c r="C651" s="2">
        <v>4.5814860000000001E-4</v>
      </c>
      <c r="D651">
        <v>-3.4361143999999998E-3</v>
      </c>
      <c r="E651" s="2">
        <v>5.3450670000000004E-4</v>
      </c>
      <c r="F651">
        <f t="shared" si="20"/>
        <v>3.507489090776222E-3</v>
      </c>
      <c r="G651">
        <f t="shared" si="21"/>
        <v>130.76799999999989</v>
      </c>
      <c r="H651">
        <v>40.569999999999922</v>
      </c>
      <c r="I651">
        <v>4.2074511370968987E-2</v>
      </c>
    </row>
    <row r="652" spans="1:9" x14ac:dyDescent="0.2">
      <c r="A652">
        <v>4</v>
      </c>
      <c r="B652">
        <v>202</v>
      </c>
      <c r="C652">
        <v>-3.8179049999999999E-3</v>
      </c>
      <c r="D652">
        <v>-1.60352E-3</v>
      </c>
      <c r="E652" s="2">
        <v>-7.6358099999999997E-5</v>
      </c>
      <c r="F652">
        <f t="shared" si="20"/>
        <v>4.1416790724126138E-3</v>
      </c>
      <c r="G652">
        <f t="shared" si="21"/>
        <v>130.96999999999989</v>
      </c>
      <c r="H652">
        <v>40.77199999999992</v>
      </c>
      <c r="I652">
        <v>6.1921734547698018E-2</v>
      </c>
    </row>
    <row r="653" spans="1:9" x14ac:dyDescent="0.2">
      <c r="A653">
        <v>3</v>
      </c>
      <c r="B653">
        <v>202</v>
      </c>
      <c r="C653">
        <v>2.9016076999999999E-3</v>
      </c>
      <c r="D653" s="2">
        <v>2.6725335000000001E-3</v>
      </c>
      <c r="E653">
        <v>-1.2980876000000001E-3</v>
      </c>
      <c r="F653">
        <f t="shared" si="20"/>
        <v>4.15292595293912E-3</v>
      </c>
      <c r="G653">
        <f t="shared" si="21"/>
        <v>131.17199999999988</v>
      </c>
      <c r="H653">
        <v>40.973999999999918</v>
      </c>
      <c r="I653">
        <v>9.1180134238920893E-2</v>
      </c>
    </row>
    <row r="654" spans="1:9" x14ac:dyDescent="0.2">
      <c r="A654">
        <v>4</v>
      </c>
      <c r="B654">
        <v>201</v>
      </c>
      <c r="C654">
        <v>2.290743E-3</v>
      </c>
      <c r="D654" s="2">
        <v>2.290743E-4</v>
      </c>
      <c r="E654" s="2">
        <v>-6.8722287000000002E-4</v>
      </c>
      <c r="F654">
        <f t="shared" si="20"/>
        <v>2.4025515187026743E-3</v>
      </c>
      <c r="G654">
        <f t="shared" si="21"/>
        <v>131.37299999999988</v>
      </c>
      <c r="H654">
        <v>41.174999999999912</v>
      </c>
      <c r="I654">
        <v>7.4269652902134433E-3</v>
      </c>
    </row>
    <row r="655" spans="1:9" x14ac:dyDescent="0.2">
      <c r="A655">
        <v>5</v>
      </c>
      <c r="B655">
        <v>201</v>
      </c>
      <c r="C655" s="2">
        <v>4.5814860000000001E-4</v>
      </c>
      <c r="D655" s="2">
        <v>-9.9265529999999994E-4</v>
      </c>
      <c r="E655" s="2">
        <v>-7.6358099999999997E-5</v>
      </c>
      <c r="F655">
        <f t="shared" si="20"/>
        <v>1.0959449090787638E-3</v>
      </c>
      <c r="G655">
        <f t="shared" si="21"/>
        <v>131.57399999999987</v>
      </c>
      <c r="H655">
        <v>41.375999999999905</v>
      </c>
      <c r="I655">
        <v>-7.6830274000209767E-3</v>
      </c>
    </row>
    <row r="656" spans="1:9" x14ac:dyDescent="0.2">
      <c r="A656">
        <v>4</v>
      </c>
      <c r="B656">
        <v>200</v>
      </c>
      <c r="C656">
        <v>1.6798780999999999E-3</v>
      </c>
      <c r="D656" s="2">
        <v>-3.8179048E-4</v>
      </c>
      <c r="E656" s="2">
        <v>-6.8722287000000002E-4</v>
      </c>
      <c r="F656">
        <f t="shared" si="20"/>
        <v>1.8547316987988524E-3</v>
      </c>
      <c r="G656">
        <f t="shared" si="21"/>
        <v>131.77399999999989</v>
      </c>
      <c r="H656">
        <v>41.575999999999922</v>
      </c>
      <c r="I656">
        <v>9.5632211933180285E-3</v>
      </c>
    </row>
    <row r="657" spans="1:9" x14ac:dyDescent="0.2">
      <c r="A657">
        <v>4</v>
      </c>
      <c r="B657">
        <v>201</v>
      </c>
      <c r="C657">
        <v>-1.3744457E-3</v>
      </c>
      <c r="D657" s="2">
        <v>2.290743E-4</v>
      </c>
      <c r="E657">
        <v>1.1453715E-3</v>
      </c>
      <c r="F657">
        <f t="shared" si="20"/>
        <v>1.8037327657336689E-3</v>
      </c>
      <c r="G657">
        <f t="shared" si="21"/>
        <v>131.97499999999988</v>
      </c>
      <c r="H657">
        <v>41.776999999999916</v>
      </c>
      <c r="I657">
        <v>-5.6418333282089179E-2</v>
      </c>
    </row>
    <row r="658" spans="1:9" x14ac:dyDescent="0.2">
      <c r="A658">
        <v>5</v>
      </c>
      <c r="B658">
        <v>202</v>
      </c>
      <c r="C658">
        <v>1.6798780999999999E-3</v>
      </c>
      <c r="D658" s="2">
        <v>-3.8179048E-4</v>
      </c>
      <c r="E658" s="2">
        <v>-7.6358099999999997E-5</v>
      </c>
      <c r="F658">
        <f t="shared" si="20"/>
        <v>1.7244085829390464E-3</v>
      </c>
      <c r="G658">
        <f t="shared" si="21"/>
        <v>132.17699999999988</v>
      </c>
      <c r="H658">
        <v>41.978999999999914</v>
      </c>
      <c r="I658">
        <v>-8.8390900139075496E-3</v>
      </c>
    </row>
    <row r="659" spans="1:9" x14ac:dyDescent="0.2">
      <c r="A659">
        <v>4</v>
      </c>
      <c r="B659">
        <v>201</v>
      </c>
      <c r="C659">
        <v>-1.3744457E-3</v>
      </c>
      <c r="D659" s="2">
        <v>-3.8179048E-4</v>
      </c>
      <c r="E659" s="2">
        <v>-6.8722287000000002E-4</v>
      </c>
      <c r="F659">
        <f t="shared" si="20"/>
        <v>1.5833951578548412E-3</v>
      </c>
      <c r="G659">
        <f t="shared" si="21"/>
        <v>132.37799999999987</v>
      </c>
      <c r="H659">
        <v>42.179999999999907</v>
      </c>
      <c r="I659">
        <v>1.2638972361418272E-2</v>
      </c>
    </row>
    <row r="660" spans="1:9" x14ac:dyDescent="0.2">
      <c r="A660">
        <v>4</v>
      </c>
      <c r="B660">
        <v>202</v>
      </c>
      <c r="C660">
        <v>1.6798780999999999E-3</v>
      </c>
      <c r="D660">
        <v>2.0616686000000002E-3</v>
      </c>
      <c r="E660" s="2">
        <v>-7.6358099999999997E-5</v>
      </c>
      <c r="F660">
        <f t="shared" si="20"/>
        <v>2.6605071709208342E-3</v>
      </c>
      <c r="G660">
        <f t="shared" si="21"/>
        <v>132.57999999999987</v>
      </c>
      <c r="H660">
        <v>42.381999999999906</v>
      </c>
      <c r="I660">
        <v>-6.1429353953075631E-3</v>
      </c>
    </row>
    <row r="661" spans="1:9" x14ac:dyDescent="0.2">
      <c r="A661">
        <v>4</v>
      </c>
      <c r="B661">
        <v>201</v>
      </c>
      <c r="C661">
        <v>-3.20704E-3</v>
      </c>
      <c r="D661" s="2">
        <v>-3.8179048E-4</v>
      </c>
      <c r="E661" s="2">
        <v>-7.6358099999999997E-5</v>
      </c>
      <c r="F661">
        <f t="shared" si="20"/>
        <v>3.2305881959256645E-3</v>
      </c>
      <c r="G661">
        <f t="shared" si="21"/>
        <v>132.78099999999989</v>
      </c>
      <c r="H661">
        <v>42.582999999999927</v>
      </c>
      <c r="I661">
        <v>-7.1159275063367965E-3</v>
      </c>
    </row>
    <row r="662" spans="1:9" x14ac:dyDescent="0.2">
      <c r="A662">
        <v>4</v>
      </c>
      <c r="B662">
        <v>202</v>
      </c>
      <c r="C662" s="2">
        <v>-1.5271619999999999E-4</v>
      </c>
      <c r="D662" s="2">
        <v>-3.8179048E-4</v>
      </c>
      <c r="E662" s="2">
        <v>-6.8722287000000002E-4</v>
      </c>
      <c r="F662">
        <f t="shared" si="20"/>
        <v>8.0085047381649676E-4</v>
      </c>
      <c r="G662">
        <f t="shared" si="21"/>
        <v>132.98299999999989</v>
      </c>
      <c r="H662">
        <v>42.784999999999926</v>
      </c>
      <c r="I662">
        <v>1.1164556866559351E-2</v>
      </c>
    </row>
    <row r="663" spans="1:9" x14ac:dyDescent="0.2">
      <c r="A663">
        <v>4</v>
      </c>
      <c r="B663">
        <v>202</v>
      </c>
      <c r="C663">
        <v>-1.3744457E-3</v>
      </c>
      <c r="D663" s="2">
        <v>2.290743E-4</v>
      </c>
      <c r="E663" s="2">
        <v>5.3450670000000004E-4</v>
      </c>
      <c r="F663">
        <f t="shared" si="20"/>
        <v>1.4924052497608919E-3</v>
      </c>
      <c r="G663">
        <f t="shared" si="21"/>
        <v>133.18499999999989</v>
      </c>
      <c r="H663">
        <v>42.986999999999924</v>
      </c>
      <c r="I663">
        <v>5.2683227278013021E-2</v>
      </c>
    </row>
    <row r="664" spans="1:9" x14ac:dyDescent="0.2">
      <c r="A664">
        <v>5</v>
      </c>
      <c r="B664">
        <v>201</v>
      </c>
      <c r="C664">
        <v>-8.0939589999999995E-3</v>
      </c>
      <c r="D664" s="2">
        <v>-2.8252497E-3</v>
      </c>
      <c r="E664" s="2">
        <v>1.7562362000000001E-3</v>
      </c>
      <c r="F664">
        <f t="shared" si="20"/>
        <v>8.7509184518667262E-3</v>
      </c>
      <c r="G664">
        <f t="shared" si="21"/>
        <v>133.38599999999988</v>
      </c>
      <c r="H664">
        <v>43.187999999999917</v>
      </c>
      <c r="I664">
        <v>3.541832212211625E-2</v>
      </c>
    </row>
    <row r="665" spans="1:9" x14ac:dyDescent="0.2">
      <c r="A665">
        <v>5</v>
      </c>
      <c r="B665">
        <v>202</v>
      </c>
      <c r="C665">
        <v>-5.6504993999999999E-3</v>
      </c>
      <c r="D665">
        <v>-1.60352E-3</v>
      </c>
      <c r="E665" s="2">
        <v>-7.6358099999999997E-5</v>
      </c>
      <c r="F665">
        <f t="shared" si="20"/>
        <v>5.8741169905983286E-3</v>
      </c>
      <c r="G665">
        <f t="shared" si="21"/>
        <v>133.58799999999988</v>
      </c>
      <c r="H665">
        <v>43.389999999999915</v>
      </c>
      <c r="I665">
        <v>2.5555119554628535E-2</v>
      </c>
    </row>
    <row r="666" spans="1:9" x14ac:dyDescent="0.2">
      <c r="A666">
        <v>4</v>
      </c>
      <c r="B666">
        <v>202</v>
      </c>
      <c r="C666">
        <v>-3.8179049999999999E-3</v>
      </c>
      <c r="D666" s="2">
        <v>2.290743E-4</v>
      </c>
      <c r="E666" s="2">
        <v>-6.8722287000000002E-4</v>
      </c>
      <c r="F666">
        <f t="shared" si="20"/>
        <v>3.8860196727495511E-3</v>
      </c>
      <c r="G666">
        <f t="shared" si="21"/>
        <v>133.78999999999988</v>
      </c>
      <c r="H666">
        <v>43.591999999999913</v>
      </c>
      <c r="I666">
        <v>-3.691849291447636E-2</v>
      </c>
    </row>
    <row r="667" spans="1:9" x14ac:dyDescent="0.2">
      <c r="A667">
        <v>4</v>
      </c>
      <c r="B667">
        <v>201</v>
      </c>
      <c r="C667">
        <v>-1.9853105999999999E-3</v>
      </c>
      <c r="D667" s="2">
        <v>-9.9265529999999994E-4</v>
      </c>
      <c r="E667" s="2">
        <v>1.1453715E-3</v>
      </c>
      <c r="F667">
        <f t="shared" si="20"/>
        <v>2.497738696521856E-3</v>
      </c>
      <c r="G667">
        <f t="shared" si="21"/>
        <v>133.99099999999987</v>
      </c>
      <c r="H667">
        <v>43.792999999999907</v>
      </c>
      <c r="I667">
        <v>4.8475391428589899E-2</v>
      </c>
    </row>
    <row r="668" spans="1:9" x14ac:dyDescent="0.2">
      <c r="A668">
        <v>4</v>
      </c>
      <c r="B668">
        <v>200</v>
      </c>
      <c r="C668">
        <v>-1.9853105999999999E-3</v>
      </c>
      <c r="D668" s="2">
        <v>-3.8179048E-4</v>
      </c>
      <c r="E668" s="2">
        <v>-7.6358099999999997E-5</v>
      </c>
      <c r="F668">
        <f t="shared" si="20"/>
        <v>2.0231294344471885E-3</v>
      </c>
      <c r="G668">
        <f t="shared" si="21"/>
        <v>134.19099999999989</v>
      </c>
      <c r="H668">
        <v>43.992999999999924</v>
      </c>
      <c r="I668">
        <v>7.0648294943106036E-3</v>
      </c>
    </row>
    <row r="669" spans="1:9" x14ac:dyDescent="0.2">
      <c r="A669">
        <v>4</v>
      </c>
      <c r="B669">
        <v>201</v>
      </c>
      <c r="C669">
        <v>-1.3744457E-3</v>
      </c>
      <c r="D669" s="2">
        <v>2.290743E-4</v>
      </c>
      <c r="E669" s="2">
        <v>5.3450670000000004E-4</v>
      </c>
      <c r="F669">
        <f t="shared" si="20"/>
        <v>1.4924052497608919E-3</v>
      </c>
      <c r="G669">
        <f t="shared" si="21"/>
        <v>134.39199999999988</v>
      </c>
      <c r="H669">
        <v>44.193999999999917</v>
      </c>
      <c r="I669">
        <v>2.2449670372393846E-2</v>
      </c>
    </row>
    <row r="670" spans="1:9" x14ac:dyDescent="0.2">
      <c r="A670">
        <v>5</v>
      </c>
      <c r="B670">
        <v>202</v>
      </c>
      <c r="C670" s="2">
        <v>-7.6358095999999999E-4</v>
      </c>
      <c r="D670" s="2">
        <v>8.3993904999999996E-4</v>
      </c>
      <c r="E670" s="2">
        <v>1.1453715E-3</v>
      </c>
      <c r="F670">
        <f t="shared" si="20"/>
        <v>1.6125846840403992E-3</v>
      </c>
      <c r="G670">
        <f t="shared" si="21"/>
        <v>134.59399999999988</v>
      </c>
      <c r="H670">
        <v>44.395999999999916</v>
      </c>
      <c r="I670">
        <v>-1.6088564215319952E-2</v>
      </c>
    </row>
    <row r="671" spans="1:9" x14ac:dyDescent="0.2">
      <c r="A671">
        <v>5</v>
      </c>
      <c r="B671">
        <v>201</v>
      </c>
      <c r="C671">
        <v>-1.3744457E-3</v>
      </c>
      <c r="D671">
        <v>2.0616686000000002E-3</v>
      </c>
      <c r="E671" s="2">
        <v>-7.6358099999999997E-5</v>
      </c>
      <c r="F671">
        <f t="shared" si="20"/>
        <v>2.4789935372868683E-3</v>
      </c>
      <c r="G671">
        <f t="shared" si="21"/>
        <v>134.79499999999987</v>
      </c>
      <c r="H671">
        <v>44.596999999999909</v>
      </c>
      <c r="I671">
        <v>0.10238605015123091</v>
      </c>
    </row>
    <row r="672" spans="1:9" x14ac:dyDescent="0.2">
      <c r="A672">
        <v>5</v>
      </c>
      <c r="B672">
        <v>200</v>
      </c>
      <c r="C672">
        <v>7.7885259999999996E-3</v>
      </c>
      <c r="D672" s="2">
        <v>-3.8179048E-4</v>
      </c>
      <c r="E672" s="2">
        <v>-7.6358099999999997E-5</v>
      </c>
      <c r="F672">
        <f t="shared" si="20"/>
        <v>7.7982518414533289E-3</v>
      </c>
      <c r="G672">
        <f t="shared" si="21"/>
        <v>134.99499999999989</v>
      </c>
      <c r="H672">
        <v>44.796999999999926</v>
      </c>
      <c r="I672">
        <v>3.5428109489342836E-2</v>
      </c>
    </row>
    <row r="673" spans="1:9" x14ac:dyDescent="0.2">
      <c r="A673">
        <v>3</v>
      </c>
      <c r="B673">
        <v>202</v>
      </c>
      <c r="C673">
        <v>5.9559317000000001E-3</v>
      </c>
      <c r="D673" s="2">
        <v>-3.8179048E-4</v>
      </c>
      <c r="E673" s="2">
        <v>-7.6358099999999997E-5</v>
      </c>
      <c r="F673">
        <f t="shared" si="20"/>
        <v>5.968644481380939E-3</v>
      </c>
      <c r="G673">
        <f t="shared" si="21"/>
        <v>135.19699999999989</v>
      </c>
      <c r="H673">
        <v>44.998999999999924</v>
      </c>
      <c r="I673">
        <v>6.4617005243466211E-2</v>
      </c>
    </row>
    <row r="674" spans="1:9" x14ac:dyDescent="0.2">
      <c r="A674">
        <v>5</v>
      </c>
      <c r="B674">
        <v>201</v>
      </c>
      <c r="C674" s="2">
        <v>4.5814860000000001E-4</v>
      </c>
      <c r="D674" s="2">
        <v>-9.9265529999999994E-4</v>
      </c>
      <c r="E674" s="2">
        <v>1.1453715E-3</v>
      </c>
      <c r="F674">
        <f t="shared" si="20"/>
        <v>1.5833952625015333E-3</v>
      </c>
      <c r="G674">
        <f t="shared" si="21"/>
        <v>135.39799999999988</v>
      </c>
      <c r="H674">
        <v>45.199999999999918</v>
      </c>
      <c r="I674">
        <v>3.5639410106284679E-2</v>
      </c>
    </row>
    <row r="675" spans="1:9" x14ac:dyDescent="0.2">
      <c r="A675">
        <v>5</v>
      </c>
      <c r="B675">
        <v>201</v>
      </c>
      <c r="C675" s="2">
        <v>4.5814860000000001E-4</v>
      </c>
      <c r="D675" s="2">
        <v>-3.8179048E-4</v>
      </c>
      <c r="E675" s="2">
        <v>-7.6358099999999997E-5</v>
      </c>
      <c r="F675">
        <f t="shared" si="20"/>
        <v>6.0124426794456879E-4</v>
      </c>
      <c r="G675">
        <f t="shared" si="21"/>
        <v>135.59899999999988</v>
      </c>
      <c r="H675">
        <v>45.400999999999911</v>
      </c>
      <c r="I675">
        <v>5.6316097416945148E-2</v>
      </c>
    </row>
    <row r="676" spans="1:9" x14ac:dyDescent="0.2">
      <c r="A676">
        <v>4</v>
      </c>
      <c r="B676">
        <v>200</v>
      </c>
      <c r="C676" s="2">
        <v>4.5814860000000001E-4</v>
      </c>
      <c r="D676" s="2">
        <v>-3.8179048E-4</v>
      </c>
      <c r="E676" s="2">
        <v>5.3450670000000004E-4</v>
      </c>
      <c r="F676">
        <f t="shared" si="20"/>
        <v>8.0085049955998689E-4</v>
      </c>
      <c r="G676">
        <f t="shared" si="21"/>
        <v>135.79899999999989</v>
      </c>
      <c r="H676">
        <v>45.600999999999928</v>
      </c>
      <c r="I676">
        <v>-5.041930100850486E-3</v>
      </c>
    </row>
    <row r="677" spans="1:9" x14ac:dyDescent="0.2">
      <c r="A677">
        <v>4</v>
      </c>
      <c r="B677">
        <v>201</v>
      </c>
      <c r="C677">
        <v>-1.3744457E-3</v>
      </c>
      <c r="D677" s="2">
        <v>8.3993904999999996E-4</v>
      </c>
      <c r="E677">
        <v>1.7562362000000001E-3</v>
      </c>
      <c r="F677">
        <f t="shared" si="20"/>
        <v>2.3830577374780145E-3</v>
      </c>
      <c r="G677">
        <f t="shared" si="21"/>
        <v>135.99999999999989</v>
      </c>
      <c r="H677">
        <v>45.801999999999921</v>
      </c>
      <c r="I677">
        <v>2.7980587168595087E-2</v>
      </c>
    </row>
    <row r="678" spans="1:9" x14ac:dyDescent="0.2">
      <c r="A678">
        <v>5</v>
      </c>
      <c r="B678">
        <v>202</v>
      </c>
      <c r="C678">
        <v>2.9016076999999999E-3</v>
      </c>
      <c r="D678">
        <v>-1.60352E-3</v>
      </c>
      <c r="E678" s="2">
        <v>5.3450670000000004E-4</v>
      </c>
      <c r="F678">
        <f t="shared" si="20"/>
        <v>3.3580204060494E-3</v>
      </c>
      <c r="G678">
        <f t="shared" si="21"/>
        <v>136.20199999999988</v>
      </c>
      <c r="H678">
        <v>46.00399999999992</v>
      </c>
      <c r="I678">
        <v>-2.1998950848637093E-3</v>
      </c>
    </row>
    <row r="679" spans="1:9" x14ac:dyDescent="0.2">
      <c r="A679">
        <v>3</v>
      </c>
      <c r="B679">
        <v>200</v>
      </c>
      <c r="C679">
        <v>1.0690134000000001E-3</v>
      </c>
      <c r="D679" s="2">
        <v>8.3993904999999996E-4</v>
      </c>
      <c r="E679" s="2">
        <v>-7.6358099999999997E-5</v>
      </c>
      <c r="F679">
        <f t="shared" si="20"/>
        <v>1.3616599489336802E-3</v>
      </c>
      <c r="G679">
        <f t="shared" si="21"/>
        <v>136.40199999999987</v>
      </c>
      <c r="H679">
        <v>46.203999999999908</v>
      </c>
      <c r="I679">
        <v>2.5006900070181005E-2</v>
      </c>
    </row>
    <row r="680" spans="1:9" x14ac:dyDescent="0.2">
      <c r="A680">
        <v>4</v>
      </c>
      <c r="B680">
        <v>201</v>
      </c>
      <c r="C680">
        <v>7.7885259999999996E-3</v>
      </c>
      <c r="D680" s="2">
        <v>-3.8179048E-4</v>
      </c>
      <c r="E680" s="2">
        <v>-6.8722287000000002E-4</v>
      </c>
      <c r="F680">
        <f t="shared" si="20"/>
        <v>7.8281017172968353E-3</v>
      </c>
      <c r="G680">
        <f t="shared" si="21"/>
        <v>136.60299999999989</v>
      </c>
      <c r="H680">
        <v>46.40499999999993</v>
      </c>
      <c r="I680">
        <v>3.2982586176572223E-2</v>
      </c>
    </row>
    <row r="681" spans="1:9" x14ac:dyDescent="0.2">
      <c r="A681">
        <v>5</v>
      </c>
      <c r="B681">
        <v>201</v>
      </c>
      <c r="C681">
        <v>-1.9853105999999999E-3</v>
      </c>
      <c r="D681">
        <v>2.0616686000000002E-3</v>
      </c>
      <c r="E681" s="2">
        <v>-7.6358099999999997E-5</v>
      </c>
      <c r="F681">
        <f t="shared" si="20"/>
        <v>2.863174139680283E-3</v>
      </c>
      <c r="G681">
        <f t="shared" si="21"/>
        <v>136.80399999999989</v>
      </c>
      <c r="H681">
        <v>46.605999999999923</v>
      </c>
      <c r="I681">
        <v>5.2049412343212392E-2</v>
      </c>
    </row>
    <row r="682" spans="1:9" x14ac:dyDescent="0.2">
      <c r="A682">
        <v>4</v>
      </c>
      <c r="B682">
        <v>200</v>
      </c>
      <c r="C682">
        <v>1.6798780999999999E-3</v>
      </c>
      <c r="D682" s="2">
        <v>-9.9265529999999994E-4</v>
      </c>
      <c r="E682" s="2">
        <v>5.3450670000000004E-4</v>
      </c>
      <c r="F682">
        <f t="shared" si="20"/>
        <v>2.0231293551877965E-3</v>
      </c>
      <c r="G682">
        <f t="shared" si="21"/>
        <v>137.00399999999988</v>
      </c>
      <c r="H682">
        <v>46.805999999999912</v>
      </c>
      <c r="I682">
        <v>6.9144399654735372E-2</v>
      </c>
    </row>
    <row r="683" spans="1:9" x14ac:dyDescent="0.2">
      <c r="A683">
        <v>5</v>
      </c>
      <c r="B683">
        <v>201</v>
      </c>
      <c r="C683">
        <v>3.5124724000000001E-3</v>
      </c>
      <c r="D683">
        <v>1.4508037999999999E-3</v>
      </c>
      <c r="E683" s="2">
        <v>-7.6358099999999997E-5</v>
      </c>
      <c r="F683">
        <f t="shared" si="20"/>
        <v>3.8010688741841828E-3</v>
      </c>
      <c r="G683">
        <f t="shared" si="21"/>
        <v>137.20499999999987</v>
      </c>
      <c r="H683">
        <v>47.006999999999906</v>
      </c>
      <c r="I683">
        <v>5.4629579703184321E-2</v>
      </c>
    </row>
    <row r="684" spans="1:9" x14ac:dyDescent="0.2">
      <c r="A684">
        <v>4</v>
      </c>
      <c r="B684">
        <v>200</v>
      </c>
      <c r="C684">
        <v>-5.0396345999999996E-3</v>
      </c>
      <c r="D684" s="2">
        <v>8.3993904999999996E-4</v>
      </c>
      <c r="E684">
        <v>1.7562362000000001E-3</v>
      </c>
      <c r="F684">
        <f t="shared" si="20"/>
        <v>5.4025716190923834E-3</v>
      </c>
      <c r="G684">
        <f t="shared" si="21"/>
        <v>137.40499999999989</v>
      </c>
      <c r="H684">
        <v>47.206999999999923</v>
      </c>
      <c r="I684">
        <v>1.7694945813364941E-2</v>
      </c>
    </row>
    <row r="685" spans="1:9" x14ac:dyDescent="0.2">
      <c r="A685">
        <v>4</v>
      </c>
      <c r="B685">
        <v>201</v>
      </c>
      <c r="C685">
        <v>-3.8179049999999999E-3</v>
      </c>
      <c r="D685" s="2">
        <v>2.290743E-4</v>
      </c>
      <c r="E685" s="2">
        <v>1.1453715E-3</v>
      </c>
      <c r="F685">
        <f t="shared" si="20"/>
        <v>3.9925868177107604E-3</v>
      </c>
      <c r="G685">
        <f t="shared" si="21"/>
        <v>137.60599999999988</v>
      </c>
      <c r="H685">
        <v>47.407999999999916</v>
      </c>
      <c r="I685">
        <v>9.7276261082299195E-3</v>
      </c>
    </row>
    <row r="686" spans="1:9" x14ac:dyDescent="0.2">
      <c r="A686">
        <v>4</v>
      </c>
      <c r="B686">
        <v>202</v>
      </c>
      <c r="C686">
        <v>-2.5961753000000001E-3</v>
      </c>
      <c r="D686">
        <v>-1.60352E-3</v>
      </c>
      <c r="E686" s="2">
        <v>5.3450670000000004E-4</v>
      </c>
      <c r="F686">
        <f t="shared" si="20"/>
        <v>3.097918654689787E-3</v>
      </c>
      <c r="G686">
        <f t="shared" si="21"/>
        <v>137.80799999999988</v>
      </c>
      <c r="H686">
        <v>47.609999999999914</v>
      </c>
      <c r="I686">
        <v>5.9753519074505462E-2</v>
      </c>
    </row>
    <row r="687" spans="1:9" x14ac:dyDescent="0.2">
      <c r="A687">
        <v>5</v>
      </c>
      <c r="B687">
        <v>201</v>
      </c>
      <c r="C687">
        <v>-1.9853105999999999E-3</v>
      </c>
      <c r="D687" s="2">
        <v>-9.9265529999999994E-4</v>
      </c>
      <c r="E687" s="2">
        <v>5.3450670000000004E-4</v>
      </c>
      <c r="F687">
        <f t="shared" si="20"/>
        <v>2.2830944210512493E-3</v>
      </c>
      <c r="G687">
        <f t="shared" si="21"/>
        <v>138.00899999999987</v>
      </c>
      <c r="H687">
        <v>47.810999999999908</v>
      </c>
      <c r="I687">
        <v>3.4338277547930007E-2</v>
      </c>
    </row>
    <row r="688" spans="1:9" x14ac:dyDescent="0.2">
      <c r="A688">
        <v>5</v>
      </c>
      <c r="B688">
        <v>200</v>
      </c>
      <c r="C688" s="2">
        <v>4.5814860000000001E-4</v>
      </c>
      <c r="D688" s="2">
        <v>-3.8179048E-4</v>
      </c>
      <c r="E688">
        <v>1.1453715E-3</v>
      </c>
      <c r="F688">
        <f t="shared" si="20"/>
        <v>1.2913326385222519E-3</v>
      </c>
      <c r="G688">
        <f t="shared" si="21"/>
        <v>138.20899999999989</v>
      </c>
      <c r="H688">
        <v>48.010999999999925</v>
      </c>
      <c r="I688">
        <v>5.4180044404591482E-2</v>
      </c>
    </row>
    <row r="689" spans="1:9" x14ac:dyDescent="0.2">
      <c r="A689">
        <v>4</v>
      </c>
      <c r="B689">
        <v>201</v>
      </c>
      <c r="C689">
        <v>6.5667965000000003E-3</v>
      </c>
      <c r="D689" s="2">
        <v>-9.9265529999999994E-4</v>
      </c>
      <c r="E689" s="2">
        <v>-7.6358099999999997E-5</v>
      </c>
      <c r="F689">
        <f t="shared" si="20"/>
        <v>6.6418379516867132E-3</v>
      </c>
      <c r="G689">
        <f t="shared" si="21"/>
        <v>138.40999999999988</v>
      </c>
      <c r="H689">
        <v>48.211999999999918</v>
      </c>
      <c r="I689">
        <v>2.9064953437447649E-2</v>
      </c>
    </row>
    <row r="690" spans="1:9" x14ac:dyDescent="0.2">
      <c r="A690">
        <v>5</v>
      </c>
      <c r="B690">
        <v>202</v>
      </c>
      <c r="C690">
        <v>1.6798780999999999E-3</v>
      </c>
      <c r="D690">
        <v>-1.60352E-3</v>
      </c>
      <c r="E690" s="2">
        <v>5.3450670000000004E-4</v>
      </c>
      <c r="F690">
        <f t="shared" si="20"/>
        <v>2.3830577486927376E-3</v>
      </c>
      <c r="G690">
        <f t="shared" si="21"/>
        <v>138.61199999999988</v>
      </c>
      <c r="H690">
        <v>48.413999999999916</v>
      </c>
      <c r="I690">
        <v>3.3355535776030946E-2</v>
      </c>
    </row>
    <row r="691" spans="1:9" x14ac:dyDescent="0.2">
      <c r="A691">
        <v>5</v>
      </c>
      <c r="B691">
        <v>202</v>
      </c>
      <c r="C691" s="2">
        <v>-1.5271619999999999E-4</v>
      </c>
      <c r="D691" s="2">
        <v>-3.8179048E-4</v>
      </c>
      <c r="E691" s="2">
        <v>-7.6358099999999997E-5</v>
      </c>
      <c r="F691">
        <f t="shared" si="20"/>
        <v>4.1823051992493374E-4</v>
      </c>
      <c r="G691">
        <f t="shared" si="21"/>
        <v>138.81399999999988</v>
      </c>
      <c r="H691">
        <v>48.615999999999914</v>
      </c>
      <c r="I691">
        <v>4.8629109439728216E-2</v>
      </c>
    </row>
    <row r="692" spans="1:9" x14ac:dyDescent="0.2">
      <c r="A692">
        <v>6</v>
      </c>
      <c r="B692">
        <v>200</v>
      </c>
      <c r="C692">
        <v>-1.9853105999999999E-3</v>
      </c>
      <c r="D692" s="2">
        <v>8.3993904999999996E-4</v>
      </c>
      <c r="E692" s="2">
        <v>-7.6358099999999997E-5</v>
      </c>
      <c r="F692">
        <f t="shared" si="20"/>
        <v>2.157031836951618E-3</v>
      </c>
      <c r="G692">
        <f t="shared" si="21"/>
        <v>139.0139999999999</v>
      </c>
      <c r="H692">
        <v>48.815999999999931</v>
      </c>
      <c r="I692">
        <v>6.044956332911286E-2</v>
      </c>
    </row>
    <row r="693" spans="1:9" x14ac:dyDescent="0.2">
      <c r="A693">
        <v>4</v>
      </c>
      <c r="B693">
        <v>200</v>
      </c>
      <c r="C693">
        <v>3.5124724000000001E-3</v>
      </c>
      <c r="D693">
        <v>-2.8252497E-3</v>
      </c>
      <c r="E693" s="2">
        <v>5.3450670000000004E-4</v>
      </c>
      <c r="F693">
        <f t="shared" si="20"/>
        <v>4.5392946192615363E-3</v>
      </c>
      <c r="G693">
        <f t="shared" si="21"/>
        <v>139.21399999999988</v>
      </c>
      <c r="H693">
        <v>49.01599999999992</v>
      </c>
      <c r="I693">
        <v>1.2615936391461746E-2</v>
      </c>
    </row>
    <row r="694" spans="1:9" x14ac:dyDescent="0.2">
      <c r="A694">
        <v>5</v>
      </c>
      <c r="B694">
        <v>200</v>
      </c>
      <c r="C694">
        <v>1.0690134000000001E-3</v>
      </c>
      <c r="D694" s="2">
        <v>2.290743E-4</v>
      </c>
      <c r="E694" s="2">
        <v>-7.6358099999999997E-5</v>
      </c>
      <c r="F694">
        <f t="shared" si="20"/>
        <v>1.095944909078764E-3</v>
      </c>
      <c r="G694">
        <f t="shared" si="21"/>
        <v>139.41399999999987</v>
      </c>
      <c r="H694">
        <v>49.215999999999909</v>
      </c>
      <c r="I694">
        <v>2.1148239074919011E-2</v>
      </c>
    </row>
    <row r="695" spans="1:9" x14ac:dyDescent="0.2">
      <c r="A695">
        <v>5</v>
      </c>
      <c r="B695">
        <v>201</v>
      </c>
      <c r="C695">
        <v>1.0690134000000001E-3</v>
      </c>
      <c r="D695" s="2">
        <v>2.290743E-4</v>
      </c>
      <c r="E695" s="2">
        <v>5.3450670000000004E-4</v>
      </c>
      <c r="F695">
        <f t="shared" si="20"/>
        <v>1.2169478611037288E-3</v>
      </c>
      <c r="G695">
        <f t="shared" si="21"/>
        <v>139.6149999999999</v>
      </c>
      <c r="H695">
        <v>49.416999999999931</v>
      </c>
      <c r="I695">
        <v>1.1929509719029079E-2</v>
      </c>
    </row>
    <row r="696" spans="1:9" x14ac:dyDescent="0.2">
      <c r="A696">
        <v>5</v>
      </c>
      <c r="B696">
        <v>200</v>
      </c>
      <c r="C696" s="2">
        <v>-1.3744457E-3</v>
      </c>
      <c r="D696" s="2">
        <v>2.290743E-4</v>
      </c>
      <c r="E696" s="2">
        <v>5.3450670000000004E-4</v>
      </c>
      <c r="F696">
        <f t="shared" si="20"/>
        <v>1.4924052497608919E-3</v>
      </c>
      <c r="G696">
        <f t="shared" si="21"/>
        <v>139.81499999999988</v>
      </c>
      <c r="H696">
        <v>49.616999999999919</v>
      </c>
      <c r="I696">
        <v>4.1406865515278141E-2</v>
      </c>
    </row>
    <row r="697" spans="1:9" x14ac:dyDescent="0.2">
      <c r="A697">
        <v>6</v>
      </c>
      <c r="B697">
        <v>200</v>
      </c>
      <c r="C697">
        <v>2.9016076999999999E-3</v>
      </c>
      <c r="D697" s="2">
        <v>-3.8179048E-4</v>
      </c>
      <c r="E697" s="2">
        <v>-6.8722287000000002E-4</v>
      </c>
      <c r="F697">
        <f t="shared" si="20"/>
        <v>3.0062212973048E-3</v>
      </c>
      <c r="G697">
        <f t="shared" si="21"/>
        <v>140.01499999999987</v>
      </c>
      <c r="H697">
        <v>49.816999999999908</v>
      </c>
      <c r="I697">
        <v>4.0771298921775598E-2</v>
      </c>
    </row>
    <row r="698" spans="1:9" x14ac:dyDescent="0.2">
      <c r="A698">
        <v>5</v>
      </c>
      <c r="B698">
        <v>200</v>
      </c>
      <c r="C698">
        <v>-3.20704E-3</v>
      </c>
      <c r="D698" s="2">
        <v>2.290743E-4</v>
      </c>
      <c r="E698" s="2">
        <v>-7.6358099999999997E-5</v>
      </c>
      <c r="F698">
        <f t="shared" si="20"/>
        <v>3.2161174039447159E-3</v>
      </c>
      <c r="G698">
        <f t="shared" si="21"/>
        <v>140.21499999999989</v>
      </c>
      <c r="H698">
        <v>50.016999999999925</v>
      </c>
      <c r="I698">
        <v>4.222371008352397E-2</v>
      </c>
    </row>
    <row r="699" spans="1:9" x14ac:dyDescent="0.2">
      <c r="A699">
        <v>4</v>
      </c>
      <c r="B699">
        <v>200</v>
      </c>
      <c r="C699" s="2">
        <v>-7.6358095999999999E-4</v>
      </c>
      <c r="D699" s="2">
        <v>-9.9265529999999994E-4</v>
      </c>
      <c r="E699" s="2">
        <v>5.3450670000000004E-4</v>
      </c>
      <c r="F699">
        <f t="shared" si="20"/>
        <v>1.3616599573452622E-3</v>
      </c>
      <c r="G699">
        <f t="shared" si="21"/>
        <v>140.41499999999988</v>
      </c>
      <c r="H699">
        <v>50.216999999999913</v>
      </c>
      <c r="I699">
        <v>4.4131279708224253E-3</v>
      </c>
    </row>
    <row r="700" spans="1:9" x14ac:dyDescent="0.2">
      <c r="A700">
        <v>4</v>
      </c>
      <c r="B700">
        <v>201</v>
      </c>
      <c r="C700" s="2">
        <v>-1.5271619999999999E-4</v>
      </c>
      <c r="D700" s="2">
        <v>2.290743E-4</v>
      </c>
      <c r="E700" s="2">
        <v>5.3450670000000004E-4</v>
      </c>
      <c r="F700">
        <f t="shared" si="20"/>
        <v>6.0124428064458127E-4</v>
      </c>
      <c r="G700">
        <f t="shared" si="21"/>
        <v>140.61599999999987</v>
      </c>
      <c r="H700">
        <v>50.417999999999907</v>
      </c>
      <c r="I700">
        <v>4.0755810114421802E-2</v>
      </c>
    </row>
    <row r="701" spans="1:9" x14ac:dyDescent="0.2">
      <c r="A701">
        <v>4</v>
      </c>
      <c r="B701">
        <v>202</v>
      </c>
      <c r="C701">
        <v>-2.5961753000000001E-3</v>
      </c>
      <c r="D701" s="2">
        <v>2.290743E-4</v>
      </c>
      <c r="E701" s="2">
        <v>-7.6358099999999997E-5</v>
      </c>
      <c r="F701">
        <f t="shared" si="20"/>
        <v>2.6073802527990025E-3</v>
      </c>
      <c r="G701">
        <f t="shared" si="21"/>
        <v>140.81799999999987</v>
      </c>
      <c r="H701">
        <v>50.619999999999905</v>
      </c>
      <c r="I701">
        <v>4.4691272957139476E-2</v>
      </c>
    </row>
    <row r="702" spans="1:9" x14ac:dyDescent="0.2">
      <c r="A702">
        <v>3</v>
      </c>
      <c r="B702">
        <v>202</v>
      </c>
      <c r="C702">
        <v>1.0690134000000001E-3</v>
      </c>
      <c r="D702" s="2">
        <v>-3.8179048E-4</v>
      </c>
      <c r="E702">
        <v>1.7562362000000001E-3</v>
      </c>
      <c r="F702">
        <f t="shared" si="20"/>
        <v>2.0911526032761528E-3</v>
      </c>
      <c r="G702">
        <f t="shared" si="21"/>
        <v>141.0199999999999</v>
      </c>
      <c r="H702">
        <v>50.821999999999932</v>
      </c>
      <c r="I702">
        <v>6.8724937091400222E-3</v>
      </c>
    </row>
    <row r="703" spans="1:9" x14ac:dyDescent="0.2">
      <c r="A703">
        <v>5</v>
      </c>
      <c r="B703">
        <v>201</v>
      </c>
      <c r="C703">
        <v>-1.9853105999999999E-3</v>
      </c>
      <c r="D703" s="2">
        <v>1.4508037999999999E-3</v>
      </c>
      <c r="E703">
        <v>1.7562362000000001E-3</v>
      </c>
      <c r="F703">
        <f t="shared" si="20"/>
        <v>3.0216974426234733E-3</v>
      </c>
      <c r="G703">
        <f t="shared" si="21"/>
        <v>141.22099999999989</v>
      </c>
      <c r="H703">
        <v>51.022999999999925</v>
      </c>
      <c r="I703">
        <v>1.4386332983053651E-2</v>
      </c>
    </row>
    <row r="704" spans="1:9" x14ac:dyDescent="0.2">
      <c r="A704">
        <v>3</v>
      </c>
      <c r="B704">
        <v>200</v>
      </c>
      <c r="C704">
        <v>2.290743E-3</v>
      </c>
      <c r="D704">
        <v>-1.60352E-3</v>
      </c>
      <c r="E704" s="2">
        <v>-7.6358099999999997E-5</v>
      </c>
      <c r="F704">
        <f t="shared" si="20"/>
        <v>2.7972505146812666E-3</v>
      </c>
      <c r="G704">
        <f t="shared" si="21"/>
        <v>141.42099999999988</v>
      </c>
      <c r="H704">
        <v>51.222999999999914</v>
      </c>
      <c r="I704">
        <v>-1.2773309661670857E-2</v>
      </c>
    </row>
    <row r="705" spans="1:9" x14ac:dyDescent="0.2">
      <c r="A705">
        <v>5</v>
      </c>
      <c r="B705">
        <v>201</v>
      </c>
      <c r="C705">
        <v>1.0690134000000001E-3</v>
      </c>
      <c r="D705" s="2">
        <v>-9.9265529999999994E-4</v>
      </c>
      <c r="E705" s="2">
        <v>5.3450670000000004E-4</v>
      </c>
      <c r="F705">
        <f t="shared" si="20"/>
        <v>1.5536574932534328E-3</v>
      </c>
      <c r="G705">
        <f t="shared" si="21"/>
        <v>141.62199999999987</v>
      </c>
      <c r="H705">
        <v>51.423999999999907</v>
      </c>
      <c r="I705">
        <v>-2.6455072989274051E-2</v>
      </c>
    </row>
    <row r="706" spans="1:9" x14ac:dyDescent="0.2">
      <c r="A706">
        <v>3</v>
      </c>
      <c r="B706">
        <v>200</v>
      </c>
      <c r="C706">
        <v>3.5124724000000001E-3</v>
      </c>
      <c r="D706" s="2">
        <v>-9.9265529999999994E-4</v>
      </c>
      <c r="E706" s="2">
        <v>5.3450670000000004E-4</v>
      </c>
      <c r="F706">
        <f t="shared" ref="F706:F769" si="22">SQRT(SUMSQ(C706:E706))</f>
        <v>3.6889733419645009E-3</v>
      </c>
      <c r="G706">
        <f t="shared" si="21"/>
        <v>141.82199999999989</v>
      </c>
      <c r="H706">
        <v>51.623999999999924</v>
      </c>
      <c r="I706">
        <v>-2.3309298176833755E-2</v>
      </c>
    </row>
    <row r="707" spans="1:9" x14ac:dyDescent="0.2">
      <c r="A707">
        <v>4</v>
      </c>
      <c r="B707">
        <v>201</v>
      </c>
      <c r="C707" s="2">
        <v>-7.6358095999999999E-4</v>
      </c>
      <c r="D707" s="2">
        <v>-3.8179048E-4</v>
      </c>
      <c r="E707" s="2">
        <v>-6.8722287000000002E-4</v>
      </c>
      <c r="F707">
        <f t="shared" si="22"/>
        <v>1.0959448554303218E-3</v>
      </c>
      <c r="G707">
        <f t="shared" ref="G707:G770" si="23">(G706*1000+B707)/1000</f>
        <v>142.02299999999988</v>
      </c>
      <c r="H707">
        <v>51.824999999999918</v>
      </c>
      <c r="I707">
        <v>-8.1347189377315755E-3</v>
      </c>
    </row>
    <row r="708" spans="1:9" x14ac:dyDescent="0.2">
      <c r="A708">
        <v>3</v>
      </c>
      <c r="B708">
        <v>202</v>
      </c>
      <c r="C708">
        <v>1.6798780999999999E-3</v>
      </c>
      <c r="D708" s="2">
        <v>8.3993904999999996E-4</v>
      </c>
      <c r="E708" s="2">
        <v>-7.6358099999999997E-5</v>
      </c>
      <c r="F708">
        <f t="shared" si="22"/>
        <v>1.8797123710850344E-3</v>
      </c>
      <c r="G708">
        <f t="shared" si="23"/>
        <v>142.22499999999988</v>
      </c>
      <c r="H708">
        <v>52.026999999999916</v>
      </c>
      <c r="I708">
        <v>1.0147072333539401E-2</v>
      </c>
    </row>
    <row r="709" spans="1:9" x14ac:dyDescent="0.2">
      <c r="A709">
        <v>5</v>
      </c>
      <c r="B709">
        <v>201</v>
      </c>
      <c r="C709">
        <v>1.6798780999999999E-3</v>
      </c>
      <c r="D709" s="2">
        <v>-9.9265529999999994E-4</v>
      </c>
      <c r="E709">
        <v>1.7562362000000001E-3</v>
      </c>
      <c r="F709">
        <f t="shared" si="22"/>
        <v>2.6252086708808769E-3</v>
      </c>
      <c r="G709">
        <f t="shared" si="23"/>
        <v>142.42599999999987</v>
      </c>
      <c r="H709">
        <v>52.227999999999909</v>
      </c>
      <c r="I709">
        <v>2.1827051179951342E-2</v>
      </c>
    </row>
    <row r="710" spans="1:9" x14ac:dyDescent="0.2">
      <c r="A710">
        <v>3</v>
      </c>
      <c r="B710">
        <v>200</v>
      </c>
      <c r="C710" s="2">
        <v>-1.5271619999999999E-4</v>
      </c>
      <c r="D710" s="2">
        <v>2.290743E-4</v>
      </c>
      <c r="E710" s="2">
        <v>-7.6358099999999997E-5</v>
      </c>
      <c r="F710">
        <f t="shared" si="22"/>
        <v>2.8570584890502329E-4</v>
      </c>
      <c r="G710">
        <f t="shared" si="23"/>
        <v>142.62599999999989</v>
      </c>
      <c r="H710">
        <v>52.427999999999926</v>
      </c>
      <c r="I710">
        <v>-6.8049576763509036E-3</v>
      </c>
    </row>
    <row r="711" spans="1:9" x14ac:dyDescent="0.2">
      <c r="A711">
        <v>4</v>
      </c>
      <c r="B711">
        <v>201</v>
      </c>
      <c r="C711" s="2">
        <v>-1.5271619999999999E-4</v>
      </c>
      <c r="D711" s="2">
        <v>2.290743E-4</v>
      </c>
      <c r="E711">
        <v>-1.2980876000000001E-3</v>
      </c>
      <c r="F711">
        <f t="shared" si="22"/>
        <v>1.3269622036579227E-3</v>
      </c>
      <c r="G711">
        <f t="shared" si="23"/>
        <v>142.82699999999988</v>
      </c>
      <c r="H711">
        <v>52.62899999999992</v>
      </c>
      <c r="I711">
        <v>9.2832832819170642E-3</v>
      </c>
    </row>
    <row r="712" spans="1:9" x14ac:dyDescent="0.2">
      <c r="A712">
        <v>5</v>
      </c>
      <c r="B712">
        <v>201</v>
      </c>
      <c r="C712" s="2">
        <v>-1.5271619999999999E-4</v>
      </c>
      <c r="D712" s="2">
        <v>-3.8179048E-4</v>
      </c>
      <c r="E712" s="2">
        <v>-7.6358099999999997E-5</v>
      </c>
      <c r="F712">
        <f t="shared" si="22"/>
        <v>4.1823051992493374E-4</v>
      </c>
      <c r="G712">
        <f t="shared" si="23"/>
        <v>143.02799999999988</v>
      </c>
      <c r="H712">
        <v>52.829999999999913</v>
      </c>
      <c r="I712">
        <v>1.9600946834781058E-2</v>
      </c>
    </row>
    <row r="713" spans="1:9" x14ac:dyDescent="0.2">
      <c r="A713">
        <v>4</v>
      </c>
      <c r="B713">
        <v>200</v>
      </c>
      <c r="C713" s="2">
        <v>4.5814860000000001E-4</v>
      </c>
      <c r="D713" s="2">
        <v>-9.9265529999999994E-4</v>
      </c>
      <c r="E713">
        <v>1.1453715E-3</v>
      </c>
      <c r="F713">
        <f t="shared" si="22"/>
        <v>1.5833952625015333E-3</v>
      </c>
      <c r="G713">
        <f t="shared" si="23"/>
        <v>143.22799999999989</v>
      </c>
      <c r="H713">
        <v>53.02999999999993</v>
      </c>
      <c r="I713">
        <v>6.1041313221196845E-2</v>
      </c>
    </row>
    <row r="714" spans="1:9" x14ac:dyDescent="0.2">
      <c r="A714">
        <v>4</v>
      </c>
      <c r="B714">
        <v>201</v>
      </c>
      <c r="C714" s="2">
        <v>-1.5271619999999999E-4</v>
      </c>
      <c r="D714" s="2">
        <v>-9.9265529999999994E-4</v>
      </c>
      <c r="E714" s="2">
        <v>-6.8722287000000002E-4</v>
      </c>
      <c r="F714">
        <f t="shared" si="22"/>
        <v>1.2169478441624222E-3</v>
      </c>
      <c r="G714">
        <f t="shared" si="23"/>
        <v>143.42899999999989</v>
      </c>
      <c r="H714">
        <v>53.230999999999923</v>
      </c>
      <c r="I714">
        <v>4.9002009233790778E-2</v>
      </c>
    </row>
    <row r="715" spans="1:9" x14ac:dyDescent="0.2">
      <c r="A715">
        <v>4</v>
      </c>
      <c r="B715">
        <v>200</v>
      </c>
      <c r="C715" s="2">
        <v>-7.6358095999999999E-4</v>
      </c>
      <c r="D715" s="2">
        <v>-3.8179048E-4</v>
      </c>
      <c r="E715" s="2">
        <v>1.1453715E-3</v>
      </c>
      <c r="F715">
        <f t="shared" si="22"/>
        <v>1.4285292177989928E-3</v>
      </c>
      <c r="G715">
        <f t="shared" si="23"/>
        <v>143.62899999999988</v>
      </c>
      <c r="H715">
        <v>53.430999999999912</v>
      </c>
      <c r="I715">
        <v>3.6712382841641744E-2</v>
      </c>
    </row>
    <row r="716" spans="1:9" x14ac:dyDescent="0.2">
      <c r="A716">
        <v>4</v>
      </c>
      <c r="B716">
        <v>201</v>
      </c>
      <c r="C716">
        <v>-2.5961753000000001E-3</v>
      </c>
      <c r="D716" s="2">
        <v>-9.9265529999999994E-4</v>
      </c>
      <c r="E716">
        <v>1.1453715E-3</v>
      </c>
      <c r="F716">
        <f t="shared" si="22"/>
        <v>3.0062213168628206E-3</v>
      </c>
      <c r="G716">
        <f t="shared" si="23"/>
        <v>143.82999999999987</v>
      </c>
      <c r="H716">
        <v>53.631999999999906</v>
      </c>
      <c r="I716">
        <v>4.677124607194643E-2</v>
      </c>
    </row>
    <row r="717" spans="1:9" x14ac:dyDescent="0.2">
      <c r="A717">
        <v>5</v>
      </c>
      <c r="B717">
        <v>202</v>
      </c>
      <c r="C717">
        <v>1.6798780999999999E-3</v>
      </c>
      <c r="D717" s="2">
        <v>2.290743E-4</v>
      </c>
      <c r="E717" s="2">
        <v>-6.8722287000000002E-4</v>
      </c>
      <c r="F717">
        <f t="shared" si="22"/>
        <v>1.8294099428042738E-3</v>
      </c>
      <c r="G717">
        <f t="shared" si="23"/>
        <v>144.0319999999999</v>
      </c>
      <c r="H717">
        <v>53.833999999999932</v>
      </c>
      <c r="I717">
        <v>-2.1625183007213625E-2</v>
      </c>
    </row>
    <row r="718" spans="1:9" x14ac:dyDescent="0.2">
      <c r="A718">
        <v>5</v>
      </c>
      <c r="B718">
        <v>201</v>
      </c>
      <c r="C718" s="2">
        <v>-7.6358095999999999E-4</v>
      </c>
      <c r="D718" s="2">
        <v>-3.8179048E-4</v>
      </c>
      <c r="E718" s="2">
        <v>-7.6358099999999997E-5</v>
      </c>
      <c r="F718">
        <f t="shared" si="22"/>
        <v>8.5711750217152952E-4</v>
      </c>
      <c r="G718">
        <f t="shared" si="23"/>
        <v>144.23299999999989</v>
      </c>
      <c r="H718">
        <v>54.034999999999926</v>
      </c>
      <c r="I718">
        <v>2.5536873249523622E-2</v>
      </c>
    </row>
    <row r="719" spans="1:9" x14ac:dyDescent="0.2">
      <c r="A719">
        <v>4</v>
      </c>
      <c r="B719">
        <v>200</v>
      </c>
      <c r="C719" s="2">
        <v>-7.6358095999999999E-4</v>
      </c>
      <c r="D719" s="2">
        <v>-3.8179048E-4</v>
      </c>
      <c r="E719" s="2">
        <v>5.3450670000000004E-4</v>
      </c>
      <c r="F719">
        <f t="shared" si="22"/>
        <v>1.0072324783474975E-3</v>
      </c>
      <c r="G719">
        <f t="shared" si="23"/>
        <v>144.43299999999988</v>
      </c>
      <c r="H719">
        <v>54.234999999999914</v>
      </c>
      <c r="I719">
        <v>3.4894287545624209E-2</v>
      </c>
    </row>
    <row r="720" spans="1:9" x14ac:dyDescent="0.2">
      <c r="A720">
        <v>3</v>
      </c>
      <c r="B720">
        <v>202</v>
      </c>
      <c r="C720">
        <v>-1.9853105999999999E-3</v>
      </c>
      <c r="D720" s="2">
        <v>-3.8179048E-4</v>
      </c>
      <c r="E720" s="2">
        <v>-7.6358099999999997E-5</v>
      </c>
      <c r="F720">
        <f t="shared" si="22"/>
        <v>2.0231294344471885E-3</v>
      </c>
      <c r="G720">
        <f t="shared" si="23"/>
        <v>144.63499999999988</v>
      </c>
      <c r="H720">
        <v>54.436999999999912</v>
      </c>
      <c r="I720">
        <v>6.5502241413035178E-2</v>
      </c>
    </row>
    <row r="721" spans="1:9" x14ac:dyDescent="0.2">
      <c r="A721">
        <v>5</v>
      </c>
      <c r="B721">
        <v>201</v>
      </c>
      <c r="C721">
        <v>-2.5961753000000001E-3</v>
      </c>
      <c r="D721" s="2">
        <v>-9.9265529999999994E-4</v>
      </c>
      <c r="E721" s="2">
        <v>-7.6358099999999997E-5</v>
      </c>
      <c r="F721">
        <f t="shared" si="22"/>
        <v>2.7805253626578901E-3</v>
      </c>
      <c r="G721">
        <f t="shared" si="23"/>
        <v>144.83599999999987</v>
      </c>
      <c r="H721">
        <v>54.637999999999906</v>
      </c>
      <c r="I721">
        <v>8.7669515299971142E-3</v>
      </c>
    </row>
    <row r="722" spans="1:9" x14ac:dyDescent="0.2">
      <c r="A722">
        <v>4</v>
      </c>
      <c r="B722">
        <v>200</v>
      </c>
      <c r="C722">
        <v>-4.4287694999999997E-3</v>
      </c>
      <c r="D722" s="2">
        <v>2.290743E-4</v>
      </c>
      <c r="E722" s="2">
        <v>-6.8722287000000002E-4</v>
      </c>
      <c r="F722">
        <f t="shared" si="22"/>
        <v>4.4876218191935218E-3</v>
      </c>
      <c r="G722">
        <f t="shared" si="23"/>
        <v>145.03599999999989</v>
      </c>
      <c r="H722">
        <v>54.837999999999923</v>
      </c>
      <c r="I722">
        <v>2.5543916093943596E-2</v>
      </c>
    </row>
    <row r="723" spans="1:9" x14ac:dyDescent="0.2">
      <c r="A723">
        <v>4</v>
      </c>
      <c r="B723">
        <v>201</v>
      </c>
      <c r="C723">
        <v>-1.3744457E-3</v>
      </c>
      <c r="D723" s="2">
        <v>2.290743E-4</v>
      </c>
      <c r="E723" s="2">
        <v>-7.6358099999999997E-5</v>
      </c>
      <c r="F723">
        <f t="shared" si="22"/>
        <v>1.3954951008887813E-3</v>
      </c>
      <c r="G723">
        <f t="shared" si="23"/>
        <v>145.23699999999988</v>
      </c>
      <c r="H723">
        <v>55.038999999999916</v>
      </c>
      <c r="I723">
        <v>3.7766212275732798E-2</v>
      </c>
    </row>
    <row r="724" spans="1:9" x14ac:dyDescent="0.2">
      <c r="A724">
        <v>5</v>
      </c>
      <c r="B724">
        <v>201</v>
      </c>
      <c r="C724">
        <v>-1.3744457E-3</v>
      </c>
      <c r="D724" s="2">
        <v>-3.8179048E-4</v>
      </c>
      <c r="E724" s="2">
        <v>-7.6358099999999997E-5</v>
      </c>
      <c r="F724">
        <f t="shared" si="22"/>
        <v>1.4285291429658447E-3</v>
      </c>
      <c r="G724">
        <f t="shared" si="23"/>
        <v>145.43799999999987</v>
      </c>
      <c r="H724">
        <v>55.23999999999991</v>
      </c>
      <c r="I724">
        <v>5.8362505182632363E-2</v>
      </c>
    </row>
    <row r="725" spans="1:9" x14ac:dyDescent="0.2">
      <c r="A725">
        <v>5</v>
      </c>
      <c r="B725">
        <v>202</v>
      </c>
      <c r="C725" s="2">
        <v>-7.6358095999999999E-4</v>
      </c>
      <c r="D725" s="2">
        <v>-9.9265529999999994E-4</v>
      </c>
      <c r="E725">
        <v>1.7562362000000001E-3</v>
      </c>
      <c r="F725">
        <f t="shared" si="22"/>
        <v>2.1570317608424431E-3</v>
      </c>
      <c r="G725">
        <f t="shared" si="23"/>
        <v>145.63999999999987</v>
      </c>
      <c r="H725">
        <v>55.441999999999908</v>
      </c>
      <c r="I725">
        <v>-7.1137648266602653E-3</v>
      </c>
    </row>
    <row r="726" spans="1:9" x14ac:dyDescent="0.2">
      <c r="A726">
        <v>4</v>
      </c>
      <c r="B726">
        <v>201</v>
      </c>
      <c r="C726">
        <v>-1.3744457E-3</v>
      </c>
      <c r="D726">
        <v>1.4508037999999999E-3</v>
      </c>
      <c r="E726" s="2">
        <v>5.3450670000000004E-4</v>
      </c>
      <c r="F726">
        <f t="shared" si="22"/>
        <v>2.0687266761676903E-3</v>
      </c>
      <c r="G726">
        <f t="shared" si="23"/>
        <v>145.84099999999989</v>
      </c>
      <c r="H726">
        <v>55.64299999999993</v>
      </c>
      <c r="I726">
        <v>2.2802220897122395E-2</v>
      </c>
    </row>
    <row r="727" spans="1:9" x14ac:dyDescent="0.2">
      <c r="A727">
        <v>5</v>
      </c>
      <c r="B727">
        <v>200</v>
      </c>
      <c r="C727" s="2">
        <v>-1.5271619999999999E-4</v>
      </c>
      <c r="D727">
        <v>1.4508037999999999E-3</v>
      </c>
      <c r="E727" s="2">
        <v>-7.6358099999999997E-5</v>
      </c>
      <c r="F727">
        <f t="shared" si="22"/>
        <v>1.4608163687720951E-3</v>
      </c>
      <c r="G727">
        <f t="shared" si="23"/>
        <v>146.04099999999988</v>
      </c>
      <c r="H727">
        <v>55.842999999999918</v>
      </c>
      <c r="I727">
        <v>5.4025499312579668E-2</v>
      </c>
    </row>
    <row r="728" spans="1:9" x14ac:dyDescent="0.2">
      <c r="A728">
        <v>5</v>
      </c>
      <c r="B728">
        <v>201</v>
      </c>
      <c r="C728">
        <v>2.290743E-3</v>
      </c>
      <c r="D728" s="2">
        <v>-3.8179048E-4</v>
      </c>
      <c r="E728" s="2">
        <v>5.3450670000000004E-4</v>
      </c>
      <c r="F728">
        <f t="shared" si="22"/>
        <v>2.3830578832694182E-3</v>
      </c>
      <c r="G728">
        <f t="shared" si="23"/>
        <v>146.24199999999988</v>
      </c>
      <c r="H728">
        <v>56.043999999999912</v>
      </c>
      <c r="I728">
        <v>7.6110732182859311E-2</v>
      </c>
    </row>
    <row r="729" spans="1:9" x14ac:dyDescent="0.2">
      <c r="A729">
        <v>4</v>
      </c>
      <c r="B729">
        <v>200</v>
      </c>
      <c r="C729">
        <v>2.9016076999999999E-3</v>
      </c>
      <c r="D729" s="2">
        <v>2.290743E-4</v>
      </c>
      <c r="E729" s="2">
        <v>5.3450670000000004E-4</v>
      </c>
      <c r="F729">
        <f t="shared" si="22"/>
        <v>2.9593072993463637E-3</v>
      </c>
      <c r="G729">
        <f t="shared" si="23"/>
        <v>146.44199999999989</v>
      </c>
      <c r="H729">
        <v>56.243999999999929</v>
      </c>
      <c r="I729">
        <v>6.4615698122900439E-2</v>
      </c>
    </row>
    <row r="730" spans="1:9" x14ac:dyDescent="0.2">
      <c r="A730">
        <v>5</v>
      </c>
      <c r="B730">
        <v>201</v>
      </c>
      <c r="C730">
        <v>1.0690134000000001E-3</v>
      </c>
      <c r="D730" s="2">
        <v>2.290743E-4</v>
      </c>
      <c r="E730" s="2">
        <v>-6.8722287000000002E-4</v>
      </c>
      <c r="F730">
        <f t="shared" si="22"/>
        <v>1.2913326284699413E-3</v>
      </c>
      <c r="G730">
        <f t="shared" si="23"/>
        <v>146.64299999999989</v>
      </c>
      <c r="H730">
        <v>56.444999999999922</v>
      </c>
      <c r="I730">
        <v>2.7873695621184583E-2</v>
      </c>
    </row>
    <row r="731" spans="1:9" x14ac:dyDescent="0.2">
      <c r="A731">
        <v>4</v>
      </c>
      <c r="B731">
        <v>200</v>
      </c>
      <c r="C731">
        <v>3.5124724000000001E-3</v>
      </c>
      <c r="D731">
        <v>2.6725335000000001E-3</v>
      </c>
      <c r="E731">
        <v>1.1453715E-3</v>
      </c>
      <c r="F731">
        <f t="shared" si="22"/>
        <v>4.5597997261279206E-3</v>
      </c>
      <c r="G731">
        <f t="shared" si="23"/>
        <v>146.84299999999988</v>
      </c>
      <c r="H731">
        <v>56.644999999999911</v>
      </c>
      <c r="I731">
        <v>1.7945419677642547E-2</v>
      </c>
    </row>
    <row r="732" spans="1:9" x14ac:dyDescent="0.2">
      <c r="A732">
        <v>4</v>
      </c>
      <c r="B732">
        <v>201</v>
      </c>
      <c r="C732" s="2">
        <v>4.5814860000000001E-4</v>
      </c>
      <c r="D732" s="2">
        <v>-3.8179048E-4</v>
      </c>
      <c r="E732">
        <v>1.1453715E-3</v>
      </c>
      <c r="F732">
        <f t="shared" si="22"/>
        <v>1.2913326385222519E-3</v>
      </c>
      <c r="G732">
        <f t="shared" si="23"/>
        <v>147.0439999999999</v>
      </c>
      <c r="H732">
        <v>56.845999999999933</v>
      </c>
      <c r="I732">
        <v>-6.5300307542093625E-3</v>
      </c>
    </row>
    <row r="733" spans="1:9" x14ac:dyDescent="0.2">
      <c r="A733">
        <v>4</v>
      </c>
      <c r="B733">
        <v>202</v>
      </c>
      <c r="C733">
        <v>1.0690134000000001E-3</v>
      </c>
      <c r="D733" s="2">
        <v>-9.9265529999999994E-4</v>
      </c>
      <c r="E733" s="2">
        <v>5.3450670000000004E-4</v>
      </c>
      <c r="F733">
        <f t="shared" si="22"/>
        <v>1.5536574932534328E-3</v>
      </c>
      <c r="G733">
        <f t="shared" si="23"/>
        <v>147.2459999999999</v>
      </c>
      <c r="H733">
        <v>57.047999999999931</v>
      </c>
      <c r="I733">
        <v>-1.3010896357840964E-2</v>
      </c>
    </row>
    <row r="734" spans="1:9" x14ac:dyDescent="0.2">
      <c r="A734">
        <v>4</v>
      </c>
      <c r="B734">
        <v>201</v>
      </c>
      <c r="C734">
        <v>1.0690134000000001E-3</v>
      </c>
      <c r="D734" s="2">
        <v>-3.8179048E-4</v>
      </c>
      <c r="E734">
        <v>1.1453715E-3</v>
      </c>
      <c r="F734">
        <f t="shared" si="22"/>
        <v>1.6125847242890654E-3</v>
      </c>
      <c r="G734">
        <f t="shared" si="23"/>
        <v>147.44699999999989</v>
      </c>
      <c r="H734">
        <v>57.248999999999924</v>
      </c>
      <c r="I734">
        <v>-1.0950572976947083E-2</v>
      </c>
    </row>
    <row r="735" spans="1:9" x14ac:dyDescent="0.2">
      <c r="A735">
        <v>4</v>
      </c>
      <c r="B735">
        <v>200</v>
      </c>
      <c r="C735" s="2">
        <v>4.5814860000000001E-4</v>
      </c>
      <c r="D735">
        <v>1.4508037999999999E-3</v>
      </c>
      <c r="E735" s="2">
        <v>-6.8722287000000002E-4</v>
      </c>
      <c r="F735">
        <f t="shared" si="22"/>
        <v>1.6694331609344042E-3</v>
      </c>
      <c r="G735">
        <f t="shared" si="23"/>
        <v>147.64699999999988</v>
      </c>
      <c r="H735">
        <v>57.448999999999913</v>
      </c>
      <c r="I735">
        <v>1.7297970546310194E-2</v>
      </c>
    </row>
    <row r="736" spans="1:9" x14ac:dyDescent="0.2">
      <c r="A736">
        <v>4</v>
      </c>
      <c r="B736">
        <v>201</v>
      </c>
      <c r="C736">
        <v>2.9016076999999999E-3</v>
      </c>
      <c r="D736" s="2">
        <v>8.3993904999999996E-4</v>
      </c>
      <c r="E736" s="2">
        <v>5.3450670000000004E-4</v>
      </c>
      <c r="F736">
        <f t="shared" si="22"/>
        <v>3.0676574555773143E-3</v>
      </c>
      <c r="G736">
        <f t="shared" si="23"/>
        <v>147.84799999999987</v>
      </c>
      <c r="H736">
        <v>57.649999999999906</v>
      </c>
      <c r="I736">
        <v>-9.0808674799890982E-3</v>
      </c>
    </row>
    <row r="737" spans="1:9" x14ac:dyDescent="0.2">
      <c r="A737">
        <v>5</v>
      </c>
      <c r="B737">
        <v>202</v>
      </c>
      <c r="C737" s="2">
        <v>-7.6358095999999999E-4</v>
      </c>
      <c r="D737" s="2">
        <v>-3.8179048E-4</v>
      </c>
      <c r="E737" s="2">
        <v>-7.6358099999999997E-5</v>
      </c>
      <c r="F737">
        <f t="shared" si="22"/>
        <v>8.5711750217152952E-4</v>
      </c>
      <c r="G737">
        <f t="shared" si="23"/>
        <v>148.0499999999999</v>
      </c>
      <c r="H737">
        <v>57.851999999999933</v>
      </c>
      <c r="I737">
        <v>9.8755097336027334E-3</v>
      </c>
    </row>
    <row r="738" spans="1:9" x14ac:dyDescent="0.2">
      <c r="A738">
        <v>5</v>
      </c>
      <c r="B738">
        <v>201</v>
      </c>
      <c r="C738" s="2">
        <v>-1.5271619999999999E-4</v>
      </c>
      <c r="D738" s="2">
        <v>8.3993904999999996E-4</v>
      </c>
      <c r="E738" s="2">
        <v>1.1453715E-3</v>
      </c>
      <c r="F738">
        <f t="shared" si="22"/>
        <v>1.4285292151263805E-3</v>
      </c>
      <c r="G738">
        <f t="shared" si="23"/>
        <v>148.25099999999989</v>
      </c>
      <c r="H738">
        <v>58.052999999999926</v>
      </c>
      <c r="I738">
        <v>4.332067595264822E-2</v>
      </c>
    </row>
    <row r="739" spans="1:9" x14ac:dyDescent="0.2">
      <c r="A739">
        <v>4</v>
      </c>
      <c r="B739">
        <v>200</v>
      </c>
      <c r="C739" s="2">
        <v>-1.5271619999999999E-4</v>
      </c>
      <c r="D739" s="2">
        <v>-3.8179048E-4</v>
      </c>
      <c r="E739" s="2">
        <v>5.3450670000000004E-4</v>
      </c>
      <c r="F739">
        <f t="shared" si="22"/>
        <v>6.743764680843783E-4</v>
      </c>
      <c r="G739">
        <f t="shared" si="23"/>
        <v>148.45099999999988</v>
      </c>
      <c r="H739">
        <v>58.252999999999915</v>
      </c>
      <c r="I739">
        <v>7.2417046746428251E-2</v>
      </c>
    </row>
    <row r="740" spans="1:9" x14ac:dyDescent="0.2">
      <c r="A740">
        <v>4</v>
      </c>
      <c r="B740">
        <v>201</v>
      </c>
      <c r="C740" s="2">
        <v>-1.5271619999999999E-4</v>
      </c>
      <c r="D740" s="2">
        <v>-3.8179048E-4</v>
      </c>
      <c r="E740" s="2">
        <v>-7.6358099999999997E-5</v>
      </c>
      <c r="F740">
        <f t="shared" si="22"/>
        <v>4.1823051992493374E-4</v>
      </c>
      <c r="G740">
        <f t="shared" si="23"/>
        <v>148.65199999999987</v>
      </c>
      <c r="H740">
        <v>58.453999999999908</v>
      </c>
      <c r="I740">
        <v>2.3658804906614098E-2</v>
      </c>
    </row>
    <row r="741" spans="1:9" x14ac:dyDescent="0.2">
      <c r="A741">
        <v>4</v>
      </c>
      <c r="B741">
        <v>200</v>
      </c>
      <c r="C741">
        <v>3.5124724000000001E-3</v>
      </c>
      <c r="D741" s="2">
        <v>2.290743E-4</v>
      </c>
      <c r="E741" s="2">
        <v>5.3450670000000004E-4</v>
      </c>
      <c r="F741">
        <f t="shared" si="22"/>
        <v>3.5602857761740333E-3</v>
      </c>
      <c r="G741">
        <f t="shared" si="23"/>
        <v>148.85199999999989</v>
      </c>
      <c r="H741">
        <v>58.653999999999925</v>
      </c>
      <c r="I741">
        <v>4.7435224763827414E-3</v>
      </c>
    </row>
    <row r="742" spans="1:9" x14ac:dyDescent="0.2">
      <c r="A742">
        <v>5</v>
      </c>
      <c r="B742">
        <v>201</v>
      </c>
      <c r="C742">
        <v>1.6798780999999999E-3</v>
      </c>
      <c r="D742" s="2">
        <v>-3.8179048E-4</v>
      </c>
      <c r="E742" s="2">
        <v>5.3450670000000004E-4</v>
      </c>
      <c r="F742">
        <f t="shared" si="22"/>
        <v>1.8037327445669801E-3</v>
      </c>
      <c r="G742">
        <f t="shared" si="23"/>
        <v>149.05299999999988</v>
      </c>
      <c r="H742">
        <v>58.854999999999919</v>
      </c>
      <c r="I742">
        <v>3.0051688206552071E-2</v>
      </c>
    </row>
    <row r="743" spans="1:9" x14ac:dyDescent="0.2">
      <c r="A743">
        <v>5</v>
      </c>
      <c r="B743">
        <v>202</v>
      </c>
      <c r="C743">
        <v>1.0690134000000001E-3</v>
      </c>
      <c r="D743" s="2">
        <v>2.290743E-4</v>
      </c>
      <c r="E743" s="2">
        <v>5.3450670000000004E-4</v>
      </c>
      <c r="F743">
        <f t="shared" si="22"/>
        <v>1.2169478611037288E-3</v>
      </c>
      <c r="G743">
        <f t="shared" si="23"/>
        <v>149.25499999999988</v>
      </c>
      <c r="H743">
        <v>59.056999999999917</v>
      </c>
      <c r="I743">
        <v>1.8174720560719251E-2</v>
      </c>
    </row>
    <row r="744" spans="1:9" x14ac:dyDescent="0.2">
      <c r="A744">
        <v>5</v>
      </c>
      <c r="B744">
        <v>202</v>
      </c>
      <c r="C744">
        <v>2.290743E-3</v>
      </c>
      <c r="D744" s="2">
        <v>2.290743E-4</v>
      </c>
      <c r="E744" s="2">
        <v>1.1453715E-3</v>
      </c>
      <c r="F744">
        <f t="shared" si="22"/>
        <v>2.5713526401452097E-3</v>
      </c>
      <c r="G744">
        <f t="shared" si="23"/>
        <v>149.45699999999988</v>
      </c>
      <c r="H744">
        <v>59.258999999999915</v>
      </c>
      <c r="I744">
        <v>-1.0034101497580803E-2</v>
      </c>
    </row>
    <row r="745" spans="1:9" x14ac:dyDescent="0.2">
      <c r="A745">
        <v>4</v>
      </c>
      <c r="B745">
        <v>201</v>
      </c>
      <c r="C745" s="2">
        <v>4.5814860000000001E-4</v>
      </c>
      <c r="D745" s="2">
        <v>-3.8179048E-4</v>
      </c>
      <c r="E745">
        <v>-1.2980876000000001E-3</v>
      </c>
      <c r="F745">
        <f t="shared" si="22"/>
        <v>1.4285291483110698E-3</v>
      </c>
      <c r="G745">
        <f t="shared" si="23"/>
        <v>149.65799999999987</v>
      </c>
      <c r="H745">
        <v>59.459999999999908</v>
      </c>
      <c r="I745">
        <v>-3.6540419419491543E-2</v>
      </c>
    </row>
    <row r="746" spans="1:9" x14ac:dyDescent="0.2">
      <c r="A746">
        <v>4</v>
      </c>
      <c r="B746">
        <v>201</v>
      </c>
      <c r="C746">
        <v>3.5124724000000001E-3</v>
      </c>
      <c r="D746" s="2">
        <v>-3.8179048E-4</v>
      </c>
      <c r="E746" s="2">
        <v>5.3450670000000004E-4</v>
      </c>
      <c r="F746">
        <f t="shared" si="22"/>
        <v>3.5733630859073472E-3</v>
      </c>
      <c r="G746">
        <f t="shared" si="23"/>
        <v>149.8589999999999</v>
      </c>
      <c r="H746">
        <v>59.66099999999993</v>
      </c>
      <c r="I746">
        <v>-5.5627371587905004E-2</v>
      </c>
    </row>
    <row r="747" spans="1:9" x14ac:dyDescent="0.2">
      <c r="A747">
        <v>4</v>
      </c>
      <c r="B747">
        <v>200</v>
      </c>
      <c r="C747" s="2">
        <v>4.5814860000000001E-4</v>
      </c>
      <c r="D747" s="2">
        <v>8.3993904999999996E-4</v>
      </c>
      <c r="E747" s="2">
        <v>5.3450670000000004E-4</v>
      </c>
      <c r="F747">
        <f t="shared" si="22"/>
        <v>1.0959448707584486E-3</v>
      </c>
      <c r="G747">
        <f t="shared" si="23"/>
        <v>150.05899999999988</v>
      </c>
      <c r="H747">
        <v>59.860999999999919</v>
      </c>
      <c r="I747">
        <v>1.3712891579504191E-2</v>
      </c>
    </row>
    <row r="748" spans="1:9" x14ac:dyDescent="0.2">
      <c r="A748">
        <v>5</v>
      </c>
      <c r="B748">
        <v>202</v>
      </c>
      <c r="C748">
        <v>1.6798780999999999E-3</v>
      </c>
      <c r="D748">
        <v>2.0616686000000002E-3</v>
      </c>
      <c r="E748">
        <v>-1.2980876000000001E-3</v>
      </c>
      <c r="F748">
        <f t="shared" si="22"/>
        <v>2.9593072270988241E-3</v>
      </c>
      <c r="G748">
        <f t="shared" si="23"/>
        <v>150.26099999999988</v>
      </c>
      <c r="H748">
        <v>60.062999999999917</v>
      </c>
      <c r="I748">
        <v>-1.3903633264276705E-2</v>
      </c>
    </row>
    <row r="749" spans="1:9" x14ac:dyDescent="0.2">
      <c r="A749">
        <v>4</v>
      </c>
      <c r="B749">
        <v>201</v>
      </c>
      <c r="C749">
        <v>1.0690134000000001E-3</v>
      </c>
      <c r="D749" s="2">
        <v>2.290743E-4</v>
      </c>
      <c r="E749" s="2">
        <v>-7.6358099999999997E-5</v>
      </c>
      <c r="F749">
        <f t="shared" si="22"/>
        <v>1.095944909078764E-3</v>
      </c>
      <c r="G749">
        <f t="shared" si="23"/>
        <v>150.46199999999988</v>
      </c>
      <c r="H749">
        <v>60.263999999999911</v>
      </c>
      <c r="I749">
        <v>-2.5181142087388243E-2</v>
      </c>
    </row>
    <row r="750" spans="1:9" x14ac:dyDescent="0.2">
      <c r="A750">
        <v>5</v>
      </c>
      <c r="B750">
        <v>202</v>
      </c>
      <c r="C750" s="2">
        <v>-1.5271619999999999E-4</v>
      </c>
      <c r="D750" s="2">
        <v>8.3993904999999996E-4</v>
      </c>
      <c r="E750" s="2">
        <v>-6.8722287000000002E-4</v>
      </c>
      <c r="F750">
        <f t="shared" si="22"/>
        <v>1.0959448519466566E-3</v>
      </c>
      <c r="G750">
        <f t="shared" si="23"/>
        <v>150.66399999999987</v>
      </c>
      <c r="H750">
        <v>60.465999999999909</v>
      </c>
      <c r="I750">
        <v>-2.2525407937331481E-2</v>
      </c>
    </row>
    <row r="751" spans="1:9" x14ac:dyDescent="0.2">
      <c r="A751">
        <v>4</v>
      </c>
      <c r="B751">
        <v>201</v>
      </c>
      <c r="C751">
        <v>2.290743E-3</v>
      </c>
      <c r="D751" s="2">
        <v>8.3993904999999996E-4</v>
      </c>
      <c r="E751" s="2">
        <v>5.3450670000000004E-4</v>
      </c>
      <c r="F751">
        <f t="shared" si="22"/>
        <v>2.4977386797078657E-3</v>
      </c>
      <c r="G751">
        <f t="shared" si="23"/>
        <v>150.8649999999999</v>
      </c>
      <c r="H751">
        <v>60.666999999999931</v>
      </c>
      <c r="I751">
        <v>-4.6704198768037289E-2</v>
      </c>
    </row>
    <row r="752" spans="1:9" x14ac:dyDescent="0.2">
      <c r="A752">
        <v>4</v>
      </c>
      <c r="B752">
        <v>200</v>
      </c>
      <c r="C752" s="2">
        <v>4.5814860000000001E-4</v>
      </c>
      <c r="D752" s="2">
        <v>2.290743E-4</v>
      </c>
      <c r="E752" s="2">
        <v>-7.6358099999999997E-5</v>
      </c>
      <c r="F752">
        <f t="shared" si="22"/>
        <v>5.1788583108447754E-4</v>
      </c>
      <c r="G752">
        <f t="shared" si="23"/>
        <v>151.06499999999988</v>
      </c>
      <c r="H752">
        <v>60.866999999999919</v>
      </c>
      <c r="I752">
        <v>-3.0211284084693646E-2</v>
      </c>
    </row>
    <row r="753" spans="1:9" x14ac:dyDescent="0.2">
      <c r="A753">
        <v>3</v>
      </c>
      <c r="B753">
        <v>202</v>
      </c>
      <c r="C753">
        <v>2.290743E-3</v>
      </c>
      <c r="D753" s="2">
        <v>8.3993904999999996E-4</v>
      </c>
      <c r="E753" s="2">
        <v>-7.6358099999999997E-5</v>
      </c>
      <c r="F753">
        <f t="shared" si="22"/>
        <v>2.441071825899335E-3</v>
      </c>
      <c r="G753">
        <f t="shared" si="23"/>
        <v>151.26699999999988</v>
      </c>
      <c r="H753">
        <v>61.068999999999917</v>
      </c>
      <c r="I753">
        <v>-5.1155451100606174E-2</v>
      </c>
    </row>
    <row r="754" spans="1:9" x14ac:dyDescent="0.2">
      <c r="A754">
        <v>5</v>
      </c>
      <c r="B754">
        <v>201</v>
      </c>
      <c r="C754">
        <v>1.0690134000000001E-3</v>
      </c>
      <c r="D754" s="2">
        <v>2.290743E-4</v>
      </c>
      <c r="E754" s="2">
        <v>-6.8722287000000002E-4</v>
      </c>
      <c r="F754">
        <f t="shared" si="22"/>
        <v>1.2913326284699413E-3</v>
      </c>
      <c r="G754">
        <f t="shared" si="23"/>
        <v>151.46799999999988</v>
      </c>
      <c r="H754">
        <v>61.269999999999911</v>
      </c>
      <c r="I754">
        <v>2.6321280603791661E-2</v>
      </c>
    </row>
    <row r="755" spans="1:9" x14ac:dyDescent="0.2">
      <c r="A755">
        <v>5</v>
      </c>
      <c r="B755">
        <v>202</v>
      </c>
      <c r="C755">
        <v>-1.9853105999999999E-3</v>
      </c>
      <c r="D755" s="2">
        <v>8.3993904999999996E-4</v>
      </c>
      <c r="E755">
        <v>1.1453715E-3</v>
      </c>
      <c r="F755">
        <f t="shared" si="22"/>
        <v>2.4410718258993346E-3</v>
      </c>
      <c r="G755">
        <f t="shared" si="23"/>
        <v>151.66999999999987</v>
      </c>
      <c r="H755">
        <v>61.471999999999909</v>
      </c>
      <c r="I755">
        <v>1.3321974689423267E-2</v>
      </c>
    </row>
    <row r="756" spans="1:9" x14ac:dyDescent="0.2">
      <c r="A756">
        <v>5</v>
      </c>
      <c r="B756">
        <v>201</v>
      </c>
      <c r="C756" s="2">
        <v>-1.5271619999999999E-4</v>
      </c>
      <c r="D756" s="2">
        <v>2.290743E-4</v>
      </c>
      <c r="E756" s="2">
        <v>-6.8722287000000002E-4</v>
      </c>
      <c r="F756">
        <f t="shared" si="22"/>
        <v>7.4031921879279001E-4</v>
      </c>
      <c r="G756">
        <f t="shared" si="23"/>
        <v>151.8709999999999</v>
      </c>
      <c r="H756">
        <v>61.672999999999931</v>
      </c>
      <c r="I756">
        <v>-2.7096637966767097E-2</v>
      </c>
    </row>
    <row r="757" spans="1:9" x14ac:dyDescent="0.2">
      <c r="A757">
        <v>5</v>
      </c>
      <c r="B757">
        <v>201</v>
      </c>
      <c r="C757">
        <v>-1.9853105999999999E-3</v>
      </c>
      <c r="D757" s="2">
        <v>-9.9265529999999994E-4</v>
      </c>
      <c r="E757">
        <v>1.1453715E-3</v>
      </c>
      <c r="F757">
        <f t="shared" si="22"/>
        <v>2.497738696521856E-3</v>
      </c>
      <c r="G757">
        <f t="shared" si="23"/>
        <v>152.07199999999989</v>
      </c>
      <c r="H757">
        <v>61.873999999999924</v>
      </c>
      <c r="I757">
        <v>-8.668627873274673E-3</v>
      </c>
    </row>
    <row r="758" spans="1:9" x14ac:dyDescent="0.2">
      <c r="A758">
        <v>4</v>
      </c>
      <c r="B758">
        <v>200</v>
      </c>
      <c r="C758" s="2">
        <v>-7.6358095999999999E-4</v>
      </c>
      <c r="D758" s="2">
        <v>2.290743E-4</v>
      </c>
      <c r="E758" s="2">
        <v>-7.6358099999999997E-5</v>
      </c>
      <c r="F758">
        <f t="shared" si="22"/>
        <v>8.0085047095610894E-4</v>
      </c>
      <c r="G758">
        <f t="shared" si="23"/>
        <v>152.27199999999988</v>
      </c>
      <c r="H758">
        <v>62.073999999999913</v>
      </c>
      <c r="I758">
        <v>2.0547556691312953E-2</v>
      </c>
    </row>
    <row r="759" spans="1:9" x14ac:dyDescent="0.2">
      <c r="A759">
        <v>5</v>
      </c>
      <c r="B759">
        <v>201</v>
      </c>
      <c r="C759" s="2">
        <v>-1.5271619999999999E-4</v>
      </c>
      <c r="D759" s="2">
        <v>-9.9265529999999994E-4</v>
      </c>
      <c r="E759" s="2">
        <v>5.3450670000000004E-4</v>
      </c>
      <c r="F759">
        <f t="shared" si="22"/>
        <v>1.1377100661879634E-3</v>
      </c>
      <c r="G759">
        <f t="shared" si="23"/>
        <v>152.47299999999987</v>
      </c>
      <c r="H759">
        <v>62.274999999999906</v>
      </c>
      <c r="I759">
        <v>1.4121397799938616E-2</v>
      </c>
    </row>
    <row r="760" spans="1:9" x14ac:dyDescent="0.2">
      <c r="A760">
        <v>4</v>
      </c>
      <c r="B760">
        <v>200</v>
      </c>
      <c r="C760" s="2">
        <v>-1.5271619999999999E-4</v>
      </c>
      <c r="D760" s="2">
        <v>2.290743E-4</v>
      </c>
      <c r="E760" s="2">
        <v>1.1453715E-3</v>
      </c>
      <c r="F760">
        <f t="shared" si="22"/>
        <v>1.1779953928921709E-3</v>
      </c>
      <c r="G760">
        <f t="shared" si="23"/>
        <v>152.67299999999989</v>
      </c>
      <c r="H760">
        <v>62.474999999999923</v>
      </c>
      <c r="I760">
        <v>-2.0886469516852135E-2</v>
      </c>
    </row>
    <row r="761" spans="1:9" x14ac:dyDescent="0.2">
      <c r="A761">
        <v>5</v>
      </c>
      <c r="B761">
        <v>201</v>
      </c>
      <c r="C761" s="2">
        <v>-1.3744457E-3</v>
      </c>
      <c r="D761">
        <v>1.4508037999999999E-3</v>
      </c>
      <c r="E761">
        <v>1.1453715E-3</v>
      </c>
      <c r="F761">
        <f t="shared" si="22"/>
        <v>2.3034340714149339E-3</v>
      </c>
      <c r="G761">
        <f t="shared" si="23"/>
        <v>152.87399999999988</v>
      </c>
      <c r="H761">
        <v>62.675999999999917</v>
      </c>
      <c r="I761">
        <v>9.187794057332571E-4</v>
      </c>
    </row>
    <row r="762" spans="1:9" x14ac:dyDescent="0.2">
      <c r="A762">
        <v>5</v>
      </c>
      <c r="B762">
        <v>200</v>
      </c>
      <c r="C762" s="2">
        <v>4.5814860000000001E-4</v>
      </c>
      <c r="D762" s="2">
        <v>-3.8179048E-4</v>
      </c>
      <c r="E762">
        <v>1.1453715E-3</v>
      </c>
      <c r="F762">
        <f t="shared" si="22"/>
        <v>1.2913326385222519E-3</v>
      </c>
      <c r="G762">
        <f t="shared" si="23"/>
        <v>153.07399999999987</v>
      </c>
      <c r="H762">
        <v>62.875999999999905</v>
      </c>
      <c r="I762">
        <v>-1.7856717755942272E-2</v>
      </c>
    </row>
    <row r="763" spans="1:9" x14ac:dyDescent="0.2">
      <c r="A763">
        <v>4</v>
      </c>
      <c r="B763">
        <v>201</v>
      </c>
      <c r="C763">
        <v>1.0690134000000001E-3</v>
      </c>
      <c r="D763">
        <v>1.4508037999999999E-3</v>
      </c>
      <c r="E763" s="2">
        <v>2.9779658999999998E-3</v>
      </c>
      <c r="F763">
        <f t="shared" si="22"/>
        <v>3.4807904586511393E-3</v>
      </c>
      <c r="G763">
        <f t="shared" si="23"/>
        <v>153.27499999999989</v>
      </c>
      <c r="H763">
        <v>63.076999999999927</v>
      </c>
      <c r="I763">
        <v>3.6058108828455602E-3</v>
      </c>
    </row>
    <row r="764" spans="1:9" x14ac:dyDescent="0.2">
      <c r="A764">
        <v>5</v>
      </c>
      <c r="B764">
        <v>200</v>
      </c>
      <c r="C764" s="2">
        <v>-7.6358095999999999E-4</v>
      </c>
      <c r="D764" s="2">
        <v>-9.9265529999999994E-4</v>
      </c>
      <c r="E764" s="2">
        <v>5.3450670000000004E-4</v>
      </c>
      <c r="F764">
        <f t="shared" si="22"/>
        <v>1.3616599573452622E-3</v>
      </c>
      <c r="G764">
        <f t="shared" si="23"/>
        <v>153.47499999999988</v>
      </c>
      <c r="H764">
        <v>63.276999999999916</v>
      </c>
      <c r="I764">
        <v>8.9088842749862982E-3</v>
      </c>
    </row>
    <row r="765" spans="1:9" x14ac:dyDescent="0.2">
      <c r="A765">
        <v>5</v>
      </c>
      <c r="B765">
        <v>201</v>
      </c>
      <c r="C765">
        <v>1.6798780999999999E-3</v>
      </c>
      <c r="D765" s="2">
        <v>8.3993904999999996E-4</v>
      </c>
      <c r="E765" s="2">
        <v>5.3450670000000004E-4</v>
      </c>
      <c r="F765">
        <f t="shared" si="22"/>
        <v>1.9527379370820352E-3</v>
      </c>
      <c r="G765">
        <f t="shared" si="23"/>
        <v>153.67599999999987</v>
      </c>
      <c r="H765">
        <v>63.477999999999909</v>
      </c>
      <c r="I765">
        <v>2.9267040741399471E-2</v>
      </c>
    </row>
    <row r="766" spans="1:9" x14ac:dyDescent="0.2">
      <c r="A766">
        <v>5</v>
      </c>
      <c r="B766">
        <v>202</v>
      </c>
      <c r="C766" s="2">
        <v>-1.5271619999999999E-4</v>
      </c>
      <c r="D766" s="2">
        <v>2.290743E-4</v>
      </c>
      <c r="E766" s="2">
        <v>1.1453715E-3</v>
      </c>
      <c r="F766">
        <f t="shared" si="22"/>
        <v>1.1779953928921709E-3</v>
      </c>
      <c r="G766">
        <f t="shared" si="23"/>
        <v>153.87799999999987</v>
      </c>
      <c r="H766">
        <v>63.679999999999907</v>
      </c>
      <c r="I766">
        <v>1.3673271590530242E-2</v>
      </c>
    </row>
    <row r="767" spans="1:9" x14ac:dyDescent="0.2">
      <c r="A767">
        <v>4</v>
      </c>
      <c r="B767">
        <v>201</v>
      </c>
      <c r="C767">
        <v>1.0690134000000001E-3</v>
      </c>
      <c r="D767" s="2">
        <v>2.290743E-4</v>
      </c>
      <c r="E767" s="2">
        <v>-7.6358099999999997E-5</v>
      </c>
      <c r="F767">
        <f t="shared" si="22"/>
        <v>1.095944909078764E-3</v>
      </c>
      <c r="G767">
        <f t="shared" si="23"/>
        <v>154.07899999999989</v>
      </c>
      <c r="H767">
        <v>63.880999999999929</v>
      </c>
      <c r="I767">
        <v>3.6885133694850816E-2</v>
      </c>
    </row>
    <row r="768" spans="1:9" x14ac:dyDescent="0.2">
      <c r="A768">
        <v>5</v>
      </c>
      <c r="B768">
        <v>202</v>
      </c>
      <c r="C768" s="2">
        <v>-1.5271619999999999E-4</v>
      </c>
      <c r="D768" s="2">
        <v>2.290743E-4</v>
      </c>
      <c r="E768" s="2">
        <v>-7.6358099999999997E-5</v>
      </c>
      <c r="F768">
        <f t="shared" si="22"/>
        <v>2.8570584890502329E-4</v>
      </c>
      <c r="G768">
        <f t="shared" si="23"/>
        <v>154.28099999999989</v>
      </c>
      <c r="H768">
        <v>64.082999999999927</v>
      </c>
      <c r="I768">
        <v>3.9109559508964845E-2</v>
      </c>
    </row>
    <row r="769" spans="1:9" x14ac:dyDescent="0.2">
      <c r="A769">
        <v>6</v>
      </c>
      <c r="B769">
        <v>201</v>
      </c>
      <c r="C769" s="2">
        <v>-7.6358095999999999E-4</v>
      </c>
      <c r="D769" s="2">
        <v>-3.8179048E-4</v>
      </c>
      <c r="E769" s="2">
        <v>5.3450670000000004E-4</v>
      </c>
      <c r="F769">
        <f t="shared" si="22"/>
        <v>1.0072324783474975E-3</v>
      </c>
      <c r="G769">
        <f t="shared" si="23"/>
        <v>154.48199999999989</v>
      </c>
      <c r="H769">
        <v>64.283999999999921</v>
      </c>
      <c r="I769">
        <v>4.7160530175718959E-2</v>
      </c>
    </row>
    <row r="770" spans="1:9" x14ac:dyDescent="0.2">
      <c r="A770">
        <v>4</v>
      </c>
      <c r="B770">
        <v>200</v>
      </c>
      <c r="C770" s="2">
        <v>-7.6358095999999999E-4</v>
      </c>
      <c r="D770" s="2">
        <v>8.3993904999999996E-4</v>
      </c>
      <c r="E770" s="2">
        <v>5.3450670000000004E-4</v>
      </c>
      <c r="F770">
        <f t="shared" ref="F770:F833" si="24">SQRT(SUMSQ(C770:E770))</f>
        <v>1.254691556731898E-3</v>
      </c>
      <c r="G770">
        <f t="shared" si="23"/>
        <v>154.68199999999987</v>
      </c>
      <c r="H770">
        <v>64.483999999999909</v>
      </c>
      <c r="I770">
        <v>1.4644189987396165E-3</v>
      </c>
    </row>
    <row r="771" spans="1:9" x14ac:dyDescent="0.2">
      <c r="A771">
        <v>4</v>
      </c>
      <c r="B771">
        <v>201</v>
      </c>
      <c r="C771">
        <v>1.0690134000000001E-3</v>
      </c>
      <c r="D771" s="2">
        <v>-3.8179048E-4</v>
      </c>
      <c r="E771" s="2">
        <v>-6.8722287000000002E-4</v>
      </c>
      <c r="F771">
        <f t="shared" si="24"/>
        <v>1.3269622801908227E-3</v>
      </c>
      <c r="G771">
        <f t="shared" ref="G771:G834" si="25">(G770*1000+B771)/1000</f>
        <v>154.8829999999999</v>
      </c>
      <c r="H771">
        <v>64.684999999999931</v>
      </c>
      <c r="I771">
        <v>6.50567521819259E-2</v>
      </c>
    </row>
    <row r="772" spans="1:9" x14ac:dyDescent="0.2">
      <c r="A772">
        <v>5</v>
      </c>
      <c r="B772">
        <v>200</v>
      </c>
      <c r="C772">
        <v>-1.3744457E-3</v>
      </c>
      <c r="D772" s="2">
        <v>-3.8179048E-4</v>
      </c>
      <c r="E772">
        <v>1.7562362000000001E-3</v>
      </c>
      <c r="F772">
        <f t="shared" si="24"/>
        <v>2.2625716658390208E-3</v>
      </c>
      <c r="G772">
        <f t="shared" si="25"/>
        <v>155.08299999999988</v>
      </c>
      <c r="H772">
        <v>64.88499999999992</v>
      </c>
      <c r="I772">
        <v>1.1054237791962771E-3</v>
      </c>
    </row>
    <row r="773" spans="1:9" x14ac:dyDescent="0.2">
      <c r="A773">
        <v>4</v>
      </c>
      <c r="B773">
        <v>201</v>
      </c>
      <c r="C773" s="2">
        <v>4.5814860000000001E-4</v>
      </c>
      <c r="D773">
        <v>1.4508037999999999E-3</v>
      </c>
      <c r="E773" s="2">
        <v>-6.8722287000000002E-4</v>
      </c>
      <c r="F773">
        <f t="shared" si="24"/>
        <v>1.6694331609344042E-3</v>
      </c>
      <c r="G773">
        <f t="shared" si="25"/>
        <v>155.28399999999988</v>
      </c>
      <c r="H773">
        <v>65.085999999999913</v>
      </c>
      <c r="I773">
        <v>2.8890972221505513E-2</v>
      </c>
    </row>
    <row r="774" spans="1:9" x14ac:dyDescent="0.2">
      <c r="A774">
        <v>4</v>
      </c>
      <c r="B774">
        <v>200</v>
      </c>
      <c r="C774">
        <v>1.6798780999999999E-3</v>
      </c>
      <c r="D774" s="2">
        <v>8.3993904999999996E-4</v>
      </c>
      <c r="E774" s="2">
        <v>-7.6358099999999997E-5</v>
      </c>
      <c r="F774">
        <f t="shared" si="24"/>
        <v>1.8797123710850344E-3</v>
      </c>
      <c r="G774">
        <f t="shared" si="25"/>
        <v>155.4839999999999</v>
      </c>
      <c r="H774">
        <v>65.28599999999993</v>
      </c>
      <c r="I774">
        <v>3.9717071783080163E-2</v>
      </c>
    </row>
    <row r="775" spans="1:9" x14ac:dyDescent="0.2">
      <c r="A775">
        <v>5</v>
      </c>
      <c r="B775">
        <v>201</v>
      </c>
      <c r="C775" s="2">
        <v>4.5814860000000001E-4</v>
      </c>
      <c r="D775" s="2">
        <v>2.290743E-4</v>
      </c>
      <c r="E775" s="2">
        <v>5.3450670000000004E-4</v>
      </c>
      <c r="F775">
        <f t="shared" si="24"/>
        <v>7.4031924664116357E-4</v>
      </c>
      <c r="G775">
        <f t="shared" si="25"/>
        <v>155.68499999999989</v>
      </c>
      <c r="H775">
        <v>65.486999999999924</v>
      </c>
      <c r="I775">
        <v>-5.9200624867575763E-3</v>
      </c>
    </row>
    <row r="776" spans="1:9" x14ac:dyDescent="0.2">
      <c r="A776">
        <v>4</v>
      </c>
      <c r="B776">
        <v>202</v>
      </c>
      <c r="C776">
        <v>4.1233370000000004E-3</v>
      </c>
      <c r="D776" s="2">
        <v>-9.9265529999999994E-4</v>
      </c>
      <c r="E776" s="2">
        <v>-6.8722287000000002E-4</v>
      </c>
      <c r="F776">
        <f t="shared" si="24"/>
        <v>4.2964575912300277E-3</v>
      </c>
      <c r="G776">
        <f t="shared" si="25"/>
        <v>155.88699999999989</v>
      </c>
      <c r="H776">
        <v>65.688999999999922</v>
      </c>
      <c r="I776">
        <v>-1.3797280441928814E-4</v>
      </c>
    </row>
    <row r="777" spans="1:9" x14ac:dyDescent="0.2">
      <c r="A777">
        <v>4</v>
      </c>
      <c r="B777">
        <v>201</v>
      </c>
      <c r="C777">
        <v>3.5124724000000001E-3</v>
      </c>
      <c r="D777" s="2">
        <v>2.290743E-4</v>
      </c>
      <c r="E777" s="2">
        <v>-7.6358099999999997E-5</v>
      </c>
      <c r="F777">
        <f t="shared" si="24"/>
        <v>3.5207624110578464E-3</v>
      </c>
      <c r="G777">
        <f t="shared" si="25"/>
        <v>156.08799999999988</v>
      </c>
      <c r="H777">
        <v>65.889999999999915</v>
      </c>
      <c r="I777">
        <v>-1.8324484316310771E-2</v>
      </c>
    </row>
    <row r="778" spans="1:9" x14ac:dyDescent="0.2">
      <c r="A778">
        <v>4</v>
      </c>
      <c r="B778">
        <v>200</v>
      </c>
      <c r="C778">
        <v>2.9016076999999999E-3</v>
      </c>
      <c r="D778">
        <v>2.0616686000000002E-3</v>
      </c>
      <c r="E778">
        <v>1.7562362000000001E-3</v>
      </c>
      <c r="F778">
        <f t="shared" si="24"/>
        <v>3.9691523340778558E-3</v>
      </c>
      <c r="G778">
        <f t="shared" si="25"/>
        <v>156.2879999999999</v>
      </c>
      <c r="H778">
        <v>66.089999999999932</v>
      </c>
      <c r="I778">
        <v>2.2388195603494127E-3</v>
      </c>
    </row>
    <row r="779" spans="1:9" x14ac:dyDescent="0.2">
      <c r="A779">
        <v>4</v>
      </c>
      <c r="B779">
        <v>201</v>
      </c>
      <c r="C779">
        <v>1.6798780999999999E-3</v>
      </c>
      <c r="D779" s="2">
        <v>2.290743E-4</v>
      </c>
      <c r="E779" s="2">
        <v>5.3450670000000004E-4</v>
      </c>
      <c r="F779">
        <f t="shared" si="24"/>
        <v>1.7776846959247272E-3</v>
      </c>
      <c r="G779">
        <f t="shared" si="25"/>
        <v>156.48899999999989</v>
      </c>
      <c r="H779">
        <v>66.290999999999926</v>
      </c>
      <c r="I779">
        <v>3.533931299806678E-2</v>
      </c>
    </row>
    <row r="780" spans="1:9" x14ac:dyDescent="0.2">
      <c r="A780">
        <v>5</v>
      </c>
      <c r="B780">
        <v>200</v>
      </c>
      <c r="C780">
        <v>1.6798780999999999E-3</v>
      </c>
      <c r="D780">
        <v>1.4508037999999999E-3</v>
      </c>
      <c r="E780" s="2">
        <v>-7.6358099999999997E-5</v>
      </c>
      <c r="F780">
        <f t="shared" si="24"/>
        <v>2.220957598962587E-3</v>
      </c>
      <c r="G780">
        <f t="shared" si="25"/>
        <v>156.68899999999988</v>
      </c>
      <c r="H780">
        <v>66.490999999999914</v>
      </c>
      <c r="I780">
        <v>-2.9834543551608712E-3</v>
      </c>
    </row>
    <row r="781" spans="1:9" x14ac:dyDescent="0.2">
      <c r="A781">
        <v>4</v>
      </c>
      <c r="B781">
        <v>201</v>
      </c>
      <c r="C781">
        <v>2.290743E-3</v>
      </c>
      <c r="D781" s="2">
        <v>8.3993904999999996E-4</v>
      </c>
      <c r="E781">
        <v>-1.2980876000000001E-3</v>
      </c>
      <c r="F781">
        <f t="shared" si="24"/>
        <v>2.7636990641236002E-3</v>
      </c>
      <c r="G781">
        <f t="shared" si="25"/>
        <v>156.88999999999987</v>
      </c>
      <c r="H781">
        <v>66.691999999999908</v>
      </c>
      <c r="I781">
        <v>1.1722048213591747E-2</v>
      </c>
    </row>
    <row r="782" spans="1:9" x14ac:dyDescent="0.2">
      <c r="A782">
        <v>4</v>
      </c>
      <c r="B782">
        <v>202</v>
      </c>
      <c r="C782" s="2">
        <v>-1.5271619999999999E-4</v>
      </c>
      <c r="D782">
        <v>-1.60352E-3</v>
      </c>
      <c r="E782" s="2">
        <v>5.3450670000000004E-4</v>
      </c>
      <c r="F782">
        <f t="shared" si="24"/>
        <v>1.6971434943714482E-3</v>
      </c>
      <c r="G782">
        <f t="shared" si="25"/>
        <v>157.09199999999987</v>
      </c>
      <c r="H782">
        <v>66.893999999999906</v>
      </c>
      <c r="I782">
        <v>1.1578979336060429E-2</v>
      </c>
    </row>
    <row r="783" spans="1:9" x14ac:dyDescent="0.2">
      <c r="A783">
        <v>5</v>
      </c>
      <c r="B783">
        <v>201</v>
      </c>
      <c r="C783">
        <v>1.6798780999999999E-3</v>
      </c>
      <c r="D783" s="2">
        <v>2.290743E-4</v>
      </c>
      <c r="E783" s="2">
        <v>5.3450670000000004E-4</v>
      </c>
      <c r="F783">
        <f t="shared" si="24"/>
        <v>1.7776846959247272E-3</v>
      </c>
      <c r="G783">
        <f t="shared" si="25"/>
        <v>157.29299999999989</v>
      </c>
      <c r="H783">
        <v>67.094999999999928</v>
      </c>
      <c r="I783">
        <v>-1.6839873427700953E-2</v>
      </c>
    </row>
    <row r="784" spans="1:9" x14ac:dyDescent="0.2">
      <c r="A784">
        <v>4</v>
      </c>
      <c r="B784">
        <v>200</v>
      </c>
      <c r="C784">
        <v>1.6798780999999999E-3</v>
      </c>
      <c r="D784" s="2">
        <v>-3.8179048E-4</v>
      </c>
      <c r="E784" s="2">
        <v>-7.6358099999999997E-5</v>
      </c>
      <c r="F784">
        <f t="shared" si="24"/>
        <v>1.7244085829390464E-3</v>
      </c>
      <c r="G784">
        <f t="shared" si="25"/>
        <v>157.49299999999988</v>
      </c>
      <c r="H784">
        <v>67.294999999999916</v>
      </c>
      <c r="I784">
        <v>8.2267655014478559E-3</v>
      </c>
    </row>
    <row r="785" spans="1:9" x14ac:dyDescent="0.2">
      <c r="A785">
        <v>3</v>
      </c>
      <c r="B785">
        <v>202</v>
      </c>
      <c r="C785">
        <v>1.6798780999999999E-3</v>
      </c>
      <c r="D785" s="2">
        <v>8.3993904999999996E-4</v>
      </c>
      <c r="E785" s="2">
        <v>-6.8722287000000002E-4</v>
      </c>
      <c r="F785">
        <f t="shared" si="24"/>
        <v>1.999940827031027E-3</v>
      </c>
      <c r="G785">
        <f t="shared" si="25"/>
        <v>157.69499999999988</v>
      </c>
      <c r="H785">
        <v>67.496999999999915</v>
      </c>
      <c r="I785">
        <v>-1.0467770369119085E-3</v>
      </c>
    </row>
    <row r="786" spans="1:9" x14ac:dyDescent="0.2">
      <c r="A786">
        <v>5</v>
      </c>
      <c r="B786">
        <v>201</v>
      </c>
      <c r="C786">
        <v>-1.3744457E-3</v>
      </c>
      <c r="D786" s="2">
        <v>2.290743E-4</v>
      </c>
      <c r="E786" s="2">
        <v>5.3450670000000004E-4</v>
      </c>
      <c r="F786">
        <f t="shared" si="24"/>
        <v>1.4924052497608919E-3</v>
      </c>
      <c r="G786">
        <f t="shared" si="25"/>
        <v>157.89599999999987</v>
      </c>
      <c r="H786">
        <v>67.697999999999908</v>
      </c>
      <c r="I786">
        <v>6.0810182479120664E-2</v>
      </c>
    </row>
    <row r="787" spans="1:9" x14ac:dyDescent="0.2">
      <c r="A787">
        <v>4</v>
      </c>
      <c r="B787">
        <v>201</v>
      </c>
      <c r="C787" s="2">
        <v>-1.5271619999999999E-4</v>
      </c>
      <c r="D787" s="2">
        <v>-9.9265529999999994E-4</v>
      </c>
      <c r="E787" s="2">
        <v>5.3450670000000004E-4</v>
      </c>
      <c r="F787">
        <f t="shared" si="24"/>
        <v>1.1377100661879634E-3</v>
      </c>
      <c r="G787">
        <f t="shared" si="25"/>
        <v>158.09699999999989</v>
      </c>
      <c r="H787">
        <v>67.89899999999993</v>
      </c>
      <c r="I787">
        <v>-1.3272778924567125E-2</v>
      </c>
    </row>
    <row r="788" spans="1:9" x14ac:dyDescent="0.2">
      <c r="A788">
        <v>4</v>
      </c>
      <c r="B788">
        <v>202</v>
      </c>
      <c r="C788" s="2">
        <v>4.5814860000000001E-4</v>
      </c>
      <c r="D788">
        <v>2.6725335000000001E-3</v>
      </c>
      <c r="E788" s="2">
        <v>1.7562362000000001E-3</v>
      </c>
      <c r="F788">
        <f t="shared" si="24"/>
        <v>3.2305883424686983E-3</v>
      </c>
      <c r="G788">
        <f t="shared" si="25"/>
        <v>158.29899999999989</v>
      </c>
      <c r="H788">
        <v>68.100999999999928</v>
      </c>
      <c r="I788">
        <v>9.6035318139581754E-3</v>
      </c>
    </row>
    <row r="789" spans="1:9" x14ac:dyDescent="0.2">
      <c r="A789">
        <v>5</v>
      </c>
      <c r="B789">
        <v>202</v>
      </c>
      <c r="C789" s="2">
        <v>-7.6358095999999999E-4</v>
      </c>
      <c r="D789" s="2">
        <v>2.290743E-4</v>
      </c>
      <c r="E789">
        <v>1.1453715E-3</v>
      </c>
      <c r="F789">
        <f t="shared" si="24"/>
        <v>1.3954951774933734E-3</v>
      </c>
      <c r="G789">
        <f t="shared" si="25"/>
        <v>158.50099999999989</v>
      </c>
      <c r="H789">
        <v>68.302999999999926</v>
      </c>
      <c r="I789">
        <v>-2.5412080716796712E-2</v>
      </c>
    </row>
    <row r="790" spans="1:9" x14ac:dyDescent="0.2">
      <c r="A790">
        <v>3</v>
      </c>
      <c r="B790">
        <v>202</v>
      </c>
      <c r="C790" s="2">
        <v>4.5814860000000001E-4</v>
      </c>
      <c r="D790" s="2">
        <v>2.290743E-4</v>
      </c>
      <c r="E790">
        <v>1.1453715E-3</v>
      </c>
      <c r="F790">
        <f t="shared" si="24"/>
        <v>1.2546916145470567E-3</v>
      </c>
      <c r="G790">
        <f t="shared" si="25"/>
        <v>158.70299999999989</v>
      </c>
      <c r="H790">
        <v>68.504999999999924</v>
      </c>
      <c r="I790">
        <v>1.1160818963825724E-2</v>
      </c>
    </row>
    <row r="791" spans="1:9" x14ac:dyDescent="0.2">
      <c r="A791">
        <v>4</v>
      </c>
      <c r="B791">
        <v>201</v>
      </c>
      <c r="C791" s="2">
        <v>4.5814860000000001E-4</v>
      </c>
      <c r="D791" s="2">
        <v>2.290743E-4</v>
      </c>
      <c r="E791" s="2">
        <v>-6.8722287000000002E-4</v>
      </c>
      <c r="F791">
        <f t="shared" si="24"/>
        <v>8.5711752266155836E-4</v>
      </c>
      <c r="G791">
        <f t="shared" si="25"/>
        <v>158.90399999999988</v>
      </c>
      <c r="H791">
        <v>68.705999999999918</v>
      </c>
      <c r="I791">
        <v>-1.1581577707357672E-2</v>
      </c>
    </row>
    <row r="792" spans="1:9" x14ac:dyDescent="0.2">
      <c r="A792">
        <v>3</v>
      </c>
      <c r="B792">
        <v>200</v>
      </c>
      <c r="C792">
        <v>1.6798780999999999E-3</v>
      </c>
      <c r="D792" s="2">
        <v>8.3993904999999996E-4</v>
      </c>
      <c r="E792" s="2">
        <v>5.3450670000000004E-4</v>
      </c>
      <c r="F792">
        <f t="shared" si="24"/>
        <v>1.9527379370820352E-3</v>
      </c>
      <c r="G792">
        <f t="shared" si="25"/>
        <v>159.10399999999987</v>
      </c>
      <c r="H792">
        <v>68.905999999999906</v>
      </c>
      <c r="I792">
        <v>2.0921772555536861E-2</v>
      </c>
    </row>
    <row r="793" spans="1:9" x14ac:dyDescent="0.2">
      <c r="A793">
        <v>4</v>
      </c>
      <c r="B793">
        <v>201</v>
      </c>
      <c r="C793">
        <v>2.9016076999999999E-3</v>
      </c>
      <c r="D793">
        <v>1.4508037999999999E-3</v>
      </c>
      <c r="E793">
        <v>1.7562362000000001E-3</v>
      </c>
      <c r="F793">
        <f t="shared" si="24"/>
        <v>3.6889733668033129E-3</v>
      </c>
      <c r="G793">
        <f t="shared" si="25"/>
        <v>159.30499999999989</v>
      </c>
      <c r="H793">
        <v>69.106999999999928</v>
      </c>
      <c r="I793">
        <v>-1.3041609868186296E-2</v>
      </c>
    </row>
    <row r="794" spans="1:9" x14ac:dyDescent="0.2">
      <c r="A794">
        <v>3</v>
      </c>
      <c r="B794">
        <v>202</v>
      </c>
      <c r="C794">
        <v>-1.3744457E-3</v>
      </c>
      <c r="D794" s="2">
        <v>8.3993904999999996E-4</v>
      </c>
      <c r="E794" s="2">
        <v>5.3450670000000004E-4</v>
      </c>
      <c r="F794">
        <f t="shared" si="24"/>
        <v>1.6971434831234166E-3</v>
      </c>
      <c r="G794">
        <f t="shared" si="25"/>
        <v>159.50699999999989</v>
      </c>
      <c r="H794">
        <v>69.308999999999926</v>
      </c>
      <c r="I794">
        <v>3.841575240368296E-2</v>
      </c>
    </row>
    <row r="795" spans="1:9" x14ac:dyDescent="0.2">
      <c r="A795">
        <v>4</v>
      </c>
      <c r="B795">
        <v>201</v>
      </c>
      <c r="C795" s="2">
        <v>-1.5271619999999999E-4</v>
      </c>
      <c r="D795" s="2">
        <v>-3.8179048E-4</v>
      </c>
      <c r="E795" s="2">
        <v>-6.8722287000000002E-4</v>
      </c>
      <c r="F795">
        <f t="shared" si="24"/>
        <v>8.0085047381649676E-4</v>
      </c>
      <c r="G795">
        <f t="shared" si="25"/>
        <v>159.70799999999988</v>
      </c>
      <c r="H795">
        <v>69.50999999999992</v>
      </c>
      <c r="I795">
        <v>-4.1406469376970657E-2</v>
      </c>
    </row>
    <row r="796" spans="1:9" x14ac:dyDescent="0.2">
      <c r="A796">
        <v>4</v>
      </c>
      <c r="B796">
        <v>201</v>
      </c>
      <c r="C796" s="2">
        <v>4.5814860000000001E-4</v>
      </c>
      <c r="D796" s="2">
        <v>8.3993904999999996E-4</v>
      </c>
      <c r="E796" s="2">
        <v>5.3450670000000004E-4</v>
      </c>
      <c r="F796">
        <f t="shared" si="24"/>
        <v>1.0959448707584486E-3</v>
      </c>
      <c r="G796">
        <f t="shared" si="25"/>
        <v>159.90899999999988</v>
      </c>
      <c r="H796">
        <v>69.710999999999913</v>
      </c>
      <c r="I796">
        <v>-4.9919129398961386E-3</v>
      </c>
    </row>
    <row r="797" spans="1:9" x14ac:dyDescent="0.2">
      <c r="A797">
        <v>4</v>
      </c>
      <c r="B797">
        <v>200</v>
      </c>
      <c r="C797" s="2">
        <v>-7.6358095999999999E-4</v>
      </c>
      <c r="D797" s="2">
        <v>-9.9265529999999994E-4</v>
      </c>
      <c r="E797" s="2">
        <v>5.3450670000000004E-4</v>
      </c>
      <c r="F797">
        <f t="shared" si="24"/>
        <v>1.3616599573452622E-3</v>
      </c>
      <c r="G797">
        <f t="shared" si="25"/>
        <v>160.1089999999999</v>
      </c>
      <c r="H797">
        <v>69.91099999999993</v>
      </c>
      <c r="I797">
        <v>6.2386574357202124E-3</v>
      </c>
    </row>
    <row r="798" spans="1:9" x14ac:dyDescent="0.2">
      <c r="A798">
        <v>4</v>
      </c>
      <c r="B798">
        <v>201</v>
      </c>
      <c r="C798" s="2">
        <v>4.5814860000000001E-4</v>
      </c>
      <c r="D798" s="2">
        <v>8.3993904999999996E-4</v>
      </c>
      <c r="E798" s="2">
        <v>-7.6358099999999997E-5</v>
      </c>
      <c r="F798">
        <f t="shared" si="24"/>
        <v>9.5980639028528684E-4</v>
      </c>
      <c r="G798">
        <f t="shared" si="25"/>
        <v>160.30999999999989</v>
      </c>
      <c r="H798">
        <v>70.111999999999924</v>
      </c>
      <c r="I798">
        <v>3.5590252315281824E-2</v>
      </c>
    </row>
    <row r="799" spans="1:9" x14ac:dyDescent="0.2">
      <c r="A799">
        <v>5</v>
      </c>
      <c r="B799">
        <v>200</v>
      </c>
      <c r="C799" s="2">
        <v>-1.5271619999999999E-4</v>
      </c>
      <c r="D799" s="2">
        <v>-3.8179048E-4</v>
      </c>
      <c r="E799" s="2">
        <v>5.3450670000000004E-4</v>
      </c>
      <c r="F799">
        <f t="shared" si="24"/>
        <v>6.743764680843783E-4</v>
      </c>
      <c r="G799">
        <f t="shared" si="25"/>
        <v>160.50999999999988</v>
      </c>
      <c r="H799">
        <v>70.311999999999912</v>
      </c>
      <c r="I799">
        <v>-2.3292216765619905E-2</v>
      </c>
    </row>
    <row r="800" spans="1:9" x14ac:dyDescent="0.2">
      <c r="A800">
        <v>4</v>
      </c>
      <c r="B800">
        <v>201</v>
      </c>
      <c r="C800">
        <v>3.5124724000000001E-3</v>
      </c>
      <c r="D800" s="2">
        <v>8.3993904999999996E-4</v>
      </c>
      <c r="E800" s="2">
        <v>-7.6358099999999997E-5</v>
      </c>
      <c r="F800">
        <f t="shared" si="24"/>
        <v>3.6123109677756527E-3</v>
      </c>
      <c r="G800">
        <f t="shared" si="25"/>
        <v>160.71099999999987</v>
      </c>
      <c r="H800">
        <v>70.512999999999906</v>
      </c>
      <c r="I800">
        <v>-1.9662773260545521E-3</v>
      </c>
    </row>
    <row r="801" spans="1:9" x14ac:dyDescent="0.2">
      <c r="A801">
        <v>5</v>
      </c>
      <c r="B801">
        <v>200</v>
      </c>
      <c r="C801">
        <v>1.6798780999999999E-3</v>
      </c>
      <c r="D801" s="2">
        <v>2.290743E-4</v>
      </c>
      <c r="E801" s="2">
        <v>-7.6358099999999997E-5</v>
      </c>
      <c r="F801">
        <f t="shared" si="24"/>
        <v>1.6971434898722351E-3</v>
      </c>
      <c r="G801">
        <f t="shared" si="25"/>
        <v>160.91099999999989</v>
      </c>
      <c r="H801">
        <v>70.712999999999923</v>
      </c>
      <c r="I801">
        <v>-2.9152402224573416E-2</v>
      </c>
    </row>
    <row r="802" spans="1:9" x14ac:dyDescent="0.2">
      <c r="A802">
        <v>5</v>
      </c>
      <c r="B802">
        <v>201</v>
      </c>
      <c r="C802" s="2">
        <v>-1.5271619999999999E-4</v>
      </c>
      <c r="D802">
        <v>1.4508037999999999E-3</v>
      </c>
      <c r="E802" s="2">
        <v>5.3450670000000004E-4</v>
      </c>
      <c r="F802">
        <f t="shared" si="24"/>
        <v>1.5536573998735275E-3</v>
      </c>
      <c r="G802">
        <f t="shared" si="25"/>
        <v>161.11199999999988</v>
      </c>
      <c r="H802">
        <v>70.913999999999916</v>
      </c>
      <c r="I802">
        <v>-1.1811287300201062E-2</v>
      </c>
    </row>
    <row r="803" spans="1:9" x14ac:dyDescent="0.2">
      <c r="A803">
        <v>4</v>
      </c>
      <c r="B803">
        <v>200</v>
      </c>
      <c r="C803">
        <v>1.0690134000000001E-3</v>
      </c>
      <c r="D803" s="2">
        <v>-9.9265529999999994E-4</v>
      </c>
      <c r="E803" s="2">
        <v>5.3450670000000004E-4</v>
      </c>
      <c r="F803">
        <f t="shared" si="24"/>
        <v>1.5536574932534328E-3</v>
      </c>
      <c r="G803">
        <f t="shared" si="25"/>
        <v>161.31199999999987</v>
      </c>
      <c r="H803">
        <v>71.113999999999905</v>
      </c>
      <c r="I803">
        <v>-2.9864207781325668E-2</v>
      </c>
    </row>
    <row r="804" spans="1:9" x14ac:dyDescent="0.2">
      <c r="A804">
        <v>6</v>
      </c>
      <c r="B804">
        <v>200</v>
      </c>
      <c r="C804">
        <v>1.0690134000000001E-3</v>
      </c>
      <c r="D804" s="2">
        <v>2.290743E-4</v>
      </c>
      <c r="E804">
        <v>1.1453715E-3</v>
      </c>
      <c r="F804">
        <f t="shared" si="24"/>
        <v>1.5833952625015336E-3</v>
      </c>
      <c r="G804">
        <f t="shared" si="25"/>
        <v>161.51199999999989</v>
      </c>
      <c r="H804">
        <v>71.313999999999922</v>
      </c>
      <c r="I804">
        <v>-4.4744371474690955E-3</v>
      </c>
    </row>
    <row r="805" spans="1:9" x14ac:dyDescent="0.2">
      <c r="A805">
        <v>4</v>
      </c>
      <c r="B805">
        <v>200</v>
      </c>
      <c r="C805">
        <v>1.0690134000000001E-3</v>
      </c>
      <c r="D805" s="2">
        <v>2.290743E-4</v>
      </c>
      <c r="E805">
        <v>1.1453715E-3</v>
      </c>
      <c r="F805">
        <f t="shared" si="24"/>
        <v>1.5833952625015336E-3</v>
      </c>
      <c r="G805">
        <f t="shared" si="25"/>
        <v>161.71199999999988</v>
      </c>
      <c r="H805">
        <v>71.513999999999911</v>
      </c>
      <c r="I805">
        <v>5.1155878119759357E-3</v>
      </c>
    </row>
    <row r="806" spans="1:9" x14ac:dyDescent="0.2">
      <c r="A806">
        <v>4</v>
      </c>
      <c r="B806">
        <v>200</v>
      </c>
      <c r="C806">
        <v>4.1233370000000004E-3</v>
      </c>
      <c r="D806" s="2">
        <v>2.290743E-4</v>
      </c>
      <c r="E806" s="2">
        <v>5.3450670000000004E-4</v>
      </c>
      <c r="F806">
        <f t="shared" si="24"/>
        <v>4.1641422241362486E-3</v>
      </c>
      <c r="G806">
        <f t="shared" si="25"/>
        <v>161.91199999999989</v>
      </c>
      <c r="H806">
        <v>71.713999999999928</v>
      </c>
      <c r="I806">
        <v>5.2000831923143996E-2</v>
      </c>
    </row>
    <row r="807" spans="1:9" x14ac:dyDescent="0.2">
      <c r="A807">
        <v>4</v>
      </c>
      <c r="B807">
        <v>201</v>
      </c>
      <c r="C807" s="2">
        <v>2.9016076999999999E-3</v>
      </c>
      <c r="D807" s="2">
        <v>-3.8179048E-4</v>
      </c>
      <c r="E807" s="2">
        <v>-7.6358099999999997E-5</v>
      </c>
      <c r="F807">
        <f t="shared" si="24"/>
        <v>2.927613665556562E-3</v>
      </c>
      <c r="G807">
        <f t="shared" si="25"/>
        <v>162.11299999999989</v>
      </c>
      <c r="H807">
        <v>71.914999999999921</v>
      </c>
      <c r="I807">
        <v>2.4070054777531585E-3</v>
      </c>
    </row>
    <row r="808" spans="1:9" x14ac:dyDescent="0.2">
      <c r="A808">
        <v>4</v>
      </c>
      <c r="B808">
        <v>202</v>
      </c>
      <c r="C808">
        <v>6.5667965000000003E-3</v>
      </c>
      <c r="D808" s="2">
        <v>-9.9265529999999994E-4</v>
      </c>
      <c r="E808">
        <v>1.1453715E-3</v>
      </c>
      <c r="F808">
        <f t="shared" si="24"/>
        <v>6.7394403840409919E-3</v>
      </c>
      <c r="G808">
        <f t="shared" si="25"/>
        <v>162.31499999999988</v>
      </c>
      <c r="H808">
        <v>72.116999999999919</v>
      </c>
      <c r="I808">
        <v>2.7997200386427026E-2</v>
      </c>
    </row>
    <row r="809" spans="1:9" x14ac:dyDescent="0.2">
      <c r="A809">
        <v>5</v>
      </c>
      <c r="B809">
        <v>201</v>
      </c>
      <c r="C809">
        <v>1.6798780999999999E-3</v>
      </c>
      <c r="D809">
        <v>1.4508037999999999E-3</v>
      </c>
      <c r="E809" s="2">
        <v>-6.8722287000000002E-4</v>
      </c>
      <c r="F809">
        <f t="shared" si="24"/>
        <v>2.3235957845557146E-3</v>
      </c>
      <c r="G809">
        <f t="shared" si="25"/>
        <v>162.51599999999988</v>
      </c>
      <c r="H809">
        <v>72.317999999999913</v>
      </c>
      <c r="I809">
        <v>-1.9012128322472743E-2</v>
      </c>
    </row>
    <row r="810" spans="1:9" x14ac:dyDescent="0.2">
      <c r="A810">
        <v>4</v>
      </c>
      <c r="B810">
        <v>200</v>
      </c>
      <c r="C810" s="2">
        <v>-1.5271619999999999E-4</v>
      </c>
      <c r="D810" s="2">
        <v>2.290743E-4</v>
      </c>
      <c r="E810" s="2">
        <v>5.3450670000000004E-4</v>
      </c>
      <c r="F810">
        <f t="shared" si="24"/>
        <v>6.0124428064458127E-4</v>
      </c>
      <c r="G810">
        <f t="shared" si="25"/>
        <v>162.71599999999989</v>
      </c>
      <c r="H810">
        <v>72.51799999999993</v>
      </c>
      <c r="I810">
        <v>5.3668275459509723E-2</v>
      </c>
    </row>
    <row r="811" spans="1:9" x14ac:dyDescent="0.2">
      <c r="A811">
        <v>4</v>
      </c>
      <c r="B811">
        <v>201</v>
      </c>
      <c r="C811">
        <v>2.9016076999999999E-3</v>
      </c>
      <c r="D811" s="2">
        <v>-9.9265529999999994E-4</v>
      </c>
      <c r="E811" s="2">
        <v>5.3450670000000004E-4</v>
      </c>
      <c r="F811">
        <f t="shared" si="24"/>
        <v>3.1129389974206478E-3</v>
      </c>
      <c r="G811">
        <f t="shared" si="25"/>
        <v>162.91699999999989</v>
      </c>
      <c r="H811">
        <v>72.718999999999923</v>
      </c>
      <c r="I811">
        <v>2.6602337055872944E-3</v>
      </c>
    </row>
    <row r="812" spans="1:9" x14ac:dyDescent="0.2">
      <c r="A812">
        <v>5</v>
      </c>
      <c r="B812">
        <v>200</v>
      </c>
      <c r="C812">
        <v>-2.0922118999999999E-2</v>
      </c>
      <c r="D812" s="2">
        <v>-1.60352E-3</v>
      </c>
      <c r="E812">
        <v>1.1453715E-3</v>
      </c>
      <c r="F812">
        <f t="shared" si="24"/>
        <v>2.1014714266760166E-2</v>
      </c>
      <c r="G812">
        <f t="shared" si="25"/>
        <v>163.11699999999988</v>
      </c>
      <c r="H812">
        <v>72.918999999999912</v>
      </c>
      <c r="I812">
        <v>1.3045418936441238E-2</v>
      </c>
    </row>
    <row r="813" spans="1:9" x14ac:dyDescent="0.2">
      <c r="A813">
        <v>5</v>
      </c>
      <c r="B813">
        <v>201</v>
      </c>
      <c r="C813">
        <v>3.5124724000000001E-3</v>
      </c>
      <c r="D813">
        <v>-2.8252497E-3</v>
      </c>
      <c r="E813" s="2">
        <v>-6.8722287000000002E-4</v>
      </c>
      <c r="F813">
        <f t="shared" si="24"/>
        <v>4.5597997216065183E-3</v>
      </c>
      <c r="G813">
        <f t="shared" si="25"/>
        <v>163.31799999999987</v>
      </c>
      <c r="H813">
        <v>73.119999999999905</v>
      </c>
      <c r="I813">
        <v>2.1967393942620372E-2</v>
      </c>
    </row>
    <row r="814" spans="1:9" x14ac:dyDescent="0.2">
      <c r="A814">
        <v>5</v>
      </c>
      <c r="B814">
        <v>200</v>
      </c>
      <c r="C814">
        <v>-5.6504993999999999E-3</v>
      </c>
      <c r="D814">
        <v>2.6725335000000001E-3</v>
      </c>
      <c r="E814" s="2">
        <v>5.3450670000000004E-4</v>
      </c>
      <c r="F814">
        <f t="shared" si="24"/>
        <v>6.2734580727352839E-3</v>
      </c>
      <c r="G814">
        <f t="shared" si="25"/>
        <v>163.51799999999989</v>
      </c>
      <c r="H814">
        <v>73.319999999999922</v>
      </c>
      <c r="I814">
        <v>3.5351330769285093E-3</v>
      </c>
    </row>
    <row r="815" spans="1:9" x14ac:dyDescent="0.2">
      <c r="A815">
        <v>4</v>
      </c>
      <c r="B815">
        <v>201</v>
      </c>
      <c r="C815" s="2">
        <v>4.5814860000000001E-4</v>
      </c>
      <c r="D815">
        <v>1.4508037999999999E-3</v>
      </c>
      <c r="E815" s="2">
        <v>5.3450670000000004E-4</v>
      </c>
      <c r="F815">
        <f t="shared" si="24"/>
        <v>1.6125846390565952E-3</v>
      </c>
      <c r="G815">
        <f t="shared" si="25"/>
        <v>163.71899999999988</v>
      </c>
      <c r="H815">
        <v>73.520999999999916</v>
      </c>
      <c r="I815">
        <v>2.7391060867883038E-2</v>
      </c>
    </row>
    <row r="816" spans="1:9" x14ac:dyDescent="0.2">
      <c r="A816">
        <v>5</v>
      </c>
      <c r="B816">
        <v>202</v>
      </c>
      <c r="C816">
        <v>1.0690134000000001E-3</v>
      </c>
      <c r="D816" s="2">
        <v>8.3993904999999996E-4</v>
      </c>
      <c r="E816" s="2">
        <v>-7.6358099999999997E-5</v>
      </c>
      <c r="F816">
        <f t="shared" si="24"/>
        <v>1.3616599489336802E-3</v>
      </c>
      <c r="G816">
        <f t="shared" si="25"/>
        <v>163.92099999999988</v>
      </c>
      <c r="H816">
        <v>73.722999999999914</v>
      </c>
      <c r="I816">
        <v>5.2629765316811343E-2</v>
      </c>
    </row>
    <row r="817" spans="1:9" x14ac:dyDescent="0.2">
      <c r="A817">
        <v>5</v>
      </c>
      <c r="B817">
        <v>201</v>
      </c>
      <c r="C817">
        <v>-3.20704E-3</v>
      </c>
      <c r="D817" s="2">
        <v>-9.9265529999999994E-4</v>
      </c>
      <c r="E817" s="2">
        <v>-6.8722287000000002E-4</v>
      </c>
      <c r="F817">
        <f t="shared" si="24"/>
        <v>3.4267689416225783E-3</v>
      </c>
      <c r="G817">
        <f t="shared" si="25"/>
        <v>164.12199999999987</v>
      </c>
      <c r="H817">
        <v>73.923999999999907</v>
      </c>
      <c r="I817">
        <v>4.6856485076479807E-3</v>
      </c>
    </row>
    <row r="818" spans="1:9" x14ac:dyDescent="0.2">
      <c r="A818">
        <v>5</v>
      </c>
      <c r="B818">
        <v>201</v>
      </c>
      <c r="C818" s="2">
        <v>-7.6358095999999999E-4</v>
      </c>
      <c r="D818" s="2">
        <v>-9.9265529999999994E-4</v>
      </c>
      <c r="E818">
        <v>1.1453715E-3</v>
      </c>
      <c r="F818">
        <f t="shared" si="24"/>
        <v>1.6971435708580643E-3</v>
      </c>
      <c r="G818">
        <f t="shared" si="25"/>
        <v>164.32299999999989</v>
      </c>
      <c r="H818">
        <v>74.124999999999929</v>
      </c>
      <c r="I818">
        <v>5.0497903543014269E-2</v>
      </c>
    </row>
    <row r="819" spans="1:9" x14ac:dyDescent="0.2">
      <c r="A819">
        <v>5</v>
      </c>
      <c r="B819">
        <v>200</v>
      </c>
      <c r="C819">
        <v>-5.6504993999999999E-3</v>
      </c>
      <c r="D819">
        <v>-2.2143847E-3</v>
      </c>
      <c r="E819" s="2">
        <v>-7.6358099999999997E-5</v>
      </c>
      <c r="F819">
        <f t="shared" si="24"/>
        <v>6.0693882416953731E-3</v>
      </c>
      <c r="G819">
        <f t="shared" si="25"/>
        <v>164.52299999999988</v>
      </c>
      <c r="H819">
        <v>74.324999999999918</v>
      </c>
      <c r="I819">
        <v>4.4291588975962005E-2</v>
      </c>
    </row>
    <row r="820" spans="1:9" x14ac:dyDescent="0.2">
      <c r="A820">
        <v>4</v>
      </c>
      <c r="B820">
        <v>202</v>
      </c>
      <c r="C820" s="2">
        <v>-7.6358095999999999E-4</v>
      </c>
      <c r="D820">
        <v>2.0616686000000002E-3</v>
      </c>
      <c r="E820">
        <v>1.7562362000000001E-3</v>
      </c>
      <c r="F820">
        <f t="shared" si="24"/>
        <v>2.8138761324711724E-3</v>
      </c>
      <c r="G820">
        <f t="shared" si="25"/>
        <v>164.72499999999988</v>
      </c>
      <c r="H820">
        <v>74.526999999999916</v>
      </c>
      <c r="I820">
        <v>2.524217985319897E-2</v>
      </c>
    </row>
    <row r="821" spans="1:9" x14ac:dyDescent="0.2">
      <c r="A821">
        <v>4</v>
      </c>
      <c r="B821">
        <v>201</v>
      </c>
      <c r="C821">
        <v>1.6798780999999999E-3</v>
      </c>
      <c r="D821" s="2">
        <v>8.3993904999999996E-4</v>
      </c>
      <c r="E821">
        <v>1.7562362000000001E-3</v>
      </c>
      <c r="F821">
        <f t="shared" si="24"/>
        <v>2.5713524901819574E-3</v>
      </c>
      <c r="G821">
        <f t="shared" si="25"/>
        <v>164.92599999999987</v>
      </c>
      <c r="H821">
        <v>74.727999999999909</v>
      </c>
      <c r="I821">
        <v>-1.3244823788883009E-2</v>
      </c>
    </row>
    <row r="822" spans="1:9" x14ac:dyDescent="0.2">
      <c r="A822">
        <v>5</v>
      </c>
      <c r="B822">
        <v>200</v>
      </c>
      <c r="C822">
        <v>5.9559317000000001E-3</v>
      </c>
      <c r="D822">
        <v>1.4508037999999999E-3</v>
      </c>
      <c r="E822" s="2">
        <v>-6.8722287000000002E-4</v>
      </c>
      <c r="F822">
        <f t="shared" si="24"/>
        <v>6.1684867961446076E-3</v>
      </c>
      <c r="G822">
        <f t="shared" si="25"/>
        <v>165.12599999999989</v>
      </c>
      <c r="H822">
        <v>74.927999999999926</v>
      </c>
      <c r="I822">
        <v>-1.526517942675888E-2</v>
      </c>
    </row>
    <row r="823" spans="1:9" x14ac:dyDescent="0.2">
      <c r="A823">
        <v>4</v>
      </c>
      <c r="B823">
        <v>201</v>
      </c>
      <c r="C823">
        <v>1.6798780999999999E-3</v>
      </c>
      <c r="D823">
        <v>3.2833981999999999E-3</v>
      </c>
      <c r="E823" s="2">
        <v>-7.6358099999999997E-5</v>
      </c>
      <c r="F823">
        <f t="shared" si="24"/>
        <v>3.6889733978518278E-3</v>
      </c>
      <c r="G823">
        <f t="shared" si="25"/>
        <v>165.32699999999988</v>
      </c>
      <c r="H823">
        <v>75.12899999999992</v>
      </c>
      <c r="I823">
        <v>-5.4080349842087752E-3</v>
      </c>
    </row>
    <row r="824" spans="1:9" x14ac:dyDescent="0.2">
      <c r="A824">
        <v>4</v>
      </c>
      <c r="B824">
        <v>200</v>
      </c>
      <c r="C824">
        <v>-9.3156880000000008E-3</v>
      </c>
      <c r="D824">
        <v>2.6725335000000001E-3</v>
      </c>
      <c r="E824" s="2">
        <v>5.3450670000000004E-4</v>
      </c>
      <c r="F824">
        <f t="shared" si="24"/>
        <v>9.7061926435812688E-3</v>
      </c>
      <c r="G824">
        <f t="shared" si="25"/>
        <v>165.52699999999987</v>
      </c>
      <c r="H824">
        <v>75.328999999999908</v>
      </c>
      <c r="I824">
        <v>2.5789269983104574E-2</v>
      </c>
    </row>
    <row r="825" spans="1:9" x14ac:dyDescent="0.2">
      <c r="A825">
        <v>3</v>
      </c>
      <c r="B825">
        <v>202</v>
      </c>
      <c r="C825">
        <v>1.6798780999999999E-3</v>
      </c>
      <c r="D825">
        <v>2.0616686000000002E-3</v>
      </c>
      <c r="E825" s="2">
        <v>-6.8722287000000002E-4</v>
      </c>
      <c r="F825">
        <f t="shared" si="24"/>
        <v>2.7467695790030526E-3</v>
      </c>
      <c r="G825">
        <f t="shared" si="25"/>
        <v>165.72899999999987</v>
      </c>
      <c r="H825">
        <v>75.530999999999906</v>
      </c>
      <c r="I825">
        <v>2.1486323775710935E-2</v>
      </c>
    </row>
    <row r="826" spans="1:9" x14ac:dyDescent="0.2">
      <c r="A826">
        <v>4</v>
      </c>
      <c r="B826">
        <v>201</v>
      </c>
      <c r="C826" s="2">
        <v>-1.5271619999999999E-4</v>
      </c>
      <c r="D826" s="2">
        <v>2.290743E-4</v>
      </c>
      <c r="E826" s="2">
        <v>5.3450670000000004E-4</v>
      </c>
      <c r="F826">
        <f t="shared" si="24"/>
        <v>6.0124428064458127E-4</v>
      </c>
      <c r="G826">
        <f t="shared" si="25"/>
        <v>165.92999999999989</v>
      </c>
      <c r="H826">
        <v>75.731999999999928</v>
      </c>
      <c r="I826">
        <v>4.0250669442190933E-2</v>
      </c>
    </row>
    <row r="827" spans="1:9" x14ac:dyDescent="0.2">
      <c r="A827">
        <v>4</v>
      </c>
      <c r="B827">
        <v>201</v>
      </c>
      <c r="C827">
        <v>1.0690134000000001E-3</v>
      </c>
      <c r="D827" s="2">
        <v>2.290743E-4</v>
      </c>
      <c r="E827" s="2">
        <v>-7.6358099999999997E-5</v>
      </c>
      <c r="F827">
        <f t="shared" si="24"/>
        <v>1.095944909078764E-3</v>
      </c>
      <c r="G827">
        <f t="shared" si="25"/>
        <v>166.13099999999989</v>
      </c>
      <c r="H827">
        <v>75.932999999999922</v>
      </c>
      <c r="I827">
        <v>-2.3892302219235797E-2</v>
      </c>
    </row>
    <row r="828" spans="1:9" x14ac:dyDescent="0.2">
      <c r="A828">
        <v>5</v>
      </c>
      <c r="B828">
        <v>200</v>
      </c>
      <c r="C828" s="2">
        <v>4.5814860000000001E-4</v>
      </c>
      <c r="D828" s="2">
        <v>-3.8179048E-4</v>
      </c>
      <c r="E828" s="2">
        <v>-7.6358099999999997E-5</v>
      </c>
      <c r="F828">
        <f t="shared" si="24"/>
        <v>6.0124426794456879E-4</v>
      </c>
      <c r="G828">
        <f t="shared" si="25"/>
        <v>166.33099999999988</v>
      </c>
      <c r="H828">
        <v>76.13299999999991</v>
      </c>
      <c r="I828">
        <v>4.2008060560276561E-2</v>
      </c>
    </row>
    <row r="829" spans="1:9" x14ac:dyDescent="0.2">
      <c r="A829">
        <v>4</v>
      </c>
      <c r="B829">
        <v>201</v>
      </c>
      <c r="C829" s="2">
        <v>-1.5271619999999999E-4</v>
      </c>
      <c r="D829" s="2">
        <v>8.3993904999999996E-4</v>
      </c>
      <c r="E829" s="2">
        <v>-7.6358099999999997E-5</v>
      </c>
      <c r="F829">
        <f t="shared" si="24"/>
        <v>8.5711749771717554E-4</v>
      </c>
      <c r="G829">
        <f t="shared" si="25"/>
        <v>166.5319999999999</v>
      </c>
      <c r="H829">
        <v>76.333999999999932</v>
      </c>
      <c r="I829">
        <v>2.3387699437056104E-2</v>
      </c>
    </row>
    <row r="830" spans="1:9" x14ac:dyDescent="0.2">
      <c r="A830">
        <v>5</v>
      </c>
      <c r="B830">
        <v>200</v>
      </c>
      <c r="C830">
        <v>-1.3744457E-3</v>
      </c>
      <c r="D830">
        <v>5.7268570000000001E-3</v>
      </c>
      <c r="E830">
        <v>1.7562362000000001E-3</v>
      </c>
      <c r="F830">
        <f t="shared" si="24"/>
        <v>6.1457593241915952E-3</v>
      </c>
      <c r="G830">
        <f t="shared" si="25"/>
        <v>166.73199999999989</v>
      </c>
      <c r="H830">
        <v>76.533999999999921</v>
      </c>
      <c r="I830">
        <v>1.2155428870920786E-2</v>
      </c>
    </row>
    <row r="831" spans="1:9" x14ac:dyDescent="0.2">
      <c r="A831">
        <v>4</v>
      </c>
      <c r="B831">
        <v>201</v>
      </c>
      <c r="C831">
        <v>-1.9853105999999999E-3</v>
      </c>
      <c r="D831">
        <v>1.4508037999999999E-3</v>
      </c>
      <c r="E831" s="2">
        <v>5.3450670000000004E-4</v>
      </c>
      <c r="F831">
        <f t="shared" si="24"/>
        <v>2.5163440259455164E-3</v>
      </c>
      <c r="G831">
        <f t="shared" si="25"/>
        <v>166.93299999999988</v>
      </c>
      <c r="H831">
        <v>76.734999999999914</v>
      </c>
      <c r="I831">
        <v>1.3761643036074411E-2</v>
      </c>
    </row>
    <row r="832" spans="1:9" x14ac:dyDescent="0.2">
      <c r="A832">
        <v>5</v>
      </c>
      <c r="B832">
        <v>202</v>
      </c>
      <c r="C832">
        <v>-6.2613640000000002E-3</v>
      </c>
      <c r="D832">
        <v>1.4508037999999999E-3</v>
      </c>
      <c r="E832" s="2">
        <v>-7.6358099999999997E-5</v>
      </c>
      <c r="F832">
        <f t="shared" si="24"/>
        <v>6.4277010949503593E-3</v>
      </c>
      <c r="G832">
        <f t="shared" si="25"/>
        <v>167.13499999999988</v>
      </c>
      <c r="H832">
        <v>76.936999999999912</v>
      </c>
      <c r="I832">
        <v>-6.7534945227904737E-3</v>
      </c>
    </row>
    <row r="833" spans="1:9" x14ac:dyDescent="0.2">
      <c r="A833">
        <v>5</v>
      </c>
      <c r="B833">
        <v>201</v>
      </c>
      <c r="C833" s="2">
        <v>1.0690134000000001E-3</v>
      </c>
      <c r="D833" s="2">
        <v>-3.8179048E-4</v>
      </c>
      <c r="E833" s="2">
        <v>5.3450670000000004E-4</v>
      </c>
      <c r="F833">
        <f t="shared" si="24"/>
        <v>1.2546916084612508E-3</v>
      </c>
      <c r="G833">
        <f t="shared" si="25"/>
        <v>167.33599999999987</v>
      </c>
      <c r="H833">
        <v>77.137999999999906</v>
      </c>
      <c r="I833">
        <v>-7.3887079906988229E-3</v>
      </c>
    </row>
    <row r="834" spans="1:9" x14ac:dyDescent="0.2">
      <c r="A834">
        <v>6</v>
      </c>
      <c r="B834">
        <v>200</v>
      </c>
      <c r="C834">
        <v>5.3450670000000002E-3</v>
      </c>
      <c r="D834">
        <v>5.1159923999999999E-3</v>
      </c>
      <c r="E834" s="2">
        <v>5.3450670000000004E-4</v>
      </c>
      <c r="F834">
        <f t="shared" ref="F834:F897" si="26">SQRT(SUMSQ(C834:E834))</f>
        <v>7.4181410665807414E-3</v>
      </c>
      <c r="G834">
        <f t="shared" si="25"/>
        <v>167.53599999999989</v>
      </c>
      <c r="H834">
        <v>77.337999999999923</v>
      </c>
      <c r="I834">
        <v>1.2802437608302441E-2</v>
      </c>
    </row>
    <row r="835" spans="1:9" x14ac:dyDescent="0.2">
      <c r="A835">
        <v>3</v>
      </c>
      <c r="B835">
        <v>202</v>
      </c>
      <c r="C835">
        <v>-1.0537418E-2</v>
      </c>
      <c r="D835">
        <v>-2.8252497E-3</v>
      </c>
      <c r="E835">
        <v>1.7562362000000001E-3</v>
      </c>
      <c r="F835">
        <f t="shared" si="26"/>
        <v>1.1050048848953768E-2</v>
      </c>
      <c r="G835">
        <f t="shared" ref="G835:G898" si="27">(G834*1000+B835)/1000</f>
        <v>167.73799999999989</v>
      </c>
      <c r="H835">
        <v>77.539999999999921</v>
      </c>
      <c r="I835">
        <v>3.3423580203402421E-2</v>
      </c>
    </row>
    <row r="836" spans="1:9" x14ac:dyDescent="0.2">
      <c r="A836">
        <v>4</v>
      </c>
      <c r="B836">
        <v>201</v>
      </c>
      <c r="C836">
        <v>-1.1759146999999999E-2</v>
      </c>
      <c r="D836">
        <v>-5.2687089999999999E-3</v>
      </c>
      <c r="E836" s="2">
        <v>1.1453715E-3</v>
      </c>
      <c r="F836">
        <f t="shared" si="26"/>
        <v>1.293633288715555E-2</v>
      </c>
      <c r="G836">
        <f t="shared" si="27"/>
        <v>167.93899999999988</v>
      </c>
      <c r="H836">
        <v>77.740999999999914</v>
      </c>
      <c r="I836">
        <v>1.1870066310225188E-2</v>
      </c>
    </row>
    <row r="837" spans="1:9" x14ac:dyDescent="0.2">
      <c r="A837">
        <v>4</v>
      </c>
      <c r="B837">
        <v>201</v>
      </c>
      <c r="C837">
        <v>-9.3156880000000008E-3</v>
      </c>
      <c r="D837">
        <v>-2.2143847E-3</v>
      </c>
      <c r="E837" s="2">
        <v>1.1453715E-3</v>
      </c>
      <c r="F837">
        <f t="shared" si="26"/>
        <v>9.643516909610848E-3</v>
      </c>
      <c r="G837">
        <f t="shared" si="27"/>
        <v>168.13999999999987</v>
      </c>
      <c r="H837">
        <v>77.941999999999908</v>
      </c>
      <c r="I837">
        <v>1.644344882388081E-2</v>
      </c>
    </row>
    <row r="838" spans="1:9" x14ac:dyDescent="0.2">
      <c r="A838">
        <v>6</v>
      </c>
      <c r="B838">
        <v>201</v>
      </c>
      <c r="C838">
        <v>2.9016076999999999E-3</v>
      </c>
      <c r="D838" s="2">
        <v>-3.8179048E-4</v>
      </c>
      <c r="E838" s="2">
        <v>-7.6358099999999997E-5</v>
      </c>
      <c r="F838">
        <f t="shared" si="26"/>
        <v>2.927613665556562E-3</v>
      </c>
      <c r="G838">
        <f t="shared" si="27"/>
        <v>168.34099999999989</v>
      </c>
      <c r="H838">
        <v>78.14299999999993</v>
      </c>
      <c r="I838">
        <v>5.0113072868434111E-2</v>
      </c>
    </row>
    <row r="839" spans="1:9" x14ac:dyDescent="0.2">
      <c r="A839">
        <v>4</v>
      </c>
      <c r="B839">
        <v>200</v>
      </c>
      <c r="C839" s="2">
        <v>-7.6358095999999999E-4</v>
      </c>
      <c r="D839">
        <v>2.6725335000000001E-3</v>
      </c>
      <c r="E839">
        <v>1.1453715E-3</v>
      </c>
      <c r="F839">
        <f t="shared" si="26"/>
        <v>3.0062213930628964E-3</v>
      </c>
      <c r="G839">
        <f t="shared" si="27"/>
        <v>168.54099999999988</v>
      </c>
      <c r="H839">
        <v>78.342999999999918</v>
      </c>
      <c r="I839">
        <v>4.1294885394626946E-2</v>
      </c>
    </row>
    <row r="840" spans="1:9" x14ac:dyDescent="0.2">
      <c r="A840">
        <v>5</v>
      </c>
      <c r="B840">
        <v>202</v>
      </c>
      <c r="C840">
        <v>4.7342019999999999E-3</v>
      </c>
      <c r="D840">
        <v>2.0616686000000002E-3</v>
      </c>
      <c r="E840" s="2">
        <v>-7.6358099999999997E-5</v>
      </c>
      <c r="F840">
        <f t="shared" si="26"/>
        <v>5.1642014438309401E-3</v>
      </c>
      <c r="G840">
        <f t="shared" si="27"/>
        <v>168.74299999999988</v>
      </c>
      <c r="H840">
        <v>78.544999999999916</v>
      </c>
      <c r="I840">
        <v>3.013414887674001E-2</v>
      </c>
    </row>
    <row r="841" spans="1:9" x14ac:dyDescent="0.2">
      <c r="A841">
        <v>3</v>
      </c>
      <c r="B841">
        <v>200</v>
      </c>
      <c r="C841">
        <v>-1.5424335000000001E-2</v>
      </c>
      <c r="D841" s="2">
        <v>2.290743E-4</v>
      </c>
      <c r="E841" s="2">
        <v>-7.6358099999999997E-5</v>
      </c>
      <c r="F841">
        <f t="shared" si="26"/>
        <v>1.5426224936340749E-2</v>
      </c>
      <c r="G841">
        <f t="shared" si="27"/>
        <v>168.94299999999987</v>
      </c>
      <c r="H841">
        <v>78.744999999999905</v>
      </c>
      <c r="I841">
        <v>5.0103779453599694E-2</v>
      </c>
    </row>
    <row r="842" spans="1:9" x14ac:dyDescent="0.2">
      <c r="A842">
        <v>4</v>
      </c>
      <c r="B842">
        <v>201</v>
      </c>
      <c r="C842">
        <v>-1.9853105999999999E-3</v>
      </c>
      <c r="D842" s="2">
        <v>-3.8179048E-4</v>
      </c>
      <c r="E842" s="2">
        <v>-7.6358099999999997E-5</v>
      </c>
      <c r="F842">
        <f t="shared" si="26"/>
        <v>2.0231294344471885E-3</v>
      </c>
      <c r="G842">
        <f t="shared" si="27"/>
        <v>169.14399999999989</v>
      </c>
      <c r="H842">
        <v>78.945999999999927</v>
      </c>
      <c r="I842">
        <v>3.0845408994313313E-2</v>
      </c>
    </row>
    <row r="843" spans="1:9" x14ac:dyDescent="0.2">
      <c r="A843">
        <v>3</v>
      </c>
      <c r="B843">
        <v>202</v>
      </c>
      <c r="C843">
        <v>-3.8179049999999999E-3</v>
      </c>
      <c r="D843" s="2">
        <v>-3.8179048E-4</v>
      </c>
      <c r="E843" s="2">
        <v>5.3450670000000004E-4</v>
      </c>
      <c r="F843">
        <f t="shared" si="26"/>
        <v>3.8739979313350851E-3</v>
      </c>
      <c r="G843">
        <f t="shared" si="27"/>
        <v>169.34599999999989</v>
      </c>
      <c r="H843">
        <v>79.147999999999925</v>
      </c>
      <c r="I843">
        <v>-3.1517239500359201E-3</v>
      </c>
    </row>
    <row r="844" spans="1:9" x14ac:dyDescent="0.2">
      <c r="A844">
        <v>5</v>
      </c>
      <c r="B844">
        <v>201</v>
      </c>
      <c r="C844" s="2">
        <v>-1.5271619999999999E-4</v>
      </c>
      <c r="D844">
        <v>-2.2143847E-3</v>
      </c>
      <c r="E844" s="2">
        <v>1.7562362000000001E-3</v>
      </c>
      <c r="F844">
        <f t="shared" si="26"/>
        <v>2.830404110286545E-3</v>
      </c>
      <c r="G844">
        <f t="shared" si="27"/>
        <v>169.54699999999988</v>
      </c>
      <c r="H844">
        <v>79.348999999999918</v>
      </c>
      <c r="I844">
        <v>1.3038792160269246E-2</v>
      </c>
    </row>
    <row r="845" spans="1:9" x14ac:dyDescent="0.2">
      <c r="A845">
        <v>3</v>
      </c>
      <c r="B845">
        <v>200</v>
      </c>
      <c r="C845">
        <v>4.1233370000000004E-3</v>
      </c>
      <c r="D845">
        <v>-1.60352E-3</v>
      </c>
      <c r="E845" s="2">
        <v>5.3450670000000004E-4</v>
      </c>
      <c r="F845">
        <f t="shared" si="26"/>
        <v>4.4563305328839658E-3</v>
      </c>
      <c r="G845">
        <f t="shared" si="27"/>
        <v>169.74699999999987</v>
      </c>
      <c r="H845">
        <v>79.548999999999907</v>
      </c>
      <c r="I845">
        <v>9.0996266552330254E-3</v>
      </c>
    </row>
    <row r="846" spans="1:9" x14ac:dyDescent="0.2">
      <c r="A846">
        <v>4</v>
      </c>
      <c r="B846">
        <v>201</v>
      </c>
      <c r="C846">
        <v>-1.3744457E-3</v>
      </c>
      <c r="D846" s="2">
        <v>-9.9265529999999994E-4</v>
      </c>
      <c r="E846">
        <v>-1.9089525E-3</v>
      </c>
      <c r="F846">
        <f t="shared" si="26"/>
        <v>2.5531480909110676E-3</v>
      </c>
      <c r="G846">
        <f t="shared" si="27"/>
        <v>169.94799999999989</v>
      </c>
      <c r="H846">
        <v>79.749999999999929</v>
      </c>
      <c r="I846">
        <v>2.0368019412133655E-3</v>
      </c>
    </row>
    <row r="847" spans="1:9" x14ac:dyDescent="0.2">
      <c r="A847">
        <v>3</v>
      </c>
      <c r="B847">
        <v>200</v>
      </c>
      <c r="C847">
        <v>-2.5961753000000001E-3</v>
      </c>
      <c r="D847" s="2">
        <v>-9.9265529999999994E-4</v>
      </c>
      <c r="E847" s="2">
        <v>5.3450670000000004E-4</v>
      </c>
      <c r="F847">
        <f t="shared" si="26"/>
        <v>2.8304042370822353E-3</v>
      </c>
      <c r="G847">
        <f t="shared" si="27"/>
        <v>170.14799999999988</v>
      </c>
      <c r="H847">
        <v>79.949999999999918</v>
      </c>
      <c r="I847">
        <v>9.1643046969441949E-3</v>
      </c>
    </row>
    <row r="848" spans="1:9" x14ac:dyDescent="0.2">
      <c r="A848">
        <v>4</v>
      </c>
      <c r="B848">
        <v>201</v>
      </c>
      <c r="C848">
        <v>-1.1148282000000001E-2</v>
      </c>
      <c r="D848">
        <v>-2.8252497E-3</v>
      </c>
      <c r="E848">
        <v>1.7562362000000001E-3</v>
      </c>
      <c r="F848">
        <f t="shared" si="26"/>
        <v>1.1634027377011993E-2</v>
      </c>
      <c r="G848">
        <f t="shared" si="27"/>
        <v>170.34899999999988</v>
      </c>
      <c r="H848">
        <v>80.150999999999911</v>
      </c>
      <c r="I848">
        <v>3.4652011388162735E-2</v>
      </c>
    </row>
    <row r="849" spans="1:9" x14ac:dyDescent="0.2">
      <c r="A849">
        <v>4</v>
      </c>
      <c r="B849">
        <v>201</v>
      </c>
      <c r="C849">
        <v>5.9559317000000001E-3</v>
      </c>
      <c r="D849">
        <v>3.2833981999999999E-3</v>
      </c>
      <c r="E849">
        <v>1.1453715E-3</v>
      </c>
      <c r="F849">
        <f t="shared" si="26"/>
        <v>6.8967892549968773E-3</v>
      </c>
      <c r="G849">
        <f t="shared" si="27"/>
        <v>170.5499999999999</v>
      </c>
      <c r="H849">
        <v>80.351999999999933</v>
      </c>
      <c r="I849">
        <v>4.3564833181213347E-2</v>
      </c>
    </row>
    <row r="850" spans="1:9" x14ac:dyDescent="0.2">
      <c r="A850">
        <v>5</v>
      </c>
      <c r="B850">
        <v>200</v>
      </c>
      <c r="C850">
        <v>-4.4287694999999997E-3</v>
      </c>
      <c r="D850" s="2">
        <v>2.290743E-4</v>
      </c>
      <c r="E850" s="2">
        <v>5.3450670000000004E-4</v>
      </c>
      <c r="F850">
        <f t="shared" si="26"/>
        <v>4.4667853912400612E-3</v>
      </c>
      <c r="G850">
        <f t="shared" si="27"/>
        <v>170.74999999999989</v>
      </c>
      <c r="H850">
        <v>80.551999999999921</v>
      </c>
      <c r="I850">
        <v>3.5941678320627209E-3</v>
      </c>
    </row>
    <row r="851" spans="1:9" x14ac:dyDescent="0.2">
      <c r="A851">
        <v>5</v>
      </c>
      <c r="B851">
        <v>201</v>
      </c>
      <c r="C851" s="2">
        <v>6.5667965000000003E-3</v>
      </c>
      <c r="D851">
        <v>3.8942629999999998E-3</v>
      </c>
      <c r="E851">
        <v>2.9779658999999998E-3</v>
      </c>
      <c r="F851">
        <f t="shared" si="26"/>
        <v>8.1948997240444653E-3</v>
      </c>
      <c r="G851">
        <f t="shared" si="27"/>
        <v>170.95099999999988</v>
      </c>
      <c r="H851">
        <v>80.752999999999915</v>
      </c>
      <c r="I851">
        <v>-1.6197108334036203E-2</v>
      </c>
    </row>
    <row r="852" spans="1:9" x14ac:dyDescent="0.2">
      <c r="A852">
        <v>5</v>
      </c>
      <c r="B852">
        <v>200</v>
      </c>
      <c r="C852">
        <v>2.9016076999999999E-3</v>
      </c>
      <c r="D852" s="2">
        <v>2.290743E-4</v>
      </c>
      <c r="E852" s="2">
        <v>5.3450670000000004E-4</v>
      </c>
      <c r="F852">
        <f t="shared" si="26"/>
        <v>2.9593072993463637E-3</v>
      </c>
      <c r="G852">
        <f t="shared" si="27"/>
        <v>171.1509999999999</v>
      </c>
      <c r="H852">
        <v>80.952999999999932</v>
      </c>
      <c r="I852">
        <v>1.5103519381466285E-2</v>
      </c>
    </row>
    <row r="853" spans="1:9" x14ac:dyDescent="0.2">
      <c r="A853">
        <v>5</v>
      </c>
      <c r="B853">
        <v>201</v>
      </c>
      <c r="C853">
        <v>-4.4287694999999997E-3</v>
      </c>
      <c r="D853" s="2">
        <v>-9.9265529999999994E-4</v>
      </c>
      <c r="E853" s="2">
        <v>5.3450670000000004E-4</v>
      </c>
      <c r="F853">
        <f t="shared" si="26"/>
        <v>4.5700176412234146E-3</v>
      </c>
      <c r="G853">
        <f t="shared" si="27"/>
        <v>171.35199999999989</v>
      </c>
      <c r="H853">
        <v>81.153999999999925</v>
      </c>
      <c r="I853">
        <v>2.9398376458914851E-2</v>
      </c>
    </row>
    <row r="854" spans="1:9" x14ac:dyDescent="0.2">
      <c r="A854">
        <v>4</v>
      </c>
      <c r="B854">
        <v>202</v>
      </c>
      <c r="C854">
        <v>2.9016076999999999E-3</v>
      </c>
      <c r="D854">
        <v>2.0616686000000002E-3</v>
      </c>
      <c r="E854" s="2">
        <v>-6.8722287000000002E-4</v>
      </c>
      <c r="F854">
        <f t="shared" si="26"/>
        <v>3.6252006749939079E-3</v>
      </c>
      <c r="G854">
        <f t="shared" si="27"/>
        <v>171.55399999999989</v>
      </c>
      <c r="H854">
        <v>81.355999999999923</v>
      </c>
      <c r="I854">
        <v>-2.4052758352179127E-2</v>
      </c>
    </row>
    <row r="855" spans="1:9" x14ac:dyDescent="0.2">
      <c r="A855">
        <v>4</v>
      </c>
      <c r="B855">
        <v>201</v>
      </c>
      <c r="C855" s="2">
        <v>4.1233370000000004E-3</v>
      </c>
      <c r="D855">
        <v>1.4508037999999999E-3</v>
      </c>
      <c r="E855" s="2">
        <v>5.3450670000000004E-4</v>
      </c>
      <c r="F855">
        <f t="shared" si="26"/>
        <v>4.4036844907427613E-3</v>
      </c>
      <c r="G855">
        <f t="shared" si="27"/>
        <v>171.75499999999988</v>
      </c>
      <c r="H855">
        <v>81.556999999999917</v>
      </c>
      <c r="I855">
        <v>1.0611967825345996E-2</v>
      </c>
    </row>
    <row r="856" spans="1:9" x14ac:dyDescent="0.2">
      <c r="A856">
        <v>4</v>
      </c>
      <c r="B856">
        <v>200</v>
      </c>
      <c r="C856" s="2">
        <v>-7.6358095999999999E-4</v>
      </c>
      <c r="D856" s="2">
        <v>2.290743E-4</v>
      </c>
      <c r="E856" s="2">
        <v>-1.2980876000000001E-3</v>
      </c>
      <c r="F856">
        <f t="shared" si="26"/>
        <v>1.5233392053868933E-3</v>
      </c>
      <c r="G856">
        <f t="shared" si="27"/>
        <v>171.95499999999987</v>
      </c>
      <c r="H856">
        <v>81.756999999999906</v>
      </c>
      <c r="I856">
        <v>-3.5618996110506146E-2</v>
      </c>
    </row>
    <row r="857" spans="1:9" x14ac:dyDescent="0.2">
      <c r="A857">
        <v>5</v>
      </c>
      <c r="B857">
        <v>201</v>
      </c>
      <c r="C857">
        <v>-1.3744457E-3</v>
      </c>
      <c r="D857">
        <v>-2.8252497E-3</v>
      </c>
      <c r="E857" s="2">
        <v>-7.6358099999999997E-5</v>
      </c>
      <c r="F857">
        <f t="shared" si="26"/>
        <v>3.1427642942215995E-3</v>
      </c>
      <c r="G857">
        <f t="shared" si="27"/>
        <v>172.15599999999989</v>
      </c>
      <c r="H857">
        <v>81.957999999999927</v>
      </c>
      <c r="I857">
        <v>3.8473333937225199E-2</v>
      </c>
    </row>
    <row r="858" spans="1:9" x14ac:dyDescent="0.2">
      <c r="A858">
        <v>5</v>
      </c>
      <c r="B858">
        <v>200</v>
      </c>
      <c r="C858">
        <v>2.9016076999999999E-3</v>
      </c>
      <c r="D858">
        <v>2.0616686000000002E-3</v>
      </c>
      <c r="E858" s="2">
        <v>-6.8722287000000002E-4</v>
      </c>
      <c r="F858">
        <f t="shared" si="26"/>
        <v>3.6252006749939079E-3</v>
      </c>
      <c r="G858">
        <f t="shared" si="27"/>
        <v>172.35599999999988</v>
      </c>
      <c r="H858">
        <v>82.157999999999916</v>
      </c>
      <c r="I858">
        <v>3.3386576008539413E-2</v>
      </c>
    </row>
    <row r="859" spans="1:9" x14ac:dyDescent="0.2">
      <c r="A859">
        <v>5</v>
      </c>
      <c r="B859">
        <v>201</v>
      </c>
      <c r="C859" s="2">
        <v>-1.29808765E-2</v>
      </c>
      <c r="D859">
        <v>-2.8252497E-3</v>
      </c>
      <c r="E859">
        <v>2.3671009999999999E-3</v>
      </c>
      <c r="F859">
        <f t="shared" si="26"/>
        <v>1.349401192084116E-2</v>
      </c>
      <c r="G859">
        <f t="shared" si="27"/>
        <v>172.55699999999987</v>
      </c>
      <c r="H859">
        <v>82.358999999999909</v>
      </c>
      <c r="I859">
        <v>5.4917041598994516E-4</v>
      </c>
    </row>
    <row r="860" spans="1:9" x14ac:dyDescent="0.2">
      <c r="A860">
        <v>4</v>
      </c>
      <c r="B860">
        <v>202</v>
      </c>
      <c r="C860">
        <v>-1.1148282000000001E-2</v>
      </c>
      <c r="D860" s="2">
        <v>-3.8179048E-4</v>
      </c>
      <c r="E860" s="2">
        <v>5.3450670000000004E-4</v>
      </c>
      <c r="F860">
        <f t="shared" si="26"/>
        <v>1.116761626017332E-2</v>
      </c>
      <c r="G860">
        <f t="shared" si="27"/>
        <v>172.75899999999987</v>
      </c>
      <c r="H860">
        <v>82.560999999999908</v>
      </c>
      <c r="I860">
        <v>-7.715877660279734E-3</v>
      </c>
    </row>
    <row r="861" spans="1:9" x14ac:dyDescent="0.2">
      <c r="A861">
        <v>4</v>
      </c>
      <c r="B861">
        <v>201</v>
      </c>
      <c r="C861">
        <v>7.7885259999999996E-3</v>
      </c>
      <c r="D861" s="2">
        <v>-3.8179048E-4</v>
      </c>
      <c r="E861" s="2">
        <v>5.3450670000000004E-4</v>
      </c>
      <c r="F861">
        <f t="shared" si="26"/>
        <v>7.8161754481101253E-3</v>
      </c>
      <c r="G861">
        <f t="shared" si="27"/>
        <v>172.95999999999989</v>
      </c>
      <c r="H861">
        <v>82.761999999999929</v>
      </c>
      <c r="I861">
        <v>3.9306178197466186E-2</v>
      </c>
    </row>
    <row r="862" spans="1:9" x14ac:dyDescent="0.2">
      <c r="A862">
        <v>4</v>
      </c>
      <c r="B862">
        <v>200</v>
      </c>
      <c r="C862">
        <v>5.3450670000000002E-3</v>
      </c>
      <c r="D862" s="2">
        <v>8.3993904999999996E-4</v>
      </c>
      <c r="E862">
        <v>1.1453715E-3</v>
      </c>
      <c r="F862">
        <f t="shared" si="26"/>
        <v>5.5305618806063602E-3</v>
      </c>
      <c r="G862">
        <f t="shared" si="27"/>
        <v>173.15999999999988</v>
      </c>
      <c r="H862">
        <v>82.961999999999918</v>
      </c>
      <c r="I862">
        <v>3.0768888706599301E-2</v>
      </c>
    </row>
    <row r="863" spans="1:9" x14ac:dyDescent="0.2">
      <c r="A863">
        <v>4</v>
      </c>
      <c r="B863">
        <v>201</v>
      </c>
      <c r="C863">
        <v>-2.5961753000000001E-3</v>
      </c>
      <c r="D863" s="2">
        <v>2.290743E-4</v>
      </c>
      <c r="E863" s="2">
        <v>-6.8722287000000002E-4</v>
      </c>
      <c r="F863">
        <f t="shared" si="26"/>
        <v>2.6953434839184446E-3</v>
      </c>
      <c r="G863">
        <f t="shared" si="27"/>
        <v>173.36099999999988</v>
      </c>
      <c r="H863">
        <v>83.162999999999911</v>
      </c>
      <c r="I863">
        <v>5.1752247257973005E-2</v>
      </c>
    </row>
    <row r="864" spans="1:9" x14ac:dyDescent="0.2">
      <c r="A864">
        <v>5</v>
      </c>
      <c r="B864">
        <v>202</v>
      </c>
      <c r="C864">
        <v>1.3286309E-2</v>
      </c>
      <c r="D864">
        <v>4.5051277000000001E-3</v>
      </c>
      <c r="E864" s="2">
        <v>-1.2980876000000001E-3</v>
      </c>
      <c r="F864">
        <f t="shared" si="26"/>
        <v>1.4089258811380463E-2</v>
      </c>
      <c r="G864">
        <f t="shared" si="27"/>
        <v>173.56299999999987</v>
      </c>
      <c r="H864">
        <v>83.36499999999991</v>
      </c>
      <c r="I864">
        <v>2.3861459377258629E-2</v>
      </c>
    </row>
    <row r="865" spans="1:9" x14ac:dyDescent="0.2">
      <c r="A865">
        <v>6</v>
      </c>
      <c r="B865">
        <v>201</v>
      </c>
      <c r="C865">
        <v>2.9016076999999999E-3</v>
      </c>
      <c r="D865" s="2">
        <v>2.290743E-4</v>
      </c>
      <c r="E865" s="2">
        <v>5.3450670000000004E-4</v>
      </c>
      <c r="F865">
        <f t="shared" si="26"/>
        <v>2.9593072993463637E-3</v>
      </c>
      <c r="G865">
        <f t="shared" si="27"/>
        <v>173.7639999999999</v>
      </c>
      <c r="H865">
        <v>83.565999999999931</v>
      </c>
      <c r="I865">
        <v>5.9185275953430698E-2</v>
      </c>
    </row>
    <row r="866" spans="1:9" x14ac:dyDescent="0.2">
      <c r="A866">
        <v>4</v>
      </c>
      <c r="B866">
        <v>200</v>
      </c>
      <c r="C866" s="2">
        <v>-7.6358095999999999E-4</v>
      </c>
      <c r="D866">
        <v>-1.60352E-3</v>
      </c>
      <c r="E866" s="2">
        <v>1.1453715E-3</v>
      </c>
      <c r="F866">
        <f t="shared" si="26"/>
        <v>2.1133405182049512E-3</v>
      </c>
      <c r="G866">
        <f t="shared" si="27"/>
        <v>173.96399999999988</v>
      </c>
      <c r="H866">
        <v>83.76599999999992</v>
      </c>
      <c r="I866">
        <v>1.8328694528047723E-2</v>
      </c>
    </row>
    <row r="867" spans="1:9" x14ac:dyDescent="0.2">
      <c r="A867">
        <v>4</v>
      </c>
      <c r="B867">
        <v>201</v>
      </c>
      <c r="C867" s="2">
        <v>-1.5271619999999999E-4</v>
      </c>
      <c r="D867" s="2">
        <v>-3.8179048E-4</v>
      </c>
      <c r="E867" s="2">
        <v>5.3450670000000004E-4</v>
      </c>
      <c r="F867">
        <f t="shared" si="26"/>
        <v>6.743764680843783E-4</v>
      </c>
      <c r="G867">
        <f t="shared" si="27"/>
        <v>174.16499999999988</v>
      </c>
      <c r="H867">
        <v>83.966999999999913</v>
      </c>
      <c r="I867">
        <v>3.4575887023062565E-2</v>
      </c>
    </row>
    <row r="868" spans="1:9" x14ac:dyDescent="0.2">
      <c r="A868">
        <v>5</v>
      </c>
      <c r="B868">
        <v>200</v>
      </c>
      <c r="C868">
        <v>-5.6504993999999999E-3</v>
      </c>
      <c r="D868">
        <v>-1.60352E-3</v>
      </c>
      <c r="E868">
        <v>1.1453715E-3</v>
      </c>
      <c r="F868">
        <f t="shared" si="26"/>
        <v>5.9842539829800517E-3</v>
      </c>
      <c r="G868">
        <f t="shared" si="27"/>
        <v>174.3649999999999</v>
      </c>
      <c r="H868">
        <v>84.166999999999931</v>
      </c>
      <c r="I868">
        <v>2.436423902590908E-2</v>
      </c>
    </row>
    <row r="869" spans="1:9" x14ac:dyDescent="0.2">
      <c r="A869">
        <v>5</v>
      </c>
      <c r="B869">
        <v>201</v>
      </c>
      <c r="C869">
        <v>-2.5961753000000001E-3</v>
      </c>
      <c r="D869" s="2">
        <v>-9.9265529999999994E-4</v>
      </c>
      <c r="E869" s="2">
        <v>5.3450670000000004E-4</v>
      </c>
      <c r="F869">
        <f t="shared" si="26"/>
        <v>2.8304042370822353E-3</v>
      </c>
      <c r="G869">
        <f t="shared" si="27"/>
        <v>174.56599999999989</v>
      </c>
      <c r="H869">
        <v>84.367999999999924</v>
      </c>
      <c r="I869">
        <v>5.2930159274198592E-2</v>
      </c>
    </row>
    <row r="870" spans="1:9" x14ac:dyDescent="0.2">
      <c r="A870">
        <v>5</v>
      </c>
      <c r="B870">
        <v>200</v>
      </c>
      <c r="C870">
        <v>1.0690134000000001E-3</v>
      </c>
      <c r="D870">
        <v>2.0616686000000002E-3</v>
      </c>
      <c r="E870" s="2">
        <v>1.7562362000000001E-3</v>
      </c>
      <c r="F870">
        <f t="shared" si="26"/>
        <v>2.9116374526709128E-3</v>
      </c>
      <c r="G870">
        <f t="shared" si="27"/>
        <v>174.76599999999988</v>
      </c>
      <c r="H870">
        <v>84.567999999999913</v>
      </c>
      <c r="I870">
        <v>3.6443057706394714E-2</v>
      </c>
    </row>
    <row r="871" spans="1:9" x14ac:dyDescent="0.2">
      <c r="A871">
        <v>6</v>
      </c>
      <c r="B871">
        <v>200</v>
      </c>
      <c r="C871">
        <v>-1.2370012E-2</v>
      </c>
      <c r="D871" s="2">
        <v>-3.8179048E-4</v>
      </c>
      <c r="E871" s="2">
        <v>5.3450670000000004E-4</v>
      </c>
      <c r="F871">
        <f t="shared" si="26"/>
        <v>1.2387439536203901E-2</v>
      </c>
      <c r="G871">
        <f t="shared" si="27"/>
        <v>174.96599999999989</v>
      </c>
      <c r="H871">
        <v>84.76799999999993</v>
      </c>
      <c r="I871">
        <v>2.3915364146386803E-2</v>
      </c>
    </row>
    <row r="872" spans="1:9" x14ac:dyDescent="0.2">
      <c r="A872">
        <v>5</v>
      </c>
      <c r="B872">
        <v>200</v>
      </c>
      <c r="C872" s="2">
        <v>2.290743E-3</v>
      </c>
      <c r="D872">
        <v>1.4508037999999999E-3</v>
      </c>
      <c r="E872">
        <v>-1.2980876000000001E-3</v>
      </c>
      <c r="F872">
        <f t="shared" si="26"/>
        <v>3.0062213117828165E-3</v>
      </c>
      <c r="G872">
        <f t="shared" si="27"/>
        <v>175.16599999999988</v>
      </c>
      <c r="H872">
        <v>84.967999999999918</v>
      </c>
      <c r="I872">
        <v>1.4560333630503262E-2</v>
      </c>
    </row>
    <row r="873" spans="1:9" x14ac:dyDescent="0.2">
      <c r="A873">
        <v>5</v>
      </c>
      <c r="B873">
        <v>200</v>
      </c>
      <c r="C873">
        <v>-2.5961753000000001E-3</v>
      </c>
      <c r="D873" s="2">
        <v>-3.8179048E-4</v>
      </c>
      <c r="E873" s="2">
        <v>-7.6358099999999997E-5</v>
      </c>
      <c r="F873">
        <f t="shared" si="26"/>
        <v>2.6252086999673627E-3</v>
      </c>
      <c r="G873">
        <f t="shared" si="27"/>
        <v>175.36599999999987</v>
      </c>
      <c r="H873">
        <v>85.167999999999907</v>
      </c>
      <c r="I873">
        <v>3.6653100188401795E-2</v>
      </c>
    </row>
    <row r="874" spans="1:9" x14ac:dyDescent="0.2">
      <c r="A874">
        <v>4</v>
      </c>
      <c r="B874">
        <v>201</v>
      </c>
      <c r="C874">
        <v>4.1233370000000004E-3</v>
      </c>
      <c r="D874">
        <v>-1.60352E-3</v>
      </c>
      <c r="E874">
        <v>1.1453715E-3</v>
      </c>
      <c r="F874">
        <f t="shared" si="26"/>
        <v>4.5700175359599284E-3</v>
      </c>
      <c r="G874">
        <f t="shared" si="27"/>
        <v>175.56699999999989</v>
      </c>
      <c r="H874">
        <v>85.368999999999929</v>
      </c>
      <c r="I874">
        <v>2.9649471652461883E-2</v>
      </c>
    </row>
    <row r="875" spans="1:9" x14ac:dyDescent="0.2">
      <c r="A875">
        <v>5</v>
      </c>
      <c r="B875">
        <v>200</v>
      </c>
      <c r="C875">
        <v>5.9559317000000001E-3</v>
      </c>
      <c r="D875">
        <v>3.8942629999999998E-3</v>
      </c>
      <c r="E875" s="2">
        <v>-7.6358099999999997E-5</v>
      </c>
      <c r="F875">
        <f t="shared" si="26"/>
        <v>7.116476465756737E-3</v>
      </c>
      <c r="G875">
        <f t="shared" si="27"/>
        <v>175.76699999999988</v>
      </c>
      <c r="H875">
        <v>85.568999999999917</v>
      </c>
      <c r="I875">
        <v>1.6706422524027389E-2</v>
      </c>
    </row>
    <row r="876" spans="1:9" x14ac:dyDescent="0.2">
      <c r="A876">
        <v>5</v>
      </c>
      <c r="B876">
        <v>201</v>
      </c>
      <c r="C876" s="2">
        <v>-5.0396345999999996E-3</v>
      </c>
      <c r="D876" s="2">
        <v>2.290743E-4</v>
      </c>
      <c r="E876" s="2">
        <v>5.3450670000000004E-4</v>
      </c>
      <c r="F876">
        <f t="shared" si="26"/>
        <v>5.0730749401898785E-3</v>
      </c>
      <c r="G876">
        <f t="shared" si="27"/>
        <v>175.96799999999988</v>
      </c>
      <c r="H876">
        <v>85.769999999999911</v>
      </c>
      <c r="I876">
        <v>2.6898174384958239E-2</v>
      </c>
    </row>
    <row r="877" spans="1:9" x14ac:dyDescent="0.2">
      <c r="A877">
        <v>5</v>
      </c>
      <c r="B877">
        <v>200</v>
      </c>
      <c r="C877">
        <v>-1.3744457E-3</v>
      </c>
      <c r="D877">
        <v>-1.60352E-3</v>
      </c>
      <c r="E877" s="2">
        <v>-7.6358099999999997E-5</v>
      </c>
      <c r="F877">
        <f t="shared" si="26"/>
        <v>2.1133404676208943E-3</v>
      </c>
      <c r="G877">
        <f t="shared" si="27"/>
        <v>176.16799999999989</v>
      </c>
      <c r="H877">
        <v>85.969999999999928</v>
      </c>
      <c r="I877">
        <v>5.1716888034941746E-2</v>
      </c>
    </row>
    <row r="878" spans="1:9" x14ac:dyDescent="0.2">
      <c r="A878">
        <v>6</v>
      </c>
      <c r="B878">
        <v>200</v>
      </c>
      <c r="C878" s="2">
        <v>-1.5271619999999999E-4</v>
      </c>
      <c r="D878" s="2">
        <v>-3.8179048E-4</v>
      </c>
      <c r="E878">
        <v>-1.2980876000000001E-3</v>
      </c>
      <c r="F878">
        <f t="shared" si="26"/>
        <v>1.3616598788371605E-3</v>
      </c>
      <c r="G878">
        <f t="shared" si="27"/>
        <v>176.36799999999988</v>
      </c>
      <c r="H878">
        <v>86.169999999999916</v>
      </c>
      <c r="I878">
        <v>1.8402548632069637E-2</v>
      </c>
    </row>
    <row r="879" spans="1:9" x14ac:dyDescent="0.2">
      <c r="A879">
        <v>5</v>
      </c>
      <c r="B879">
        <v>200</v>
      </c>
      <c r="C879" s="2">
        <v>-7.6358095999999999E-4</v>
      </c>
      <c r="D879">
        <v>2.0616686000000002E-3</v>
      </c>
      <c r="E879" s="2">
        <v>5.3450670000000004E-4</v>
      </c>
      <c r="F879">
        <f t="shared" si="26"/>
        <v>2.2625717029622228E-3</v>
      </c>
      <c r="G879">
        <f t="shared" si="27"/>
        <v>176.56799999999987</v>
      </c>
      <c r="H879">
        <v>86.369999999999905</v>
      </c>
      <c r="I879">
        <v>2.9641901144115006E-2</v>
      </c>
    </row>
    <row r="880" spans="1:9" x14ac:dyDescent="0.2">
      <c r="A880">
        <v>4</v>
      </c>
      <c r="B880">
        <v>200</v>
      </c>
      <c r="C880" s="2">
        <v>-8.0939589999999995E-3</v>
      </c>
      <c r="D880">
        <v>2.0616686000000002E-3</v>
      </c>
      <c r="E880" s="2">
        <v>5.3450670000000004E-4</v>
      </c>
      <c r="F880">
        <f t="shared" si="26"/>
        <v>8.3694890598083604E-3</v>
      </c>
      <c r="G880">
        <f t="shared" si="27"/>
        <v>176.76799999999989</v>
      </c>
      <c r="H880">
        <v>86.569999999999922</v>
      </c>
      <c r="I880">
        <v>-3.6646182335357499E-3</v>
      </c>
    </row>
    <row r="881" spans="1:9" x14ac:dyDescent="0.2">
      <c r="A881">
        <v>4</v>
      </c>
      <c r="B881">
        <v>201</v>
      </c>
      <c r="C881">
        <v>-9.9265529999999994E-3</v>
      </c>
      <c r="D881" s="2">
        <v>-9.9265529999999994E-4</v>
      </c>
      <c r="E881" s="2">
        <v>5.3450670000000004E-4</v>
      </c>
      <c r="F881">
        <f t="shared" si="26"/>
        <v>9.9903711852349086E-3</v>
      </c>
      <c r="G881">
        <f t="shared" si="27"/>
        <v>176.96899999999988</v>
      </c>
      <c r="H881">
        <v>86.770999999999916</v>
      </c>
      <c r="I881">
        <v>1.3777118838875238E-2</v>
      </c>
    </row>
    <row r="882" spans="1:9" x14ac:dyDescent="0.2">
      <c r="A882">
        <v>4</v>
      </c>
      <c r="B882">
        <v>202</v>
      </c>
      <c r="C882" s="2">
        <v>-1.5271619999999999E-4</v>
      </c>
      <c r="D882" s="2">
        <v>2.290743E-4</v>
      </c>
      <c r="E882" s="2">
        <v>-1.2980876000000001E-3</v>
      </c>
      <c r="F882">
        <f t="shared" si="26"/>
        <v>1.3269622036579227E-3</v>
      </c>
      <c r="G882">
        <f t="shared" si="27"/>
        <v>177.17099999999988</v>
      </c>
      <c r="H882">
        <v>86.972999999999914</v>
      </c>
      <c r="I882">
        <v>-3.840442587811991E-4</v>
      </c>
    </row>
    <row r="883" spans="1:9" x14ac:dyDescent="0.2">
      <c r="A883">
        <v>5</v>
      </c>
      <c r="B883">
        <v>201</v>
      </c>
      <c r="C883" s="2">
        <v>4.5814860000000001E-4</v>
      </c>
      <c r="D883" s="2">
        <v>2.290743E-4</v>
      </c>
      <c r="E883" s="2">
        <v>5.3450670000000004E-4</v>
      </c>
      <c r="F883">
        <f t="shared" si="26"/>
        <v>7.4031924664116357E-4</v>
      </c>
      <c r="G883">
        <f t="shared" si="27"/>
        <v>177.37199999999987</v>
      </c>
      <c r="H883">
        <v>87.173999999999907</v>
      </c>
      <c r="I883">
        <v>2.9743368138585272E-3</v>
      </c>
    </row>
    <row r="884" spans="1:9" x14ac:dyDescent="0.2">
      <c r="A884">
        <v>5</v>
      </c>
      <c r="B884">
        <v>200</v>
      </c>
      <c r="C884">
        <v>-4.4287694999999997E-3</v>
      </c>
      <c r="D884">
        <v>-1.60352E-3</v>
      </c>
      <c r="E884">
        <v>1.1453715E-3</v>
      </c>
      <c r="F884">
        <f t="shared" si="26"/>
        <v>4.8473860530746354E-3</v>
      </c>
      <c r="G884">
        <f t="shared" si="27"/>
        <v>177.57199999999989</v>
      </c>
      <c r="H884">
        <v>87.373999999999924</v>
      </c>
      <c r="I884">
        <v>3.7952281437268906E-2</v>
      </c>
    </row>
    <row r="885" spans="1:9" x14ac:dyDescent="0.2">
      <c r="A885">
        <v>4</v>
      </c>
      <c r="B885">
        <v>201</v>
      </c>
      <c r="C885">
        <v>1.6798780999999999E-3</v>
      </c>
      <c r="D885" s="2">
        <v>-3.8179048E-4</v>
      </c>
      <c r="E885">
        <v>1.1453715E-3</v>
      </c>
      <c r="F885">
        <f t="shared" si="26"/>
        <v>2.0687267278426337E-3</v>
      </c>
      <c r="G885">
        <f t="shared" si="27"/>
        <v>177.77299999999988</v>
      </c>
      <c r="H885">
        <v>87.574999999999918</v>
      </c>
      <c r="I885">
        <v>3.4133199106856443E-2</v>
      </c>
    </row>
    <row r="886" spans="1:9" x14ac:dyDescent="0.2">
      <c r="A886">
        <v>5</v>
      </c>
      <c r="B886">
        <v>202</v>
      </c>
      <c r="C886">
        <v>-3.20704E-3</v>
      </c>
      <c r="D886" s="2">
        <v>-9.9265529999999994E-4</v>
      </c>
      <c r="E886" s="2">
        <v>5.3450670000000004E-4</v>
      </c>
      <c r="F886">
        <f t="shared" si="26"/>
        <v>3.3994363530683992E-3</v>
      </c>
      <c r="G886">
        <f t="shared" si="27"/>
        <v>177.97499999999988</v>
      </c>
      <c r="H886">
        <v>87.776999999999916</v>
      </c>
      <c r="I886">
        <v>2.6843646364214501E-2</v>
      </c>
    </row>
    <row r="887" spans="1:9" x14ac:dyDescent="0.2">
      <c r="A887">
        <v>3</v>
      </c>
      <c r="B887">
        <v>200</v>
      </c>
      <c r="C887">
        <v>-4.4287694999999997E-3</v>
      </c>
      <c r="D887" s="2">
        <v>-3.8179048E-4</v>
      </c>
      <c r="E887" s="2">
        <v>-6.8722287000000002E-4</v>
      </c>
      <c r="F887">
        <f t="shared" si="26"/>
        <v>4.498003838126409E-3</v>
      </c>
      <c r="G887">
        <f t="shared" si="27"/>
        <v>178.1749999999999</v>
      </c>
      <c r="H887">
        <v>87.976999999999933</v>
      </c>
      <c r="I887">
        <v>4.8806512231951045E-2</v>
      </c>
    </row>
    <row r="888" spans="1:9" x14ac:dyDescent="0.2">
      <c r="A888">
        <v>5</v>
      </c>
      <c r="B888">
        <v>201</v>
      </c>
      <c r="C888">
        <v>2.9016076999999999E-3</v>
      </c>
      <c r="D888">
        <v>2.6725335000000001E-3</v>
      </c>
      <c r="E888" s="2">
        <v>-7.6358099999999997E-5</v>
      </c>
      <c r="F888">
        <f t="shared" si="26"/>
        <v>3.9455789325214558E-3</v>
      </c>
      <c r="G888">
        <f t="shared" si="27"/>
        <v>178.37599999999989</v>
      </c>
      <c r="H888">
        <v>88.177999999999926</v>
      </c>
      <c r="I888">
        <v>4.4864921409074374E-2</v>
      </c>
    </row>
    <row r="889" spans="1:9" x14ac:dyDescent="0.2">
      <c r="A889">
        <v>4</v>
      </c>
      <c r="B889">
        <v>201</v>
      </c>
      <c r="C889">
        <v>-1.9853105999999999E-3</v>
      </c>
      <c r="D889" s="2">
        <v>-9.9265529999999994E-4</v>
      </c>
      <c r="E889">
        <v>1.7562362000000001E-3</v>
      </c>
      <c r="F889">
        <f t="shared" si="26"/>
        <v>2.8304042667578232E-3</v>
      </c>
      <c r="G889">
        <f t="shared" si="27"/>
        <v>178.57699999999988</v>
      </c>
      <c r="H889">
        <v>88.37899999999992</v>
      </c>
      <c r="I889">
        <v>2.4446891372614032E-2</v>
      </c>
    </row>
    <row r="890" spans="1:9" x14ac:dyDescent="0.2">
      <c r="A890">
        <v>4</v>
      </c>
      <c r="B890">
        <v>202</v>
      </c>
      <c r="C890">
        <v>2.290743E-3</v>
      </c>
      <c r="D890" s="2">
        <v>1.4508037999999999E-3</v>
      </c>
      <c r="E890" s="2">
        <v>5.3450670000000004E-4</v>
      </c>
      <c r="F890">
        <f t="shared" si="26"/>
        <v>2.7636990737937316E-3</v>
      </c>
      <c r="G890">
        <f t="shared" si="27"/>
        <v>178.77899999999988</v>
      </c>
      <c r="H890">
        <v>88.580999999999918</v>
      </c>
      <c r="I890">
        <v>4.6240254765341866E-3</v>
      </c>
    </row>
    <row r="891" spans="1:9" x14ac:dyDescent="0.2">
      <c r="A891">
        <v>5</v>
      </c>
      <c r="B891">
        <v>202</v>
      </c>
      <c r="C891" s="2">
        <v>-7.6358095999999999E-4</v>
      </c>
      <c r="D891" s="2">
        <v>-3.8179048E-4</v>
      </c>
      <c r="E891" s="2">
        <v>-7.6358099999999997E-5</v>
      </c>
      <c r="F891">
        <f t="shared" si="26"/>
        <v>8.5711750217152952E-4</v>
      </c>
      <c r="G891">
        <f t="shared" si="27"/>
        <v>178.98099999999988</v>
      </c>
      <c r="H891">
        <v>88.782999999999916</v>
      </c>
      <c r="I891">
        <v>1.8455173139440669E-2</v>
      </c>
    </row>
    <row r="892" spans="1:9" x14ac:dyDescent="0.2">
      <c r="A892">
        <v>3</v>
      </c>
      <c r="B892">
        <v>202</v>
      </c>
      <c r="C892">
        <v>-2.5961753000000001E-3</v>
      </c>
      <c r="D892">
        <v>-1.60352E-3</v>
      </c>
      <c r="E892">
        <v>1.7562362000000001E-3</v>
      </c>
      <c r="F892">
        <f t="shared" si="26"/>
        <v>3.5207624414209673E-3</v>
      </c>
      <c r="G892">
        <f t="shared" si="27"/>
        <v>179.18299999999988</v>
      </c>
      <c r="H892">
        <v>88.984999999999914</v>
      </c>
      <c r="I892">
        <v>2.252142019290132E-2</v>
      </c>
    </row>
    <row r="893" spans="1:9" x14ac:dyDescent="0.2">
      <c r="A893">
        <v>4</v>
      </c>
      <c r="B893">
        <v>201</v>
      </c>
      <c r="C893" s="2">
        <v>-1.5271619999999999E-4</v>
      </c>
      <c r="D893" s="2">
        <v>8.3993904999999996E-4</v>
      </c>
      <c r="E893" s="2">
        <v>5.3450670000000004E-4</v>
      </c>
      <c r="F893">
        <f t="shared" si="26"/>
        <v>1.0072324745570075E-3</v>
      </c>
      <c r="G893">
        <f t="shared" si="27"/>
        <v>179.38399999999987</v>
      </c>
      <c r="H893">
        <v>89.185999999999908</v>
      </c>
      <c r="I893">
        <v>1.007724716461798E-2</v>
      </c>
    </row>
    <row r="894" spans="1:9" x14ac:dyDescent="0.2">
      <c r="A894">
        <v>3</v>
      </c>
      <c r="B894">
        <v>202</v>
      </c>
      <c r="C894">
        <v>1.0690134000000001E-3</v>
      </c>
      <c r="D894">
        <v>2.0616686000000002E-3</v>
      </c>
      <c r="E894" s="2">
        <v>-7.6358099999999997E-5</v>
      </c>
      <c r="F894">
        <f t="shared" si="26"/>
        <v>2.3235958394353202E-3</v>
      </c>
      <c r="G894">
        <f t="shared" si="27"/>
        <v>179.58599999999987</v>
      </c>
      <c r="H894">
        <v>89.387999999999906</v>
      </c>
      <c r="I894">
        <v>3.0281140284167257E-2</v>
      </c>
    </row>
    <row r="895" spans="1:9" x14ac:dyDescent="0.2">
      <c r="A895">
        <v>5</v>
      </c>
      <c r="B895">
        <v>201</v>
      </c>
      <c r="C895">
        <v>1.0690134000000001E-3</v>
      </c>
      <c r="D895" s="2">
        <v>-9.9265529999999994E-4</v>
      </c>
      <c r="E895">
        <v>1.7562362000000001E-3</v>
      </c>
      <c r="F895">
        <f t="shared" si="26"/>
        <v>2.2830943441277431E-3</v>
      </c>
      <c r="G895">
        <f t="shared" si="27"/>
        <v>179.78699999999989</v>
      </c>
      <c r="H895">
        <v>89.588999999999928</v>
      </c>
      <c r="I895">
        <v>1.828182051498066E-2</v>
      </c>
    </row>
    <row r="896" spans="1:9" x14ac:dyDescent="0.2">
      <c r="A896">
        <v>3</v>
      </c>
      <c r="B896">
        <v>200</v>
      </c>
      <c r="C896">
        <v>-3.8179049999999999E-3</v>
      </c>
      <c r="D896" s="2">
        <v>2.290743E-4</v>
      </c>
      <c r="E896">
        <v>1.1453715E-3</v>
      </c>
      <c r="F896">
        <f t="shared" si="26"/>
        <v>3.9925868177107604E-3</v>
      </c>
      <c r="G896">
        <f t="shared" si="27"/>
        <v>179.98699999999988</v>
      </c>
      <c r="H896">
        <v>89.788999999999916</v>
      </c>
      <c r="I896">
        <v>3.6924733845092143E-2</v>
      </c>
    </row>
    <row r="897" spans="6:9" x14ac:dyDescent="0.2">
      <c r="F897">
        <f t="shared" si="26"/>
        <v>0</v>
      </c>
      <c r="G897">
        <f t="shared" si="27"/>
        <v>179.98699999999988</v>
      </c>
      <c r="H897">
        <v>89.616999999999933</v>
      </c>
      <c r="I897">
        <v>-2.7588989483982741E-2</v>
      </c>
    </row>
    <row r="898" spans="6:9" x14ac:dyDescent="0.2">
      <c r="F898">
        <f t="shared" ref="F898:F899" si="28">SQRT(SUMSQ(C898:E898))</f>
        <v>0</v>
      </c>
      <c r="G898">
        <f t="shared" si="27"/>
        <v>179.98699999999988</v>
      </c>
      <c r="H898">
        <v>89.817999999999955</v>
      </c>
      <c r="I898">
        <v>-7.2923361431066376E-3</v>
      </c>
    </row>
    <row r="899" spans="6:9" x14ac:dyDescent="0.2">
      <c r="F899">
        <f t="shared" si="28"/>
        <v>0</v>
      </c>
      <c r="G899">
        <f t="shared" ref="G899" si="29">(G898*1000+B899)/1000</f>
        <v>179.98699999999988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9786B-B8D7-F749-98FE-BC982A6A5228}">
  <sheetPr codeName="Sheet45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5</v>
      </c>
      <c r="B1">
        <v>200</v>
      </c>
      <c r="C1">
        <v>-3.4642140000000001</v>
      </c>
      <c r="D1">
        <v>1.3384811000000001</v>
      </c>
      <c r="E1">
        <v>-0.85475254000000001</v>
      </c>
      <c r="F1">
        <f>SQRT(SUMSQ(C1:E1))</f>
        <v>3.8108938843124016</v>
      </c>
      <c r="G1">
        <f>B1/1000</f>
        <v>0.2</v>
      </c>
      <c r="H1">
        <v>-89.978999999999985</v>
      </c>
      <c r="I1">
        <v>6.1414567741229931E-3</v>
      </c>
      <c r="S1">
        <v>200</v>
      </c>
      <c r="T1">
        <v>1176</v>
      </c>
    </row>
    <row r="2" spans="1:20" x14ac:dyDescent="0.2">
      <c r="A2">
        <v>6</v>
      </c>
      <c r="B2">
        <v>200</v>
      </c>
      <c r="C2">
        <v>1.2906808999999999</v>
      </c>
      <c r="D2">
        <v>-0.28764096</v>
      </c>
      <c r="E2">
        <v>-2.1532982999999999E-2</v>
      </c>
      <c r="F2">
        <f t="shared" ref="F2:F65" si="0">SQRT(SUMSQ(C2:E2))</f>
        <v>1.3225196319342143</v>
      </c>
      <c r="G2">
        <f>(G1*1000+B2)/1000</f>
        <v>0.4</v>
      </c>
      <c r="H2">
        <v>-89.778999999999982</v>
      </c>
      <c r="I2">
        <v>1.9765823134215064E-2</v>
      </c>
      <c r="P2" t="s">
        <v>2</v>
      </c>
      <c r="Q2">
        <f>AVERAGE(A:A)</f>
        <v>4.3549107142857144</v>
      </c>
      <c r="R2">
        <f>AVERAGE(B:B)</f>
        <v>200.86272321428572</v>
      </c>
      <c r="S2">
        <v>201</v>
      </c>
      <c r="T2">
        <v>495</v>
      </c>
    </row>
    <row r="3" spans="1:20" x14ac:dyDescent="0.2">
      <c r="A3">
        <v>6</v>
      </c>
      <c r="B3">
        <v>200</v>
      </c>
      <c r="C3">
        <v>3.2265115</v>
      </c>
      <c r="D3">
        <v>-1.5502985</v>
      </c>
      <c r="E3">
        <v>0.38835728000000003</v>
      </c>
      <c r="F3">
        <f t="shared" si="0"/>
        <v>3.6006420643634516</v>
      </c>
      <c r="G3">
        <f t="shared" ref="G3:G66" si="1">(G2*1000+B3)/1000</f>
        <v>0.6</v>
      </c>
      <c r="H3">
        <v>-89.578999999999994</v>
      </c>
      <c r="I3">
        <v>2.4015717236015633E-2</v>
      </c>
      <c r="P3" t="s">
        <v>3</v>
      </c>
      <c r="Q3">
        <f>SUM(A:A)/1000</f>
        <v>3.9020000000000001</v>
      </c>
      <c r="R3">
        <f>SUM(B:B)/1000</f>
        <v>179.97300000000001</v>
      </c>
      <c r="S3">
        <v>202</v>
      </c>
      <c r="T3">
        <v>14</v>
      </c>
    </row>
    <row r="4" spans="1:20" x14ac:dyDescent="0.2">
      <c r="A4">
        <v>5</v>
      </c>
      <c r="B4">
        <v>200</v>
      </c>
      <c r="C4">
        <v>1.3945278999999999</v>
      </c>
      <c r="D4">
        <v>-0.74945474000000001</v>
      </c>
      <c r="E4">
        <v>0.26923865000000002</v>
      </c>
      <c r="F4">
        <f t="shared" si="0"/>
        <v>1.6058891374689288</v>
      </c>
      <c r="G4">
        <f t="shared" si="1"/>
        <v>0.8</v>
      </c>
      <c r="H4">
        <v>-89.378999999999991</v>
      </c>
      <c r="I4">
        <v>1.4532094307131999E-2</v>
      </c>
      <c r="P4" t="s">
        <v>4</v>
      </c>
      <c r="Q4">
        <f>STDEV(A:A)</f>
        <v>0.80857028996053382</v>
      </c>
      <c r="R4">
        <f>STDEV(B:B)</f>
        <v>0.75643603883341004</v>
      </c>
      <c r="S4">
        <v>202</v>
      </c>
      <c r="T4">
        <v>11</v>
      </c>
    </row>
    <row r="5" spans="1:20" x14ac:dyDescent="0.2">
      <c r="A5">
        <v>4</v>
      </c>
      <c r="B5">
        <v>202</v>
      </c>
      <c r="C5">
        <v>-1.4269801</v>
      </c>
      <c r="D5">
        <v>0.33788457999999999</v>
      </c>
      <c r="E5">
        <v>0.17272201000000001</v>
      </c>
      <c r="F5">
        <f t="shared" si="0"/>
        <v>1.4765741051285661</v>
      </c>
      <c r="G5">
        <f t="shared" si="1"/>
        <v>1.002</v>
      </c>
      <c r="H5">
        <v>-89.176999999999992</v>
      </c>
      <c r="I5">
        <v>2.7066339127861612E-2</v>
      </c>
      <c r="P5" t="s">
        <v>5</v>
      </c>
      <c r="Q5">
        <f>MIN(A:A)</f>
        <v>3</v>
      </c>
      <c r="R5">
        <f>MIN(B:B)</f>
        <v>200</v>
      </c>
      <c r="S5">
        <v>209</v>
      </c>
      <c r="T5">
        <v>1</v>
      </c>
    </row>
    <row r="6" spans="1:20" x14ac:dyDescent="0.2">
      <c r="A6">
        <v>5</v>
      </c>
      <c r="B6">
        <v>201</v>
      </c>
      <c r="C6">
        <v>-2.9113815000000001</v>
      </c>
      <c r="D6">
        <v>1.0122793000000001</v>
      </c>
      <c r="E6">
        <v>-0.25854853</v>
      </c>
      <c r="F6">
        <f t="shared" si="0"/>
        <v>3.0931697273372993</v>
      </c>
      <c r="G6">
        <f t="shared" si="1"/>
        <v>1.2030000000000001</v>
      </c>
      <c r="H6">
        <v>-88.975999999999985</v>
      </c>
      <c r="I6">
        <v>1.494869359250302E-2</v>
      </c>
      <c r="P6" t="s">
        <v>6</v>
      </c>
      <c r="Q6">
        <f>MAX(A:A)</f>
        <v>11</v>
      </c>
      <c r="R6">
        <f>MAX(B:B)</f>
        <v>203</v>
      </c>
    </row>
    <row r="7" spans="1:20" x14ac:dyDescent="0.2">
      <c r="A7">
        <v>5</v>
      </c>
      <c r="B7">
        <v>202</v>
      </c>
      <c r="C7">
        <v>0.33223407999999999</v>
      </c>
      <c r="D7">
        <v>1.4899756</v>
      </c>
      <c r="E7">
        <v>-0.49312057999999998</v>
      </c>
      <c r="F7">
        <f t="shared" si="0"/>
        <v>1.6042364784932248</v>
      </c>
      <c r="G7">
        <f t="shared" si="1"/>
        <v>1.405</v>
      </c>
      <c r="H7">
        <v>-88.773999999999987</v>
      </c>
      <c r="I7">
        <v>2.7627000029194367E-4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5</v>
      </c>
      <c r="B8">
        <v>200</v>
      </c>
      <c r="C8">
        <v>1.7812053000000001</v>
      </c>
      <c r="D8">
        <v>-0.94432059999999995</v>
      </c>
      <c r="E8">
        <v>0.25824308000000001</v>
      </c>
      <c r="F8">
        <f t="shared" si="0"/>
        <v>2.0325164709542545</v>
      </c>
      <c r="G8">
        <f t="shared" si="1"/>
        <v>1.605</v>
      </c>
      <c r="H8">
        <v>-88.573999999999984</v>
      </c>
      <c r="I8">
        <v>2.2165153149547451E-2</v>
      </c>
    </row>
    <row r="9" spans="1:20" x14ac:dyDescent="0.2">
      <c r="A9">
        <v>4</v>
      </c>
      <c r="B9">
        <v>201</v>
      </c>
      <c r="C9">
        <v>0.77327849999999998</v>
      </c>
      <c r="D9">
        <v>-0.44952009999999998</v>
      </c>
      <c r="E9">
        <v>0.51602804999999996</v>
      </c>
      <c r="F9">
        <f t="shared" si="0"/>
        <v>1.0326242817467843</v>
      </c>
      <c r="G9">
        <f t="shared" si="1"/>
        <v>1.806</v>
      </c>
      <c r="H9">
        <v>-88.37299999999999</v>
      </c>
      <c r="I9">
        <v>-2.3475516471134709E-2</v>
      </c>
    </row>
    <row r="10" spans="1:20" x14ac:dyDescent="0.2">
      <c r="A10">
        <v>5</v>
      </c>
      <c r="B10">
        <v>200</v>
      </c>
      <c r="C10">
        <v>1.2925135000000001</v>
      </c>
      <c r="D10">
        <v>-0.90889039999999999</v>
      </c>
      <c r="E10">
        <v>0.72983070000000005</v>
      </c>
      <c r="F10">
        <f t="shared" si="0"/>
        <v>1.7404958366962271</v>
      </c>
      <c r="G10">
        <f t="shared" si="1"/>
        <v>2.0059999999999998</v>
      </c>
      <c r="H10">
        <v>-88.172999999999988</v>
      </c>
      <c r="I10">
        <v>1.9983457399454278E-2</v>
      </c>
    </row>
    <row r="11" spans="1:20" x14ac:dyDescent="0.2">
      <c r="A11">
        <v>5</v>
      </c>
      <c r="B11">
        <v>203</v>
      </c>
      <c r="C11">
        <v>-2.5332563000000001</v>
      </c>
      <c r="D11">
        <v>1.0764201</v>
      </c>
      <c r="E11">
        <v>0.4744892</v>
      </c>
      <c r="F11">
        <f t="shared" si="0"/>
        <v>2.7930642158909165</v>
      </c>
      <c r="G11">
        <f t="shared" si="1"/>
        <v>2.2090000000000001</v>
      </c>
      <c r="H11">
        <v>-87.969999999999985</v>
      </c>
      <c r="I11">
        <v>-1.4564487089342416E-2</v>
      </c>
    </row>
    <row r="12" spans="1:20" x14ac:dyDescent="0.2">
      <c r="A12">
        <v>5</v>
      </c>
      <c r="B12">
        <v>200</v>
      </c>
      <c r="C12">
        <v>-3.8631088999999998</v>
      </c>
      <c r="D12">
        <v>2.0147084999999998</v>
      </c>
      <c r="E12">
        <v>-0.65316719999999995</v>
      </c>
      <c r="F12">
        <f t="shared" si="0"/>
        <v>4.4055973606750873</v>
      </c>
      <c r="G12">
        <f t="shared" si="1"/>
        <v>2.4089999999999998</v>
      </c>
      <c r="H12">
        <v>-87.769999999999982</v>
      </c>
      <c r="I12">
        <v>2.0506962952666078E-2</v>
      </c>
    </row>
    <row r="13" spans="1:20" x14ac:dyDescent="0.2">
      <c r="A13">
        <v>4</v>
      </c>
      <c r="B13">
        <v>201</v>
      </c>
      <c r="C13">
        <v>1.7457752</v>
      </c>
      <c r="D13">
        <v>-0.74334610000000001</v>
      </c>
      <c r="E13">
        <v>0.60704689999999994</v>
      </c>
      <c r="F13">
        <f t="shared" si="0"/>
        <v>1.9921848338243766</v>
      </c>
      <c r="G13">
        <f t="shared" si="1"/>
        <v>2.61</v>
      </c>
      <c r="H13">
        <v>-87.568999999999988</v>
      </c>
      <c r="I13">
        <v>-1.3217911314604897E-2</v>
      </c>
    </row>
    <row r="14" spans="1:20" x14ac:dyDescent="0.2">
      <c r="A14">
        <v>5</v>
      </c>
      <c r="B14">
        <v>201</v>
      </c>
      <c r="C14">
        <v>3.3920556999999998</v>
      </c>
      <c r="D14">
        <v>-1.172784</v>
      </c>
      <c r="E14">
        <v>1.3205370000000001</v>
      </c>
      <c r="F14">
        <f t="shared" si="0"/>
        <v>3.8243015245829519</v>
      </c>
      <c r="G14">
        <f t="shared" si="1"/>
        <v>2.8109999999999999</v>
      </c>
      <c r="H14">
        <v>-87.367999999999995</v>
      </c>
      <c r="I14">
        <v>-1.7304119399528233E-2</v>
      </c>
    </row>
    <row r="15" spans="1:20" x14ac:dyDescent="0.2">
      <c r="A15">
        <v>5</v>
      </c>
      <c r="B15">
        <v>202</v>
      </c>
      <c r="C15">
        <v>1.7537164999999999</v>
      </c>
      <c r="D15">
        <v>-1.7616577</v>
      </c>
      <c r="E15">
        <v>0.50625419999999999</v>
      </c>
      <c r="F15">
        <f t="shared" si="0"/>
        <v>2.536779992305044</v>
      </c>
      <c r="G15">
        <f t="shared" si="1"/>
        <v>3.0129999999999999</v>
      </c>
      <c r="H15">
        <v>-87.165999999999983</v>
      </c>
      <c r="I15">
        <v>-2.146301117296245E-3</v>
      </c>
    </row>
    <row r="16" spans="1:20" x14ac:dyDescent="0.2">
      <c r="A16">
        <v>4</v>
      </c>
      <c r="B16">
        <v>201</v>
      </c>
      <c r="C16">
        <v>-2.4813328000000001</v>
      </c>
      <c r="D16">
        <v>1.2218058999999999</v>
      </c>
      <c r="E16">
        <v>0.23869541</v>
      </c>
      <c r="F16">
        <f t="shared" si="0"/>
        <v>2.7761119610681626</v>
      </c>
      <c r="G16">
        <f t="shared" si="1"/>
        <v>3.214</v>
      </c>
      <c r="H16">
        <v>-86.964999999999989</v>
      </c>
      <c r="I16">
        <v>4.2227352153005448E-3</v>
      </c>
    </row>
    <row r="17" spans="1:9" x14ac:dyDescent="0.2">
      <c r="A17">
        <v>3</v>
      </c>
      <c r="B17">
        <v>200</v>
      </c>
      <c r="C17">
        <v>-4.6181380000000001</v>
      </c>
      <c r="D17">
        <v>3.0409613000000002</v>
      </c>
      <c r="E17">
        <v>0.78053249999999996</v>
      </c>
      <c r="F17">
        <f t="shared" si="0"/>
        <v>5.5842524297078429</v>
      </c>
      <c r="G17">
        <f t="shared" si="1"/>
        <v>3.4140000000000001</v>
      </c>
      <c r="H17">
        <v>-86.764999999999986</v>
      </c>
      <c r="I17">
        <v>-2.9541612529330836E-3</v>
      </c>
    </row>
    <row r="18" spans="1:9" x14ac:dyDescent="0.2">
      <c r="A18">
        <v>4</v>
      </c>
      <c r="B18">
        <v>201</v>
      </c>
      <c r="C18">
        <v>2.8086798000000002</v>
      </c>
      <c r="D18">
        <v>4.0393433999999999E-2</v>
      </c>
      <c r="E18">
        <v>0.19837833999999999</v>
      </c>
      <c r="F18">
        <f t="shared" si="0"/>
        <v>2.8159665861333494</v>
      </c>
      <c r="G18">
        <f t="shared" si="1"/>
        <v>3.6150000000000002</v>
      </c>
      <c r="H18">
        <v>-86.563999999999993</v>
      </c>
      <c r="I18">
        <v>-7.9163794852249222E-3</v>
      </c>
    </row>
    <row r="19" spans="1:9" x14ac:dyDescent="0.2">
      <c r="A19">
        <v>3</v>
      </c>
      <c r="B19">
        <v>200</v>
      </c>
      <c r="C19">
        <v>2.4494915000000002</v>
      </c>
      <c r="D19">
        <v>-3.1116687999999999</v>
      </c>
      <c r="E19">
        <v>1.4909682</v>
      </c>
      <c r="F19">
        <f t="shared" si="0"/>
        <v>4.231486441296596</v>
      </c>
      <c r="G19">
        <f t="shared" si="1"/>
        <v>3.8149999999999999</v>
      </c>
      <c r="H19">
        <v>-86.36399999999999</v>
      </c>
      <c r="I19">
        <v>5.1991679343935697E-3</v>
      </c>
    </row>
    <row r="20" spans="1:9" x14ac:dyDescent="0.2">
      <c r="A20">
        <v>4</v>
      </c>
      <c r="B20">
        <v>200</v>
      </c>
      <c r="C20">
        <v>-0.29688028</v>
      </c>
      <c r="D20">
        <v>-0.71768975000000002</v>
      </c>
      <c r="E20">
        <v>3.527744E-2</v>
      </c>
      <c r="F20">
        <f t="shared" si="0"/>
        <v>0.7774708841370811</v>
      </c>
      <c r="G20">
        <f t="shared" si="1"/>
        <v>4.0149999999999997</v>
      </c>
      <c r="H20">
        <v>-86.163999999999987</v>
      </c>
      <c r="I20">
        <v>1.6857364792225948E-2</v>
      </c>
    </row>
    <row r="21" spans="1:9" x14ac:dyDescent="0.2">
      <c r="A21">
        <v>4</v>
      </c>
      <c r="B21">
        <v>200</v>
      </c>
      <c r="C21">
        <v>-2.1526874999999999</v>
      </c>
      <c r="D21">
        <v>1.1851541000000001</v>
      </c>
      <c r="E21">
        <v>-0.50411620000000001</v>
      </c>
      <c r="F21">
        <f t="shared" si="0"/>
        <v>2.5085427754984564</v>
      </c>
      <c r="G21">
        <f t="shared" si="1"/>
        <v>4.2149999999999999</v>
      </c>
      <c r="H21">
        <v>-85.963999999999984</v>
      </c>
      <c r="I21">
        <v>9.4211836716184497E-3</v>
      </c>
    </row>
    <row r="22" spans="1:9" x14ac:dyDescent="0.2">
      <c r="A22">
        <v>4</v>
      </c>
      <c r="B22">
        <v>201</v>
      </c>
      <c r="C22">
        <v>-1.9187263000000001</v>
      </c>
      <c r="D22">
        <v>1.8235077</v>
      </c>
      <c r="E22" s="2">
        <v>-1.1895064</v>
      </c>
      <c r="F22">
        <f t="shared" si="0"/>
        <v>2.9020021402321432</v>
      </c>
      <c r="G22">
        <f t="shared" si="1"/>
        <v>4.4160000000000004</v>
      </c>
      <c r="H22">
        <v>-85.762999999999991</v>
      </c>
      <c r="I22">
        <v>3.1924453656749771E-2</v>
      </c>
    </row>
    <row r="23" spans="1:9" x14ac:dyDescent="0.2">
      <c r="A23">
        <v>4</v>
      </c>
      <c r="B23">
        <v>200</v>
      </c>
      <c r="C23">
        <v>8.8499030000000006E-2</v>
      </c>
      <c r="D23">
        <v>1.3647482</v>
      </c>
      <c r="E23">
        <v>-0.12965604999999999</v>
      </c>
      <c r="F23">
        <f t="shared" si="0"/>
        <v>1.3737468540512781</v>
      </c>
      <c r="G23">
        <f t="shared" si="1"/>
        <v>4.6159999999999997</v>
      </c>
      <c r="H23">
        <v>-85.562999999999988</v>
      </c>
      <c r="I23">
        <v>-1.1577777765956006E-2</v>
      </c>
    </row>
    <row r="24" spans="1:9" x14ac:dyDescent="0.2">
      <c r="A24">
        <v>3</v>
      </c>
      <c r="B24">
        <v>200</v>
      </c>
      <c r="C24">
        <v>4.0560656000000002</v>
      </c>
      <c r="D24">
        <v>-2.4220025999999999</v>
      </c>
      <c r="E24">
        <v>2.1158828999999999</v>
      </c>
      <c r="F24">
        <f t="shared" si="0"/>
        <v>5.1763621581591961</v>
      </c>
      <c r="G24">
        <f t="shared" si="1"/>
        <v>4.8159999999999998</v>
      </c>
      <c r="H24">
        <v>-85.362999999999985</v>
      </c>
      <c r="I24">
        <v>3.4329683849992187E-2</v>
      </c>
    </row>
    <row r="25" spans="1:9" x14ac:dyDescent="0.2">
      <c r="A25">
        <v>4</v>
      </c>
      <c r="B25">
        <v>200</v>
      </c>
      <c r="C25">
        <v>0.93760109999999997</v>
      </c>
      <c r="D25">
        <v>-1.6700280000000001</v>
      </c>
      <c r="E25">
        <v>0.12324197000000001</v>
      </c>
      <c r="F25">
        <f t="shared" si="0"/>
        <v>1.9191867878543483</v>
      </c>
      <c r="G25">
        <f t="shared" si="1"/>
        <v>5.016</v>
      </c>
      <c r="H25">
        <v>-85.162999999999982</v>
      </c>
      <c r="I25">
        <v>-5.9556859911095161E-3</v>
      </c>
    </row>
    <row r="26" spans="1:9" x14ac:dyDescent="0.2">
      <c r="A26">
        <v>4</v>
      </c>
      <c r="B26">
        <v>200</v>
      </c>
      <c r="C26">
        <v>-2.5381431999999999</v>
      </c>
      <c r="D26">
        <v>1.6542981999999999</v>
      </c>
      <c r="E26">
        <v>-0.24755294999999999</v>
      </c>
      <c r="F26">
        <f t="shared" si="0"/>
        <v>3.0397624744843439</v>
      </c>
      <c r="G26">
        <f t="shared" si="1"/>
        <v>5.2160000000000002</v>
      </c>
      <c r="H26">
        <v>-84.962999999999994</v>
      </c>
      <c r="I26">
        <v>4.1436849305474283E-2</v>
      </c>
    </row>
    <row r="27" spans="1:9" x14ac:dyDescent="0.2">
      <c r="A27">
        <v>3</v>
      </c>
      <c r="B27">
        <v>200</v>
      </c>
      <c r="C27">
        <v>-3.7989679999999999</v>
      </c>
      <c r="D27">
        <v>3.6170068</v>
      </c>
      <c r="E27">
        <v>-0.2414443</v>
      </c>
      <c r="F27">
        <f t="shared" si="0"/>
        <v>5.2510181304460115</v>
      </c>
      <c r="G27">
        <f t="shared" si="1"/>
        <v>5.4160000000000004</v>
      </c>
      <c r="H27">
        <v>-84.762999999999991</v>
      </c>
      <c r="I27">
        <v>5.2378115985356527E-3</v>
      </c>
    </row>
    <row r="28" spans="1:9" x14ac:dyDescent="0.2">
      <c r="A28">
        <v>4</v>
      </c>
      <c r="B28">
        <v>201</v>
      </c>
      <c r="C28">
        <v>2.1520001999999998</v>
      </c>
      <c r="D28">
        <v>-0.83619750000000004</v>
      </c>
      <c r="E28">
        <v>0.58872089999999999</v>
      </c>
      <c r="F28">
        <f t="shared" si="0"/>
        <v>2.3826295175505359</v>
      </c>
      <c r="G28">
        <f t="shared" si="1"/>
        <v>5.617</v>
      </c>
      <c r="H28">
        <v>-84.561999999999983</v>
      </c>
      <c r="I28">
        <v>2.5587945290865222E-2</v>
      </c>
    </row>
    <row r="29" spans="1:9" x14ac:dyDescent="0.2">
      <c r="A29">
        <v>3</v>
      </c>
      <c r="B29">
        <v>200</v>
      </c>
      <c r="C29">
        <v>3.0249259999999998</v>
      </c>
      <c r="D29">
        <v>-4.6247806999999996</v>
      </c>
      <c r="E29">
        <v>1.7884593</v>
      </c>
      <c r="F29">
        <f t="shared" si="0"/>
        <v>5.8083870821704862</v>
      </c>
      <c r="G29">
        <f t="shared" si="1"/>
        <v>5.8170000000000002</v>
      </c>
      <c r="H29">
        <v>-84.361999999999995</v>
      </c>
      <c r="I29">
        <v>3.687232200509602E-2</v>
      </c>
    </row>
    <row r="30" spans="1:9" x14ac:dyDescent="0.2">
      <c r="A30">
        <v>5</v>
      </c>
      <c r="B30">
        <v>201</v>
      </c>
      <c r="C30">
        <v>-0.74464417000000005</v>
      </c>
      <c r="D30">
        <v>0.53702649999999996</v>
      </c>
      <c r="E30">
        <v>-0.34468046000000002</v>
      </c>
      <c r="F30">
        <f t="shared" si="0"/>
        <v>0.98066152219970915</v>
      </c>
      <c r="G30">
        <f t="shared" si="1"/>
        <v>6.0179999999999998</v>
      </c>
      <c r="H30">
        <v>-84.160999999999987</v>
      </c>
      <c r="I30">
        <v>2.4608053943992382E-2</v>
      </c>
    </row>
    <row r="31" spans="1:9" x14ac:dyDescent="0.2">
      <c r="A31">
        <v>3</v>
      </c>
      <c r="B31">
        <v>202</v>
      </c>
      <c r="C31">
        <v>-3.4446664</v>
      </c>
      <c r="D31">
        <v>2.3580142999999998</v>
      </c>
      <c r="E31">
        <v>-0.13942988000000001</v>
      </c>
      <c r="F31">
        <f t="shared" si="0"/>
        <v>4.1767689351615154</v>
      </c>
      <c r="G31">
        <f t="shared" si="1"/>
        <v>6.22</v>
      </c>
      <c r="H31">
        <v>-83.958999999999989</v>
      </c>
      <c r="I31">
        <v>3.6743332660953233E-2</v>
      </c>
    </row>
    <row r="32" spans="1:9" x14ac:dyDescent="0.2">
      <c r="A32">
        <v>5</v>
      </c>
      <c r="B32">
        <v>201</v>
      </c>
      <c r="C32">
        <v>-0.21746786000000001</v>
      </c>
      <c r="D32">
        <v>3.7251297999999999</v>
      </c>
      <c r="E32">
        <v>0.84772760000000003</v>
      </c>
      <c r="F32">
        <f t="shared" si="0"/>
        <v>3.8265554197976512</v>
      </c>
      <c r="G32">
        <f t="shared" si="1"/>
        <v>6.4210000000000003</v>
      </c>
      <c r="H32">
        <v>-83.757999999999981</v>
      </c>
      <c r="I32">
        <v>-4.4274633677100581E-3</v>
      </c>
    </row>
    <row r="33" spans="1:9" x14ac:dyDescent="0.2">
      <c r="A33">
        <v>3</v>
      </c>
      <c r="B33">
        <v>200</v>
      </c>
      <c r="C33">
        <v>2.5704427000000001</v>
      </c>
      <c r="D33">
        <v>-2.7329325999999998</v>
      </c>
      <c r="E33">
        <v>1.4622576</v>
      </c>
      <c r="F33">
        <f t="shared" si="0"/>
        <v>4.026697599632211</v>
      </c>
      <c r="G33">
        <f t="shared" si="1"/>
        <v>6.6210000000000004</v>
      </c>
      <c r="H33">
        <v>-83.557999999999993</v>
      </c>
      <c r="I33">
        <v>2.3643042833423274E-2</v>
      </c>
    </row>
    <row r="34" spans="1:9" x14ac:dyDescent="0.2">
      <c r="A34">
        <v>4</v>
      </c>
      <c r="B34">
        <v>200</v>
      </c>
      <c r="C34">
        <v>1.6315435</v>
      </c>
      <c r="D34">
        <v>-1.7848705</v>
      </c>
      <c r="E34">
        <v>-0.23594651999999999</v>
      </c>
      <c r="F34">
        <f t="shared" si="0"/>
        <v>2.4296846821064273</v>
      </c>
      <c r="G34">
        <f t="shared" si="1"/>
        <v>6.8209999999999997</v>
      </c>
      <c r="H34">
        <v>-83.35799999999999</v>
      </c>
      <c r="I34">
        <v>1.2827885819644806E-2</v>
      </c>
    </row>
    <row r="35" spans="1:9" x14ac:dyDescent="0.2">
      <c r="A35">
        <v>4</v>
      </c>
      <c r="B35">
        <v>200</v>
      </c>
      <c r="C35">
        <v>-2.0103559999999998</v>
      </c>
      <c r="D35">
        <v>1.3922372000000001</v>
      </c>
      <c r="E35">
        <v>-0.7325796</v>
      </c>
      <c r="F35">
        <f t="shared" si="0"/>
        <v>2.5527492117589614</v>
      </c>
      <c r="G35">
        <f t="shared" si="1"/>
        <v>7.0209999999999999</v>
      </c>
      <c r="H35">
        <v>-83.157999999999987</v>
      </c>
      <c r="I35">
        <v>2.0959844682272077E-2</v>
      </c>
    </row>
    <row r="36" spans="1:9" x14ac:dyDescent="0.2">
      <c r="A36">
        <v>5</v>
      </c>
      <c r="B36">
        <v>202</v>
      </c>
      <c r="C36">
        <v>-3.3402085000000001</v>
      </c>
      <c r="D36">
        <v>3.4758968000000001</v>
      </c>
      <c r="E36">
        <v>-1.8290819</v>
      </c>
      <c r="F36">
        <f t="shared" si="0"/>
        <v>5.1560054290729855</v>
      </c>
      <c r="G36">
        <f t="shared" si="1"/>
        <v>7.2229999999999999</v>
      </c>
      <c r="H36">
        <v>-82.955999999999989</v>
      </c>
      <c r="I36">
        <v>3.8047884158563423E-2</v>
      </c>
    </row>
    <row r="37" spans="1:9" x14ac:dyDescent="0.2">
      <c r="A37">
        <v>5</v>
      </c>
      <c r="B37">
        <v>201</v>
      </c>
      <c r="C37">
        <v>1.511814</v>
      </c>
      <c r="D37">
        <v>-1.2998438999999999</v>
      </c>
      <c r="E37">
        <v>1.3523019999999999</v>
      </c>
      <c r="F37">
        <f t="shared" si="0"/>
        <v>2.4091277330534404</v>
      </c>
      <c r="G37">
        <f t="shared" si="1"/>
        <v>7.4240000000000004</v>
      </c>
      <c r="H37">
        <v>-82.754999999999981</v>
      </c>
      <c r="I37">
        <v>7.1469851717378702E-4</v>
      </c>
    </row>
    <row r="38" spans="1:9" x14ac:dyDescent="0.2">
      <c r="A38">
        <v>4</v>
      </c>
      <c r="B38">
        <v>200</v>
      </c>
      <c r="C38">
        <v>2.2198061999999998</v>
      </c>
      <c r="D38">
        <v>-1.3688716000000001</v>
      </c>
      <c r="E38">
        <v>0.83001250000000004</v>
      </c>
      <c r="F38">
        <f t="shared" si="0"/>
        <v>2.7368357226916729</v>
      </c>
      <c r="G38">
        <f t="shared" si="1"/>
        <v>7.6239999999999997</v>
      </c>
      <c r="H38">
        <v>-82.554999999999993</v>
      </c>
      <c r="I38">
        <v>1.9272787383533323E-2</v>
      </c>
    </row>
    <row r="39" spans="1:9" x14ac:dyDescent="0.2">
      <c r="A39">
        <v>4</v>
      </c>
      <c r="B39">
        <v>201</v>
      </c>
      <c r="C39">
        <v>-0.3084867</v>
      </c>
      <c r="D39">
        <v>0.18394664999999999</v>
      </c>
      <c r="E39">
        <v>-4.4134982000000003E-2</v>
      </c>
      <c r="F39">
        <f t="shared" si="0"/>
        <v>0.36186780840419175</v>
      </c>
      <c r="G39">
        <f t="shared" si="1"/>
        <v>7.8250000000000002</v>
      </c>
      <c r="H39">
        <v>-82.353999999999985</v>
      </c>
      <c r="I39">
        <v>2.33092901647351E-2</v>
      </c>
    </row>
    <row r="40" spans="1:9" x14ac:dyDescent="0.2">
      <c r="A40">
        <v>5</v>
      </c>
      <c r="B40">
        <v>202</v>
      </c>
      <c r="C40" s="2">
        <v>-1.8167119</v>
      </c>
      <c r="D40">
        <v>1.3794090999999999</v>
      </c>
      <c r="E40">
        <v>-0.89018269999999999</v>
      </c>
      <c r="F40">
        <f t="shared" si="0"/>
        <v>2.4485989529001499</v>
      </c>
      <c r="G40">
        <f t="shared" si="1"/>
        <v>8.0269999999999992</v>
      </c>
      <c r="H40">
        <v>-82.151999999999987</v>
      </c>
      <c r="I40">
        <v>1.4269610288556771E-2</v>
      </c>
    </row>
    <row r="41" spans="1:9" x14ac:dyDescent="0.2">
      <c r="A41">
        <v>5</v>
      </c>
      <c r="B41">
        <v>201</v>
      </c>
      <c r="C41" s="2">
        <v>-2.5002697</v>
      </c>
      <c r="D41">
        <v>3.2529314</v>
      </c>
      <c r="E41">
        <v>-0.93599754999999996</v>
      </c>
      <c r="F41">
        <f>SQRT(SUMSQ(C41:E41))</f>
        <v>4.2082065870688963</v>
      </c>
      <c r="G41">
        <f t="shared" si="1"/>
        <v>8.2279999999999998</v>
      </c>
      <c r="H41">
        <v>-81.950999999999993</v>
      </c>
      <c r="I41">
        <v>2.662612671825872E-2</v>
      </c>
    </row>
    <row r="42" spans="1:9" x14ac:dyDescent="0.2">
      <c r="A42">
        <v>4</v>
      </c>
      <c r="B42">
        <v>200</v>
      </c>
      <c r="C42">
        <v>2.5075235</v>
      </c>
      <c r="D42">
        <v>-1.9129231</v>
      </c>
      <c r="E42">
        <v>1.6896519999999999</v>
      </c>
      <c r="F42">
        <f t="shared" si="0"/>
        <v>3.5779704820847615</v>
      </c>
      <c r="G42">
        <f t="shared" si="1"/>
        <v>8.4280000000000008</v>
      </c>
      <c r="H42">
        <v>-81.750999999999991</v>
      </c>
      <c r="I42">
        <v>1.725182584533215E-3</v>
      </c>
    </row>
    <row r="43" spans="1:9" x14ac:dyDescent="0.2">
      <c r="A43">
        <v>5</v>
      </c>
      <c r="B43">
        <v>201</v>
      </c>
      <c r="C43">
        <v>1.5832850999999999</v>
      </c>
      <c r="D43">
        <v>-0.61788969999999999</v>
      </c>
      <c r="E43">
        <v>0.26328272000000003</v>
      </c>
      <c r="F43">
        <f t="shared" si="0"/>
        <v>1.7198538251545386</v>
      </c>
      <c r="G43">
        <f t="shared" si="1"/>
        <v>8.6289999999999996</v>
      </c>
      <c r="H43">
        <v>-81.549999999999983</v>
      </c>
      <c r="I43">
        <v>2.1544593435695578E-2</v>
      </c>
    </row>
    <row r="44" spans="1:9" x14ac:dyDescent="0.2">
      <c r="A44">
        <v>5</v>
      </c>
      <c r="B44">
        <v>202</v>
      </c>
      <c r="C44">
        <v>-0.57551099999999999</v>
      </c>
      <c r="D44">
        <v>-0.65820679999999998</v>
      </c>
      <c r="E44">
        <v>3.1154103999999998E-2</v>
      </c>
      <c r="F44">
        <f t="shared" si="0"/>
        <v>0.87488266692356109</v>
      </c>
      <c r="G44">
        <f t="shared" si="1"/>
        <v>8.8309999999999995</v>
      </c>
      <c r="H44">
        <v>-81.347999999999985</v>
      </c>
      <c r="I44">
        <v>3.1342391575885677E-2</v>
      </c>
    </row>
    <row r="45" spans="1:9" x14ac:dyDescent="0.2">
      <c r="A45">
        <v>5</v>
      </c>
      <c r="B45">
        <v>201</v>
      </c>
      <c r="C45">
        <v>-2.7202573000000001</v>
      </c>
      <c r="D45">
        <v>1.7858632000000001</v>
      </c>
      <c r="E45">
        <v>-0.94806210000000002</v>
      </c>
      <c r="F45">
        <f t="shared" si="0"/>
        <v>3.3893847366113428</v>
      </c>
      <c r="G45">
        <f t="shared" si="1"/>
        <v>9.032</v>
      </c>
      <c r="H45">
        <v>-81.146999999999991</v>
      </c>
      <c r="I45">
        <v>6.8169104941379803E-3</v>
      </c>
    </row>
    <row r="46" spans="1:9" x14ac:dyDescent="0.2">
      <c r="A46">
        <v>5</v>
      </c>
      <c r="B46">
        <v>200</v>
      </c>
      <c r="C46">
        <v>-1.1485021</v>
      </c>
      <c r="D46">
        <v>-0.54764025999999999</v>
      </c>
      <c r="E46">
        <v>0.343306</v>
      </c>
      <c r="F46">
        <f t="shared" si="0"/>
        <v>1.3178869214440507</v>
      </c>
      <c r="G46">
        <f t="shared" si="1"/>
        <v>9.2319999999999993</v>
      </c>
      <c r="H46">
        <v>-80.946999999999989</v>
      </c>
      <c r="I46">
        <v>1.2332288722986579E-2</v>
      </c>
    </row>
    <row r="47" spans="1:9" x14ac:dyDescent="0.2">
      <c r="A47">
        <v>5</v>
      </c>
      <c r="B47">
        <v>201</v>
      </c>
      <c r="C47">
        <v>3.0334780000000001</v>
      </c>
      <c r="D47">
        <v>-1.9404119</v>
      </c>
      <c r="E47">
        <v>0.31826054999999998</v>
      </c>
      <c r="F47">
        <f t="shared" si="0"/>
        <v>3.6150348401961372</v>
      </c>
      <c r="G47">
        <f t="shared" si="1"/>
        <v>9.4329999999999998</v>
      </c>
      <c r="H47">
        <v>-80.745999999999981</v>
      </c>
      <c r="I47">
        <v>9.336982794426971E-3</v>
      </c>
    </row>
    <row r="48" spans="1:9" x14ac:dyDescent="0.2">
      <c r="A48">
        <v>5</v>
      </c>
      <c r="B48">
        <v>202</v>
      </c>
      <c r="C48">
        <v>1.4818815999999999</v>
      </c>
      <c r="D48">
        <v>-0.40530877999999998</v>
      </c>
      <c r="E48">
        <v>-0.16310089999999999</v>
      </c>
      <c r="F48">
        <f t="shared" si="0"/>
        <v>1.5449434252245156</v>
      </c>
      <c r="G48">
        <f t="shared" si="1"/>
        <v>9.6349999999999998</v>
      </c>
      <c r="H48">
        <v>-80.543999999999983</v>
      </c>
      <c r="I48">
        <v>9.6296111809561372E-4</v>
      </c>
    </row>
    <row r="49" spans="1:9" x14ac:dyDescent="0.2">
      <c r="A49">
        <v>5</v>
      </c>
      <c r="B49">
        <v>202</v>
      </c>
      <c r="C49">
        <v>-1.8937572</v>
      </c>
      <c r="D49">
        <v>0.61544626999999996</v>
      </c>
      <c r="E49">
        <v>-0.10934479499999999</v>
      </c>
      <c r="F49">
        <f t="shared" si="0"/>
        <v>1.9942534262230427</v>
      </c>
      <c r="G49">
        <f t="shared" si="1"/>
        <v>9.8369999999999997</v>
      </c>
      <c r="H49">
        <v>-80.341999999999985</v>
      </c>
      <c r="I49">
        <v>2.5521273971354844E-2</v>
      </c>
    </row>
    <row r="50" spans="1:9" x14ac:dyDescent="0.2">
      <c r="A50">
        <v>5</v>
      </c>
      <c r="B50">
        <v>201</v>
      </c>
      <c r="C50">
        <v>-3.339674</v>
      </c>
      <c r="D50">
        <v>3.0167557999999999</v>
      </c>
      <c r="E50">
        <v>-0.62613640000000004</v>
      </c>
      <c r="F50">
        <f t="shared" si="0"/>
        <v>4.5438183034222002</v>
      </c>
      <c r="G50">
        <f t="shared" si="1"/>
        <v>10.038</v>
      </c>
      <c r="H50">
        <v>-80.140999999999991</v>
      </c>
      <c r="I50">
        <v>-2.2443520571915777E-2</v>
      </c>
    </row>
    <row r="51" spans="1:9" x14ac:dyDescent="0.2">
      <c r="A51">
        <v>4</v>
      </c>
      <c r="B51">
        <v>202</v>
      </c>
      <c r="C51">
        <v>2.1709369999999999</v>
      </c>
      <c r="D51">
        <v>-0.83963363999999996</v>
      </c>
      <c r="E51">
        <v>1.0671808</v>
      </c>
      <c r="F51">
        <f t="shared" si="0"/>
        <v>2.5606301894801771</v>
      </c>
      <c r="G51">
        <f t="shared" si="1"/>
        <v>10.24</v>
      </c>
      <c r="H51">
        <v>-79.938999999999993</v>
      </c>
      <c r="I51">
        <v>2.1139730055604648E-2</v>
      </c>
    </row>
    <row r="52" spans="1:9" x14ac:dyDescent="0.2">
      <c r="A52">
        <v>5</v>
      </c>
      <c r="B52">
        <v>201</v>
      </c>
      <c r="C52">
        <v>2.5783839999999998</v>
      </c>
      <c r="D52">
        <v>-0.3515527</v>
      </c>
      <c r="E52">
        <v>0.41844237000000001</v>
      </c>
      <c r="F52">
        <f t="shared" si="0"/>
        <v>2.6356682965321161</v>
      </c>
      <c r="G52">
        <f t="shared" si="1"/>
        <v>10.441000000000001</v>
      </c>
      <c r="H52">
        <v>-79.737999999999985</v>
      </c>
      <c r="I52">
        <v>-1.1820334195676985E-2</v>
      </c>
    </row>
    <row r="53" spans="1:9" x14ac:dyDescent="0.2">
      <c r="A53">
        <v>5</v>
      </c>
      <c r="B53">
        <v>202</v>
      </c>
      <c r="C53">
        <v>0.33589925999999998</v>
      </c>
      <c r="D53">
        <v>-0.14202607</v>
      </c>
      <c r="E53">
        <v>0.30237806</v>
      </c>
      <c r="F53">
        <f t="shared" si="0"/>
        <v>0.47374276627464834</v>
      </c>
      <c r="G53">
        <f t="shared" si="1"/>
        <v>10.643000000000001</v>
      </c>
      <c r="H53">
        <v>-79.535999999999987</v>
      </c>
      <c r="I53">
        <v>3.3968888592552905E-2</v>
      </c>
    </row>
    <row r="54" spans="1:9" x14ac:dyDescent="0.2">
      <c r="A54">
        <v>4</v>
      </c>
      <c r="B54">
        <v>201</v>
      </c>
      <c r="C54">
        <v>-2.8485388999999999</v>
      </c>
      <c r="D54">
        <v>1.2580761</v>
      </c>
      <c r="E54">
        <v>0.82039139999999999</v>
      </c>
      <c r="F54">
        <f t="shared" si="0"/>
        <v>3.2202439950100641</v>
      </c>
      <c r="G54">
        <f t="shared" si="1"/>
        <v>10.843999999999999</v>
      </c>
      <c r="H54">
        <v>-79.334999999999994</v>
      </c>
      <c r="I54">
        <v>-1.2887747131231846E-2</v>
      </c>
    </row>
    <row r="55" spans="1:9" x14ac:dyDescent="0.2">
      <c r="A55">
        <v>5</v>
      </c>
      <c r="B55">
        <v>200</v>
      </c>
      <c r="C55">
        <v>-4.9334199999999999</v>
      </c>
      <c r="D55">
        <v>2.7931792999999998</v>
      </c>
      <c r="E55">
        <v>1.4819579000000001</v>
      </c>
      <c r="F55">
        <f t="shared" si="0"/>
        <v>5.8597510796723178</v>
      </c>
      <c r="G55">
        <f t="shared" si="1"/>
        <v>11.044</v>
      </c>
      <c r="H55">
        <v>-79.134999999999991</v>
      </c>
      <c r="I55">
        <v>-1.5033299339271223E-3</v>
      </c>
    </row>
    <row r="56" spans="1:9" x14ac:dyDescent="0.2">
      <c r="A56">
        <v>5</v>
      </c>
      <c r="B56">
        <v>201</v>
      </c>
      <c r="C56">
        <v>2.5258495999999999</v>
      </c>
      <c r="D56">
        <v>0.19761476</v>
      </c>
      <c r="E56">
        <v>1.1563671</v>
      </c>
      <c r="F56">
        <f t="shared" si="0"/>
        <v>2.7849870134620787</v>
      </c>
      <c r="G56">
        <f t="shared" si="1"/>
        <v>11.244999999999999</v>
      </c>
      <c r="H56">
        <v>-78.933999999999983</v>
      </c>
      <c r="I56">
        <v>-9.5343963012626421E-3</v>
      </c>
    </row>
    <row r="57" spans="1:9" x14ac:dyDescent="0.2">
      <c r="A57">
        <v>5</v>
      </c>
      <c r="B57">
        <v>202</v>
      </c>
      <c r="C57">
        <v>5.082319</v>
      </c>
      <c r="D57">
        <v>-4.7674940000000001</v>
      </c>
      <c r="E57">
        <v>-1.8949026</v>
      </c>
      <c r="F57">
        <f t="shared" si="0"/>
        <v>7.2214694710483798</v>
      </c>
      <c r="G57">
        <f t="shared" si="1"/>
        <v>11.446999999999999</v>
      </c>
      <c r="H57">
        <v>-78.731999999999985</v>
      </c>
      <c r="I57">
        <v>-1.2936631752880108E-2</v>
      </c>
    </row>
    <row r="58" spans="1:9" x14ac:dyDescent="0.2">
      <c r="A58">
        <v>5</v>
      </c>
      <c r="B58">
        <v>201</v>
      </c>
      <c r="C58" s="2">
        <v>-1.7251585</v>
      </c>
      <c r="D58">
        <v>-0.15546508000000001</v>
      </c>
      <c r="E58">
        <v>-0.28038691999999998</v>
      </c>
      <c r="F58">
        <f t="shared" si="0"/>
        <v>1.7546960039074413</v>
      </c>
      <c r="G58">
        <f t="shared" si="1"/>
        <v>11.648</v>
      </c>
      <c r="H58">
        <v>-78.530999999999992</v>
      </c>
      <c r="I58">
        <v>2.0516146287608637E-2</v>
      </c>
    </row>
    <row r="59" spans="1:9" x14ac:dyDescent="0.2">
      <c r="A59">
        <v>5</v>
      </c>
      <c r="B59">
        <v>200</v>
      </c>
      <c r="C59">
        <v>-5.0036696999999997</v>
      </c>
      <c r="D59">
        <v>2.5066836000000001</v>
      </c>
      <c r="E59">
        <v>-0.11423171</v>
      </c>
      <c r="F59">
        <f t="shared" si="0"/>
        <v>5.5976085983906172</v>
      </c>
      <c r="G59">
        <f t="shared" si="1"/>
        <v>11.848000000000001</v>
      </c>
      <c r="H59">
        <v>-78.330999999999989</v>
      </c>
      <c r="I59">
        <v>-1.2158992529198091E-3</v>
      </c>
    </row>
    <row r="60" spans="1:9" x14ac:dyDescent="0.2">
      <c r="A60">
        <v>5</v>
      </c>
      <c r="B60">
        <v>201</v>
      </c>
      <c r="C60">
        <v>1.4067452</v>
      </c>
      <c r="D60">
        <v>1.2122611999999999</v>
      </c>
      <c r="E60">
        <v>-0.71837700000000004</v>
      </c>
      <c r="F60">
        <f t="shared" si="0"/>
        <v>1.991124001381501</v>
      </c>
      <c r="G60">
        <f t="shared" si="1"/>
        <v>12.048999999999999</v>
      </c>
      <c r="H60">
        <v>-78.13</v>
      </c>
      <c r="I60">
        <v>9.2119673169763321E-3</v>
      </c>
    </row>
    <row r="61" spans="1:9" x14ac:dyDescent="0.2">
      <c r="A61">
        <v>6</v>
      </c>
      <c r="B61">
        <v>201</v>
      </c>
      <c r="C61">
        <v>3.4971244000000001</v>
      </c>
      <c r="D61">
        <v>-1.9452989000000001</v>
      </c>
      <c r="E61">
        <v>2.1991130999999999</v>
      </c>
      <c r="F61">
        <f t="shared" si="0"/>
        <v>4.5661981238233826</v>
      </c>
      <c r="G61">
        <f t="shared" si="1"/>
        <v>12.25</v>
      </c>
      <c r="H61">
        <v>-77.928999999999988</v>
      </c>
      <c r="I61">
        <v>5.0716367852386059E-3</v>
      </c>
    </row>
    <row r="62" spans="1:9" x14ac:dyDescent="0.2">
      <c r="A62">
        <v>3</v>
      </c>
      <c r="B62">
        <v>203</v>
      </c>
      <c r="C62">
        <v>1.8551200000000001</v>
      </c>
      <c r="D62">
        <v>-1.0296125</v>
      </c>
      <c r="E62">
        <v>-0.1178969</v>
      </c>
      <c r="F62">
        <f t="shared" si="0"/>
        <v>2.1249639511261975</v>
      </c>
      <c r="G62">
        <f t="shared" si="1"/>
        <v>12.452999999999999</v>
      </c>
      <c r="H62">
        <v>-77.725999999999985</v>
      </c>
      <c r="I62">
        <v>1.1941578420845941E-2</v>
      </c>
    </row>
    <row r="63" spans="1:9" x14ac:dyDescent="0.2">
      <c r="A63">
        <v>4</v>
      </c>
      <c r="B63">
        <v>201</v>
      </c>
      <c r="C63">
        <v>-2.6335144000000001</v>
      </c>
      <c r="D63">
        <v>0.38453936999999999</v>
      </c>
      <c r="E63">
        <v>8.5521070000000005E-2</v>
      </c>
      <c r="F63">
        <f t="shared" si="0"/>
        <v>2.6628147655256273</v>
      </c>
      <c r="G63">
        <f t="shared" si="1"/>
        <v>12.654</v>
      </c>
      <c r="H63">
        <v>-77.524999999999991</v>
      </c>
      <c r="I63">
        <v>-8.961647848210812E-3</v>
      </c>
    </row>
    <row r="64" spans="1:9" x14ac:dyDescent="0.2">
      <c r="A64">
        <v>3</v>
      </c>
      <c r="B64">
        <v>200</v>
      </c>
      <c r="C64">
        <v>-3.5546985000000002</v>
      </c>
      <c r="D64">
        <v>2.9910994</v>
      </c>
      <c r="E64">
        <v>0.69333153999999997</v>
      </c>
      <c r="F64">
        <f t="shared" si="0"/>
        <v>4.697155061411256</v>
      </c>
      <c r="G64">
        <f t="shared" si="1"/>
        <v>12.853999999999999</v>
      </c>
      <c r="H64">
        <v>-77.324999999999989</v>
      </c>
      <c r="I64">
        <v>-1.2020451913891209E-2</v>
      </c>
    </row>
    <row r="65" spans="1:9" x14ac:dyDescent="0.2">
      <c r="A65">
        <v>4</v>
      </c>
      <c r="B65">
        <v>201</v>
      </c>
      <c r="C65">
        <v>2.888703</v>
      </c>
      <c r="D65">
        <v>-2.1383321</v>
      </c>
      <c r="E65">
        <v>1.6542218</v>
      </c>
      <c r="F65">
        <f t="shared" si="0"/>
        <v>3.9564528249044812</v>
      </c>
      <c r="G65">
        <f t="shared" si="1"/>
        <v>13.055</v>
      </c>
      <c r="H65">
        <v>-77.123999999999995</v>
      </c>
      <c r="I65">
        <v>1.1979171065056346E-2</v>
      </c>
    </row>
    <row r="66" spans="1:9" x14ac:dyDescent="0.2">
      <c r="A66">
        <v>4</v>
      </c>
      <c r="B66">
        <v>201</v>
      </c>
      <c r="C66">
        <v>2.6706245000000002</v>
      </c>
      <c r="D66">
        <v>-3.1370961999999998</v>
      </c>
      <c r="E66">
        <v>0.2498437</v>
      </c>
      <c r="F66">
        <f t="shared" ref="F66:F129" si="2">SQRT(SUMSQ(C66:E66))</f>
        <v>4.1274725513907873</v>
      </c>
      <c r="G66">
        <f t="shared" si="1"/>
        <v>13.256</v>
      </c>
      <c r="H66">
        <v>-76.922999999999988</v>
      </c>
      <c r="I66">
        <v>-1.3821692933410146E-2</v>
      </c>
    </row>
    <row r="67" spans="1:9" x14ac:dyDescent="0.2">
      <c r="A67">
        <v>4</v>
      </c>
      <c r="B67">
        <v>200</v>
      </c>
      <c r="C67">
        <v>-1.2755620000000001</v>
      </c>
      <c r="D67">
        <v>0.40286532000000003</v>
      </c>
      <c r="E67">
        <v>0.1178969</v>
      </c>
      <c r="F67">
        <f t="shared" si="2"/>
        <v>1.3428546313478287</v>
      </c>
      <c r="G67">
        <f t="shared" ref="G67:G130" si="3">(G66*1000+B67)/1000</f>
        <v>13.456</v>
      </c>
      <c r="H67">
        <v>-76.722999999999985</v>
      </c>
      <c r="I67">
        <v>1.4335112021793356E-2</v>
      </c>
    </row>
    <row r="68" spans="1:9" x14ac:dyDescent="0.2">
      <c r="A68">
        <v>3</v>
      </c>
      <c r="B68">
        <v>202</v>
      </c>
      <c r="C68">
        <v>-3.5003316</v>
      </c>
      <c r="D68">
        <v>2.5280638</v>
      </c>
      <c r="E68">
        <v>7.1471179999999995E-2</v>
      </c>
      <c r="F68">
        <f t="shared" si="2"/>
        <v>4.3183950741449761</v>
      </c>
      <c r="G68">
        <f t="shared" si="3"/>
        <v>13.657999999999999</v>
      </c>
      <c r="H68">
        <v>-76.520999999999987</v>
      </c>
      <c r="I68">
        <v>1.0701366351278515E-2</v>
      </c>
    </row>
    <row r="69" spans="1:9" x14ac:dyDescent="0.2">
      <c r="A69">
        <v>4</v>
      </c>
      <c r="B69">
        <v>201</v>
      </c>
      <c r="C69">
        <v>0.27420192999999998</v>
      </c>
      <c r="D69">
        <v>0.23609923999999999</v>
      </c>
      <c r="E69">
        <v>-0.81550449999999997</v>
      </c>
      <c r="F69">
        <f t="shared" si="2"/>
        <v>0.89217550911496801</v>
      </c>
      <c r="G69">
        <f t="shared" si="3"/>
        <v>13.859</v>
      </c>
      <c r="H69">
        <v>-76.319999999999993</v>
      </c>
      <c r="I69">
        <v>8.6557283248307239E-4</v>
      </c>
    </row>
    <row r="70" spans="1:9" x14ac:dyDescent="0.2">
      <c r="A70">
        <v>3</v>
      </c>
      <c r="B70">
        <v>200</v>
      </c>
      <c r="C70">
        <v>3.0029349999999999</v>
      </c>
      <c r="D70">
        <v>-1.9471315</v>
      </c>
      <c r="E70">
        <v>0.35857763999999998</v>
      </c>
      <c r="F70">
        <f t="shared" si="2"/>
        <v>3.5968760913360942</v>
      </c>
      <c r="G70">
        <f t="shared" si="3"/>
        <v>14.058999999999999</v>
      </c>
      <c r="H70">
        <v>-76.11999999999999</v>
      </c>
      <c r="I70">
        <v>3.0127189993174652E-2</v>
      </c>
    </row>
    <row r="71" spans="1:9" x14ac:dyDescent="0.2">
      <c r="A71">
        <v>4</v>
      </c>
      <c r="B71">
        <v>201</v>
      </c>
      <c r="C71">
        <v>1.7946443999999999</v>
      </c>
      <c r="D71">
        <v>-1.1578941</v>
      </c>
      <c r="E71">
        <v>-0.11911863</v>
      </c>
      <c r="F71">
        <f t="shared" si="2"/>
        <v>2.1390784270987462</v>
      </c>
      <c r="G71">
        <f t="shared" si="3"/>
        <v>14.26</v>
      </c>
      <c r="H71">
        <v>-75.918999999999983</v>
      </c>
      <c r="I71">
        <v>4.7740999799071922E-3</v>
      </c>
    </row>
    <row r="72" spans="1:9" x14ac:dyDescent="0.2">
      <c r="A72">
        <v>3</v>
      </c>
      <c r="B72">
        <v>202</v>
      </c>
      <c r="C72">
        <v>-2.2676064999999999</v>
      </c>
      <c r="D72">
        <v>1.7797544999999999</v>
      </c>
      <c r="E72">
        <v>-2.7488914999999999E-2</v>
      </c>
      <c r="F72">
        <f t="shared" si="2"/>
        <v>2.8827627303613417</v>
      </c>
      <c r="G72">
        <f t="shared" si="3"/>
        <v>14.462</v>
      </c>
      <c r="H72">
        <v>-75.716999999999985</v>
      </c>
      <c r="I72">
        <v>4.2044014914091099E-2</v>
      </c>
    </row>
    <row r="73" spans="1:9" x14ac:dyDescent="0.2">
      <c r="A73">
        <v>5</v>
      </c>
      <c r="B73">
        <v>201</v>
      </c>
      <c r="C73">
        <v>-2.4985132000000001</v>
      </c>
      <c r="D73">
        <v>1.4834851</v>
      </c>
      <c r="E73">
        <v>-0.81672619999999996</v>
      </c>
      <c r="F73">
        <f t="shared" si="2"/>
        <v>3.0183336360088973</v>
      </c>
      <c r="G73">
        <f t="shared" si="3"/>
        <v>14.663</v>
      </c>
      <c r="H73">
        <v>-75.515999999999991</v>
      </c>
      <c r="I73">
        <v>1.9877111237241786E-3</v>
      </c>
    </row>
    <row r="74" spans="1:9" x14ac:dyDescent="0.2">
      <c r="A74">
        <v>3</v>
      </c>
      <c r="B74">
        <v>200</v>
      </c>
      <c r="C74">
        <v>0.74701123999999997</v>
      </c>
      <c r="D74">
        <v>-0.35705048</v>
      </c>
      <c r="E74">
        <v>0.33108872</v>
      </c>
      <c r="F74">
        <f t="shared" si="2"/>
        <v>0.89170094676736011</v>
      </c>
      <c r="G74">
        <f t="shared" si="3"/>
        <v>14.863</v>
      </c>
      <c r="H74">
        <v>-75.315999999999988</v>
      </c>
      <c r="I74">
        <v>4.4402372885621134E-2</v>
      </c>
    </row>
    <row r="75" spans="1:9" x14ac:dyDescent="0.2">
      <c r="A75">
        <v>4</v>
      </c>
      <c r="B75">
        <v>201</v>
      </c>
      <c r="C75">
        <v>2.8337254999999999</v>
      </c>
      <c r="D75">
        <v>-1.5934408</v>
      </c>
      <c r="E75">
        <v>0.79351335999999995</v>
      </c>
      <c r="F75">
        <f t="shared" si="2"/>
        <v>3.3464484524572287</v>
      </c>
      <c r="G75">
        <f t="shared" si="3"/>
        <v>15.064</v>
      </c>
      <c r="H75">
        <v>-75.114999999999981</v>
      </c>
      <c r="I75">
        <v>3.2396806711972655E-2</v>
      </c>
    </row>
    <row r="76" spans="1:9" x14ac:dyDescent="0.2">
      <c r="A76">
        <v>4</v>
      </c>
      <c r="B76">
        <v>201</v>
      </c>
      <c r="C76">
        <v>-0.25541782000000002</v>
      </c>
      <c r="D76">
        <v>2.9626941E-2</v>
      </c>
      <c r="E76">
        <v>0.15332705999999999</v>
      </c>
      <c r="F76">
        <f t="shared" si="2"/>
        <v>0.29937469120620985</v>
      </c>
      <c r="G76">
        <f t="shared" si="3"/>
        <v>15.265000000000001</v>
      </c>
      <c r="H76">
        <v>-74.913999999999987</v>
      </c>
      <c r="I76">
        <v>3.1839642047003153E-2</v>
      </c>
    </row>
    <row r="77" spans="1:9" x14ac:dyDescent="0.2">
      <c r="A77">
        <v>4</v>
      </c>
      <c r="B77">
        <v>200</v>
      </c>
      <c r="C77">
        <v>-1.8119012999999999</v>
      </c>
      <c r="D77">
        <v>0.27152939999999998</v>
      </c>
      <c r="E77">
        <v>-0.33597561999999997</v>
      </c>
      <c r="F77">
        <f t="shared" si="2"/>
        <v>1.8626846628563929</v>
      </c>
      <c r="G77">
        <f t="shared" si="3"/>
        <v>15.465</v>
      </c>
      <c r="H77">
        <v>-74.713999999999984</v>
      </c>
      <c r="I77">
        <v>3.5297056896380623E-2</v>
      </c>
    </row>
    <row r="78" spans="1:9" x14ac:dyDescent="0.2">
      <c r="A78">
        <v>4</v>
      </c>
      <c r="B78">
        <v>201</v>
      </c>
      <c r="C78">
        <v>-2.4343724</v>
      </c>
      <c r="D78">
        <v>2.0063852999999998</v>
      </c>
      <c r="E78">
        <v>-0.55100006000000001</v>
      </c>
      <c r="F78">
        <f t="shared" si="2"/>
        <v>3.202397854742264</v>
      </c>
      <c r="G78">
        <f t="shared" si="3"/>
        <v>15.666</v>
      </c>
      <c r="H78">
        <v>-74.512999999999991</v>
      </c>
      <c r="I78">
        <v>2.6390028289792845E-2</v>
      </c>
    </row>
    <row r="79" spans="1:9" x14ac:dyDescent="0.2">
      <c r="A79">
        <v>5</v>
      </c>
      <c r="B79">
        <v>200</v>
      </c>
      <c r="C79">
        <v>2.1122939999999999</v>
      </c>
      <c r="D79">
        <v>-1.5506803</v>
      </c>
      <c r="E79">
        <v>0.93951004999999999</v>
      </c>
      <c r="F79">
        <f t="shared" si="2"/>
        <v>2.7837159462299832</v>
      </c>
      <c r="G79">
        <f t="shared" si="3"/>
        <v>15.866</v>
      </c>
      <c r="H79">
        <v>-74.312999999999988</v>
      </c>
      <c r="I79">
        <v>3.1710120172853337E-2</v>
      </c>
    </row>
    <row r="80" spans="1:9" x14ac:dyDescent="0.2">
      <c r="A80">
        <v>5</v>
      </c>
      <c r="B80">
        <v>201</v>
      </c>
      <c r="C80">
        <v>2.5344017000000001</v>
      </c>
      <c r="D80">
        <v>-0.80298172999999995</v>
      </c>
      <c r="E80">
        <v>0.50396350000000001</v>
      </c>
      <c r="F80">
        <f t="shared" si="2"/>
        <v>2.7059103542077909</v>
      </c>
      <c r="G80">
        <f t="shared" si="3"/>
        <v>16.067</v>
      </c>
      <c r="H80">
        <v>-74.111999999999995</v>
      </c>
      <c r="I80">
        <v>3.9524307298872352E-2</v>
      </c>
    </row>
    <row r="81" spans="1:9" x14ac:dyDescent="0.2">
      <c r="A81">
        <v>4</v>
      </c>
      <c r="B81">
        <v>202</v>
      </c>
      <c r="C81">
        <v>0.66515539999999995</v>
      </c>
      <c r="D81">
        <v>-0.85246180000000005</v>
      </c>
      <c r="E81">
        <v>6.6584260000000006E-2</v>
      </c>
      <c r="F81">
        <f t="shared" si="2"/>
        <v>1.0833080311195646</v>
      </c>
      <c r="G81">
        <f t="shared" si="3"/>
        <v>16.268999999999998</v>
      </c>
      <c r="H81">
        <v>-73.91</v>
      </c>
      <c r="I81">
        <v>3.7473510084116472E-2</v>
      </c>
    </row>
    <row r="82" spans="1:9" x14ac:dyDescent="0.2">
      <c r="A82">
        <v>4</v>
      </c>
      <c r="B82">
        <v>201</v>
      </c>
      <c r="C82">
        <v>-2.2327870999999999</v>
      </c>
      <c r="D82">
        <v>0.72906709999999997</v>
      </c>
      <c r="E82">
        <v>-0.47952884000000001</v>
      </c>
      <c r="F82">
        <f t="shared" si="2"/>
        <v>2.3972536325179621</v>
      </c>
      <c r="G82">
        <f t="shared" si="3"/>
        <v>16.47</v>
      </c>
      <c r="H82">
        <v>-73.708999999999989</v>
      </c>
      <c r="I82">
        <v>6.6490101443351837E-2</v>
      </c>
    </row>
    <row r="83" spans="1:9" x14ac:dyDescent="0.2">
      <c r="A83">
        <v>5</v>
      </c>
      <c r="B83">
        <v>202</v>
      </c>
      <c r="C83">
        <v>-2.4563636999999998</v>
      </c>
      <c r="D83">
        <v>0.84207710000000002</v>
      </c>
      <c r="E83">
        <v>-0.97494020000000003</v>
      </c>
      <c r="F83">
        <f t="shared" si="2"/>
        <v>2.7736843480465003</v>
      </c>
      <c r="G83">
        <f t="shared" si="3"/>
        <v>16.672000000000001</v>
      </c>
      <c r="H83">
        <v>-73.506999999999991</v>
      </c>
      <c r="I83">
        <v>1.9817313182741523E-2</v>
      </c>
    </row>
    <row r="84" spans="1:9" x14ac:dyDescent="0.2">
      <c r="A84">
        <v>3</v>
      </c>
      <c r="B84">
        <v>200</v>
      </c>
      <c r="C84">
        <v>2.2680644999999999</v>
      </c>
      <c r="D84">
        <v>-0.49938196000000001</v>
      </c>
      <c r="E84">
        <v>0.8429934</v>
      </c>
      <c r="F84">
        <f t="shared" si="2"/>
        <v>2.4706551338819529</v>
      </c>
      <c r="G84">
        <f t="shared" si="3"/>
        <v>16.872</v>
      </c>
      <c r="H84">
        <v>-73.306999999999988</v>
      </c>
      <c r="I84">
        <v>7.6776830330331156E-2</v>
      </c>
    </row>
    <row r="85" spans="1:9" x14ac:dyDescent="0.2">
      <c r="A85">
        <v>4</v>
      </c>
      <c r="B85">
        <v>201</v>
      </c>
      <c r="C85">
        <v>2.2430189999999999</v>
      </c>
      <c r="D85">
        <v>0.20066908</v>
      </c>
      <c r="E85">
        <v>-0.13561197999999999</v>
      </c>
      <c r="F85">
        <f t="shared" si="2"/>
        <v>2.2560569414685805</v>
      </c>
      <c r="G85">
        <f t="shared" si="3"/>
        <v>17.073</v>
      </c>
      <c r="H85">
        <v>-73.105999999999995</v>
      </c>
      <c r="I85">
        <v>3.3965733255180368E-2</v>
      </c>
    </row>
    <row r="86" spans="1:9" x14ac:dyDescent="0.2">
      <c r="A86">
        <v>5</v>
      </c>
      <c r="B86">
        <v>201</v>
      </c>
      <c r="C86">
        <v>9.5218549999999999E-2</v>
      </c>
      <c r="D86">
        <v>-3.2681264000000002E-2</v>
      </c>
      <c r="E86">
        <v>0.48136145000000002</v>
      </c>
      <c r="F86">
        <f t="shared" si="2"/>
        <v>0.49177584611979747</v>
      </c>
      <c r="G86">
        <f t="shared" si="3"/>
        <v>17.274000000000001</v>
      </c>
      <c r="H86">
        <v>-72.904999999999987</v>
      </c>
      <c r="I86">
        <v>6.0624351466212222E-2</v>
      </c>
    </row>
    <row r="87" spans="1:9" x14ac:dyDescent="0.2">
      <c r="A87">
        <v>5</v>
      </c>
      <c r="B87">
        <v>200</v>
      </c>
      <c r="C87">
        <v>-2.7190354000000001</v>
      </c>
      <c r="D87">
        <v>1.0082324</v>
      </c>
      <c r="E87">
        <v>-0.74953110000000001</v>
      </c>
      <c r="F87">
        <f t="shared" si="2"/>
        <v>2.9952433872275104</v>
      </c>
      <c r="G87">
        <f t="shared" si="3"/>
        <v>17.474</v>
      </c>
      <c r="H87">
        <v>-72.704999999999984</v>
      </c>
      <c r="I87">
        <v>3.3307333542009085E-2</v>
      </c>
    </row>
    <row r="88" spans="1:9" x14ac:dyDescent="0.2">
      <c r="A88">
        <v>4</v>
      </c>
      <c r="B88">
        <v>201</v>
      </c>
      <c r="C88">
        <v>-1.4264456000000001</v>
      </c>
      <c r="D88">
        <v>0.35949389999999998</v>
      </c>
      <c r="E88">
        <v>-0.14905101000000001</v>
      </c>
      <c r="F88">
        <f t="shared" si="2"/>
        <v>1.4785801018134221</v>
      </c>
      <c r="G88">
        <f t="shared" si="3"/>
        <v>17.675000000000001</v>
      </c>
      <c r="H88">
        <v>-72.503999999999991</v>
      </c>
      <c r="I88">
        <v>3.5608330219147374E-2</v>
      </c>
    </row>
    <row r="89" spans="1:9" x14ac:dyDescent="0.2">
      <c r="A89">
        <v>5</v>
      </c>
      <c r="B89">
        <v>202</v>
      </c>
      <c r="C89">
        <v>2.5881577</v>
      </c>
      <c r="D89">
        <v>-0.89277890000000004</v>
      </c>
      <c r="E89">
        <v>0.60048009999999996</v>
      </c>
      <c r="F89">
        <f t="shared" si="2"/>
        <v>2.8028897222064426</v>
      </c>
      <c r="G89">
        <f t="shared" si="3"/>
        <v>17.876999999999999</v>
      </c>
      <c r="H89">
        <v>-72.301999999999992</v>
      </c>
      <c r="I89">
        <v>4.3805176996797465E-2</v>
      </c>
    </row>
    <row r="90" spans="1:9" x14ac:dyDescent="0.2">
      <c r="A90">
        <v>4</v>
      </c>
      <c r="B90">
        <v>201</v>
      </c>
      <c r="C90">
        <v>1.9571343999999999</v>
      </c>
      <c r="D90">
        <v>-1.0797034999999999</v>
      </c>
      <c r="E90">
        <v>3.4819294000000001E-2</v>
      </c>
      <c r="F90">
        <f t="shared" si="2"/>
        <v>2.2354746902638527</v>
      </c>
      <c r="G90">
        <f t="shared" si="3"/>
        <v>18.077999999999999</v>
      </c>
      <c r="H90">
        <v>-72.100999999999985</v>
      </c>
      <c r="I90">
        <v>4.0942363672920437E-2</v>
      </c>
    </row>
    <row r="91" spans="1:9" x14ac:dyDescent="0.2">
      <c r="A91">
        <v>5</v>
      </c>
      <c r="B91">
        <v>200</v>
      </c>
      <c r="C91">
        <v>-1.4105631000000001</v>
      </c>
      <c r="D91">
        <v>0.65515250000000003</v>
      </c>
      <c r="E91">
        <v>0.40683594000000001</v>
      </c>
      <c r="F91">
        <f t="shared" si="2"/>
        <v>1.607615793469803</v>
      </c>
      <c r="G91">
        <f t="shared" si="3"/>
        <v>18.277999999999999</v>
      </c>
      <c r="H91">
        <v>-71.900999999999982</v>
      </c>
      <c r="I91">
        <v>4.1395281318797723E-2</v>
      </c>
    </row>
    <row r="92" spans="1:9" x14ac:dyDescent="0.2">
      <c r="A92">
        <v>4</v>
      </c>
      <c r="B92">
        <v>201</v>
      </c>
      <c r="C92">
        <v>-1.9878304</v>
      </c>
      <c r="D92">
        <v>0.93431770000000003</v>
      </c>
      <c r="E92">
        <v>-0.46914417000000003</v>
      </c>
      <c r="F92">
        <f t="shared" si="2"/>
        <v>2.2459998922400772</v>
      </c>
      <c r="G92">
        <f t="shared" si="3"/>
        <v>18.478999999999999</v>
      </c>
      <c r="H92">
        <v>-71.699999999999989</v>
      </c>
      <c r="I92">
        <v>2.0054818441407638E-2</v>
      </c>
    </row>
    <row r="93" spans="1:9" x14ac:dyDescent="0.2">
      <c r="A93">
        <v>5</v>
      </c>
      <c r="B93">
        <v>200</v>
      </c>
      <c r="C93">
        <v>-0.8534545</v>
      </c>
      <c r="D93">
        <v>0.16890411</v>
      </c>
      <c r="E93">
        <v>-0.42943794000000002</v>
      </c>
      <c r="F93">
        <f t="shared" si="2"/>
        <v>0.97022168923220109</v>
      </c>
      <c r="G93">
        <f t="shared" si="3"/>
        <v>18.678999999999998</v>
      </c>
      <c r="H93">
        <v>-71.499999999999986</v>
      </c>
      <c r="I93">
        <v>1.1259382866907156E-2</v>
      </c>
    </row>
    <row r="94" spans="1:9" x14ac:dyDescent="0.2">
      <c r="A94">
        <v>5</v>
      </c>
      <c r="B94">
        <v>201</v>
      </c>
      <c r="C94">
        <v>3.0157630000000002</v>
      </c>
      <c r="D94">
        <v>-1.7107269000000001</v>
      </c>
      <c r="E94">
        <v>0.61514086000000001</v>
      </c>
      <c r="F94">
        <f t="shared" si="2"/>
        <v>3.5213365752501069</v>
      </c>
      <c r="G94">
        <f t="shared" si="3"/>
        <v>18.88</v>
      </c>
      <c r="H94">
        <v>-71.298999999999992</v>
      </c>
      <c r="I94">
        <v>2.9334958538357339E-2</v>
      </c>
    </row>
    <row r="95" spans="1:9" x14ac:dyDescent="0.2">
      <c r="A95">
        <v>5</v>
      </c>
      <c r="B95">
        <v>202</v>
      </c>
      <c r="C95">
        <v>2.0805289999999999</v>
      </c>
      <c r="D95">
        <v>-0.53542299999999998</v>
      </c>
      <c r="E95">
        <v>-0.18875721000000001</v>
      </c>
      <c r="F95">
        <f t="shared" si="2"/>
        <v>2.1565963908661683</v>
      </c>
      <c r="G95">
        <f t="shared" si="3"/>
        <v>19.082000000000001</v>
      </c>
      <c r="H95">
        <v>-71.09699999999998</v>
      </c>
      <c r="I95">
        <v>3.3472395746457044E-2</v>
      </c>
    </row>
    <row r="96" spans="1:9" x14ac:dyDescent="0.2">
      <c r="A96">
        <v>5</v>
      </c>
      <c r="B96">
        <v>201</v>
      </c>
      <c r="C96">
        <v>-2.1570399</v>
      </c>
      <c r="D96">
        <v>1.7852523</v>
      </c>
      <c r="E96">
        <v>1.0060943</v>
      </c>
      <c r="F96">
        <f t="shared" si="2"/>
        <v>2.9752600970906378</v>
      </c>
      <c r="G96">
        <f t="shared" si="3"/>
        <v>19.283000000000001</v>
      </c>
      <c r="H96">
        <v>-70.895999999999987</v>
      </c>
      <c r="I96">
        <v>1.4871292326537423E-2</v>
      </c>
    </row>
    <row r="97" spans="1:9" x14ac:dyDescent="0.2">
      <c r="A97">
        <v>5</v>
      </c>
      <c r="B97">
        <v>200</v>
      </c>
      <c r="C97">
        <v>-2.7153703999999999</v>
      </c>
      <c r="D97">
        <v>2.6557344999999999</v>
      </c>
      <c r="E97">
        <v>-2.3463316000000001</v>
      </c>
      <c r="F97">
        <f t="shared" si="2"/>
        <v>4.4644634751384142</v>
      </c>
      <c r="G97">
        <f t="shared" si="3"/>
        <v>19.483000000000001</v>
      </c>
      <c r="H97">
        <v>-70.695999999999984</v>
      </c>
      <c r="I97">
        <v>1.5900129189171594E-2</v>
      </c>
    </row>
    <row r="98" spans="1:9" x14ac:dyDescent="0.2">
      <c r="A98">
        <v>3</v>
      </c>
      <c r="B98">
        <v>202</v>
      </c>
      <c r="C98">
        <v>1.0078505</v>
      </c>
      <c r="D98">
        <v>-0.84940749999999998</v>
      </c>
      <c r="E98">
        <v>0.84482599999999997</v>
      </c>
      <c r="F98">
        <f t="shared" si="2"/>
        <v>1.5655627428124688</v>
      </c>
      <c r="G98">
        <f t="shared" si="3"/>
        <v>19.684999999999999</v>
      </c>
      <c r="H98">
        <v>-70.493999999999986</v>
      </c>
      <c r="I98">
        <v>3.0473939139644426E-2</v>
      </c>
    </row>
    <row r="99" spans="1:9" x14ac:dyDescent="0.2">
      <c r="A99">
        <v>5</v>
      </c>
      <c r="B99">
        <v>201</v>
      </c>
      <c r="C99">
        <v>1.9485823</v>
      </c>
      <c r="D99">
        <v>-1.2977822000000001</v>
      </c>
      <c r="E99">
        <v>6.1086479999999999E-2</v>
      </c>
      <c r="F99">
        <f t="shared" si="2"/>
        <v>2.3419955543401274</v>
      </c>
      <c r="G99">
        <f t="shared" si="3"/>
        <v>19.885999999999999</v>
      </c>
      <c r="H99">
        <v>-70.292999999999992</v>
      </c>
      <c r="I99">
        <v>2.3242557590168033E-2</v>
      </c>
    </row>
    <row r="100" spans="1:9" x14ac:dyDescent="0.2">
      <c r="A100">
        <v>5</v>
      </c>
      <c r="B100">
        <v>201</v>
      </c>
      <c r="C100">
        <v>0.87223859999999998</v>
      </c>
      <c r="D100">
        <v>-0.54519682999999997</v>
      </c>
      <c r="E100">
        <v>0.83138699999999999</v>
      </c>
      <c r="F100">
        <f t="shared" si="2"/>
        <v>1.3225899222892215</v>
      </c>
      <c r="G100">
        <f t="shared" si="3"/>
        <v>20.087</v>
      </c>
      <c r="H100">
        <v>-70.091999999999985</v>
      </c>
      <c r="I100">
        <v>1.8280703391516277E-2</v>
      </c>
    </row>
    <row r="101" spans="1:9" x14ac:dyDescent="0.2">
      <c r="A101">
        <v>4</v>
      </c>
      <c r="B101">
        <v>200</v>
      </c>
      <c r="C101">
        <v>1.4000257</v>
      </c>
      <c r="D101">
        <v>-1.7015638</v>
      </c>
      <c r="E101">
        <v>0.16310089999999999</v>
      </c>
      <c r="F101">
        <f t="shared" si="2"/>
        <v>2.2095233037267881</v>
      </c>
      <c r="G101">
        <f t="shared" si="3"/>
        <v>20.286999999999999</v>
      </c>
      <c r="H101">
        <v>-69.891999999999996</v>
      </c>
      <c r="I101">
        <v>4.3499132210729676E-3</v>
      </c>
    </row>
    <row r="102" spans="1:9" x14ac:dyDescent="0.2">
      <c r="A102">
        <v>3</v>
      </c>
      <c r="B102">
        <v>202</v>
      </c>
      <c r="C102">
        <v>-2.6090797999999999</v>
      </c>
      <c r="D102">
        <v>0.93798285999999997</v>
      </c>
      <c r="E102">
        <v>-0.19853104999999999</v>
      </c>
      <c r="F102">
        <f t="shared" si="2"/>
        <v>2.7796625381934263</v>
      </c>
      <c r="G102">
        <f t="shared" si="3"/>
        <v>20.489000000000001</v>
      </c>
      <c r="H102">
        <v>-69.689999999999984</v>
      </c>
      <c r="I102">
        <v>1.4398318489580215E-2</v>
      </c>
    </row>
    <row r="103" spans="1:9" x14ac:dyDescent="0.2">
      <c r="A103">
        <v>5</v>
      </c>
      <c r="B103">
        <v>201</v>
      </c>
      <c r="C103">
        <v>-2.847928</v>
      </c>
      <c r="D103">
        <v>2.4987423</v>
      </c>
      <c r="E103">
        <v>-0.94684040000000003</v>
      </c>
      <c r="F103">
        <f t="shared" si="2"/>
        <v>3.9052418258112329</v>
      </c>
      <c r="G103">
        <f t="shared" si="3"/>
        <v>20.69</v>
      </c>
      <c r="H103">
        <v>-69.48899999999999</v>
      </c>
      <c r="I103">
        <v>-1.0277747933490757E-2</v>
      </c>
    </row>
    <row r="104" spans="1:9" x14ac:dyDescent="0.2">
      <c r="A104">
        <v>4</v>
      </c>
      <c r="B104">
        <v>201</v>
      </c>
      <c r="C104">
        <v>2.7750822999999998</v>
      </c>
      <c r="D104">
        <v>-1.7479895000000001</v>
      </c>
      <c r="E104">
        <v>1.1282673000000001</v>
      </c>
      <c r="F104">
        <f t="shared" si="2"/>
        <v>3.4683621731492851</v>
      </c>
      <c r="G104">
        <f t="shared" si="3"/>
        <v>20.890999999999998</v>
      </c>
      <c r="H104">
        <v>-69.287999999999982</v>
      </c>
      <c r="I104">
        <v>4.3910393691843491E-2</v>
      </c>
    </row>
    <row r="105" spans="1:9" x14ac:dyDescent="0.2">
      <c r="A105">
        <v>5</v>
      </c>
      <c r="B105">
        <v>200</v>
      </c>
      <c r="C105">
        <v>2.2253040999999998</v>
      </c>
      <c r="D105">
        <v>-6.2613636E-2</v>
      </c>
      <c r="E105">
        <v>0.33292129999999998</v>
      </c>
      <c r="F105">
        <f t="shared" si="2"/>
        <v>2.2509410025328602</v>
      </c>
      <c r="G105">
        <f t="shared" si="3"/>
        <v>21.091000000000001</v>
      </c>
      <c r="H105">
        <v>-69.087999999999994</v>
      </c>
      <c r="I105">
        <v>-3.0444477594239013E-2</v>
      </c>
    </row>
    <row r="106" spans="1:9" x14ac:dyDescent="0.2">
      <c r="A106">
        <v>5</v>
      </c>
      <c r="B106">
        <v>201</v>
      </c>
      <c r="C106">
        <v>-0.35743225000000001</v>
      </c>
      <c r="D106">
        <v>-0.12553271999999999</v>
      </c>
      <c r="E106">
        <v>3.6651887000000001E-2</v>
      </c>
      <c r="F106">
        <f t="shared" si="2"/>
        <v>0.38060430627007058</v>
      </c>
      <c r="G106">
        <f t="shared" si="3"/>
        <v>21.292000000000002</v>
      </c>
      <c r="H106">
        <v>-68.886999999999986</v>
      </c>
      <c r="I106">
        <v>1.8614586499111411E-2</v>
      </c>
    </row>
    <row r="107" spans="1:9" x14ac:dyDescent="0.2">
      <c r="A107">
        <v>5</v>
      </c>
      <c r="B107">
        <v>200</v>
      </c>
      <c r="C107">
        <v>-2.4881286999999999</v>
      </c>
      <c r="D107">
        <v>1.0491602</v>
      </c>
      <c r="E107">
        <v>-0.33719736</v>
      </c>
      <c r="F107">
        <f t="shared" si="2"/>
        <v>2.7212540514657388</v>
      </c>
      <c r="G107">
        <f t="shared" si="3"/>
        <v>21.492000000000001</v>
      </c>
      <c r="H107">
        <v>-68.686999999999983</v>
      </c>
      <c r="I107">
        <v>-7.5136574963883956E-3</v>
      </c>
    </row>
    <row r="108" spans="1:9" x14ac:dyDescent="0.2">
      <c r="A108">
        <v>4</v>
      </c>
      <c r="B108">
        <v>201</v>
      </c>
      <c r="C108">
        <v>-2.2303435999999999</v>
      </c>
      <c r="D108">
        <v>1.6600250000000001</v>
      </c>
      <c r="E108">
        <v>-0.27244568000000002</v>
      </c>
      <c r="F108">
        <f t="shared" si="2"/>
        <v>2.7936252832541131</v>
      </c>
      <c r="G108">
        <f t="shared" si="3"/>
        <v>21.693000000000001</v>
      </c>
      <c r="H108">
        <v>-68.48599999999999</v>
      </c>
      <c r="I108">
        <v>2.7835434220769749E-2</v>
      </c>
    </row>
    <row r="109" spans="1:9" x14ac:dyDescent="0.2">
      <c r="A109">
        <v>8</v>
      </c>
      <c r="B109">
        <v>202</v>
      </c>
      <c r="C109">
        <v>1.1196387999999999</v>
      </c>
      <c r="D109">
        <v>8.5215635999999997E-2</v>
      </c>
      <c r="E109">
        <v>2.4434589999999999E-2</v>
      </c>
      <c r="F109">
        <f t="shared" si="2"/>
        <v>1.1231428209594685</v>
      </c>
      <c r="G109">
        <f t="shared" si="3"/>
        <v>21.895</v>
      </c>
      <c r="H109">
        <v>-68.283999999999992</v>
      </c>
      <c r="I109">
        <v>1.9427718691763095E-2</v>
      </c>
    </row>
    <row r="110" spans="1:9" x14ac:dyDescent="0.2">
      <c r="A110">
        <v>3</v>
      </c>
      <c r="B110">
        <v>202</v>
      </c>
      <c r="C110">
        <v>1.7072906000000001</v>
      </c>
      <c r="D110">
        <v>-0.29901832</v>
      </c>
      <c r="E110">
        <v>0.57604549999999999</v>
      </c>
      <c r="F110">
        <f t="shared" si="2"/>
        <v>1.8264943379639129</v>
      </c>
      <c r="G110">
        <f t="shared" si="3"/>
        <v>22.097000000000001</v>
      </c>
      <c r="H110">
        <v>-68.081999999999994</v>
      </c>
      <c r="I110">
        <v>4.8332042591355791E-3</v>
      </c>
    </row>
    <row r="111" spans="1:9" x14ac:dyDescent="0.2">
      <c r="A111">
        <v>4</v>
      </c>
      <c r="B111">
        <v>200</v>
      </c>
      <c r="C111">
        <v>2.9583417999999999</v>
      </c>
      <c r="D111">
        <v>-3.1315982</v>
      </c>
      <c r="E111">
        <v>0.81000669999999997</v>
      </c>
      <c r="F111">
        <f t="shared" si="2"/>
        <v>4.3834694416541069</v>
      </c>
      <c r="G111">
        <f t="shared" si="3"/>
        <v>22.297000000000001</v>
      </c>
      <c r="H111">
        <v>-67.881999999999991</v>
      </c>
      <c r="I111">
        <v>1.904946298679808E-2</v>
      </c>
    </row>
    <row r="112" spans="1:9" x14ac:dyDescent="0.2">
      <c r="A112">
        <v>4</v>
      </c>
      <c r="B112">
        <v>202</v>
      </c>
      <c r="C112">
        <v>-1.8742095000000001</v>
      </c>
      <c r="D112">
        <v>0.87689640000000002</v>
      </c>
      <c r="E112">
        <v>0.84726950000000001</v>
      </c>
      <c r="F112">
        <f t="shared" si="2"/>
        <v>2.2359503911879304</v>
      </c>
      <c r="G112">
        <f t="shared" si="3"/>
        <v>22.498999999999999</v>
      </c>
      <c r="H112">
        <v>-67.679999999999993</v>
      </c>
      <c r="I112">
        <v>-2.4511631662680932E-3</v>
      </c>
    </row>
    <row r="113" spans="1:9" x14ac:dyDescent="0.2">
      <c r="A113">
        <v>4</v>
      </c>
      <c r="B113">
        <v>202</v>
      </c>
      <c r="C113">
        <v>-3.7764424999999999</v>
      </c>
      <c r="D113">
        <v>2.3344197000000002</v>
      </c>
      <c r="E113">
        <v>1.6499457</v>
      </c>
      <c r="F113">
        <f t="shared" si="2"/>
        <v>4.7363861861658654</v>
      </c>
      <c r="G113">
        <f t="shared" si="3"/>
        <v>22.701000000000001</v>
      </c>
      <c r="H113">
        <v>-67.47799999999998</v>
      </c>
      <c r="I113">
        <v>4.1585309762346596E-2</v>
      </c>
    </row>
    <row r="114" spans="1:9" x14ac:dyDescent="0.2">
      <c r="A114">
        <v>5</v>
      </c>
      <c r="B114">
        <v>202</v>
      </c>
      <c r="C114">
        <v>0.15019637</v>
      </c>
      <c r="D114">
        <v>-0.46089748000000003</v>
      </c>
      <c r="E114">
        <v>-0.58398669999999997</v>
      </c>
      <c r="F114">
        <f t="shared" si="2"/>
        <v>0.75896370295845994</v>
      </c>
      <c r="G114">
        <f t="shared" si="3"/>
        <v>22.902999999999999</v>
      </c>
      <c r="H114">
        <v>-67.275999999999982</v>
      </c>
      <c r="I114">
        <v>2.9463362188416164E-2</v>
      </c>
    </row>
    <row r="115" spans="1:9" x14ac:dyDescent="0.2">
      <c r="A115">
        <v>5</v>
      </c>
      <c r="B115">
        <v>201</v>
      </c>
      <c r="C115">
        <v>3.2344526999999998</v>
      </c>
      <c r="D115">
        <v>-2.148717</v>
      </c>
      <c r="E115">
        <v>-0.72326389999999996</v>
      </c>
      <c r="F115">
        <f t="shared" si="2"/>
        <v>3.9499088196652714</v>
      </c>
      <c r="G115">
        <f t="shared" si="3"/>
        <v>23.103999999999999</v>
      </c>
      <c r="H115">
        <v>-67.074999999999989</v>
      </c>
      <c r="I115">
        <v>2.0291229223812844E-2</v>
      </c>
    </row>
    <row r="116" spans="1:9" x14ac:dyDescent="0.2">
      <c r="A116">
        <v>5</v>
      </c>
      <c r="B116">
        <v>202</v>
      </c>
      <c r="C116">
        <v>1.5551853</v>
      </c>
      <c r="D116">
        <v>-1.9153665</v>
      </c>
      <c r="E116">
        <v>-0.54489136000000005</v>
      </c>
      <c r="F116">
        <f t="shared" si="2"/>
        <v>2.5266849310630302</v>
      </c>
      <c r="G116">
        <f t="shared" si="3"/>
        <v>23.306000000000001</v>
      </c>
      <c r="H116">
        <v>-66.87299999999999</v>
      </c>
      <c r="I116">
        <v>3.2394684783667964E-2</v>
      </c>
    </row>
    <row r="117" spans="1:9" x14ac:dyDescent="0.2">
      <c r="A117">
        <v>4</v>
      </c>
      <c r="B117">
        <v>201</v>
      </c>
      <c r="C117">
        <v>-1.5052471000000001</v>
      </c>
      <c r="D117">
        <v>0.42913252000000002</v>
      </c>
      <c r="E117">
        <v>0.22479822999999999</v>
      </c>
      <c r="F117">
        <f t="shared" si="2"/>
        <v>1.5812835912609393</v>
      </c>
      <c r="G117">
        <f t="shared" si="3"/>
        <v>23.507000000000001</v>
      </c>
      <c r="H117">
        <v>-66.671999999999983</v>
      </c>
      <c r="I117">
        <v>2.8506671464983733E-2</v>
      </c>
    </row>
    <row r="118" spans="1:9" x14ac:dyDescent="0.2">
      <c r="A118">
        <v>5</v>
      </c>
      <c r="B118">
        <v>200</v>
      </c>
      <c r="C118">
        <v>-3.1167085000000001</v>
      </c>
      <c r="D118">
        <v>2.2153010000000002</v>
      </c>
      <c r="E118">
        <v>0.18814634999999999</v>
      </c>
      <c r="F118">
        <f t="shared" si="2"/>
        <v>3.8284238850461128</v>
      </c>
      <c r="G118">
        <f t="shared" si="3"/>
        <v>23.707000000000001</v>
      </c>
      <c r="H118">
        <v>-66.47199999999998</v>
      </c>
      <c r="I118">
        <v>5.2390064745083273E-2</v>
      </c>
    </row>
    <row r="119" spans="1:9" x14ac:dyDescent="0.2">
      <c r="A119">
        <v>5</v>
      </c>
      <c r="B119">
        <v>201</v>
      </c>
      <c r="C119">
        <v>0.31696245000000001</v>
      </c>
      <c r="D119">
        <v>2.496299</v>
      </c>
      <c r="E119">
        <v>-0.48747010000000002</v>
      </c>
      <c r="F119">
        <f t="shared" si="2"/>
        <v>2.5631232881984065</v>
      </c>
      <c r="G119">
        <f t="shared" si="3"/>
        <v>23.908000000000001</v>
      </c>
      <c r="H119">
        <v>-66.270999999999987</v>
      </c>
      <c r="I119">
        <v>3.7272350955910839E-2</v>
      </c>
    </row>
    <row r="120" spans="1:9" x14ac:dyDescent="0.2">
      <c r="A120">
        <v>4</v>
      </c>
      <c r="B120">
        <v>202</v>
      </c>
      <c r="C120">
        <v>2.6516875999999998</v>
      </c>
      <c r="D120">
        <v>-1.9880594</v>
      </c>
      <c r="E120">
        <v>0.95050559999999995</v>
      </c>
      <c r="F120">
        <f t="shared" si="2"/>
        <v>3.4477946866879239</v>
      </c>
      <c r="G120">
        <f t="shared" si="3"/>
        <v>24.11</v>
      </c>
      <c r="H120">
        <v>-66.068999999999988</v>
      </c>
      <c r="I120">
        <v>1.4421231451943581E-2</v>
      </c>
    </row>
    <row r="121" spans="1:9" x14ac:dyDescent="0.2">
      <c r="A121">
        <v>4</v>
      </c>
      <c r="B121">
        <v>202</v>
      </c>
      <c r="C121">
        <v>1.2747984000000001</v>
      </c>
      <c r="D121">
        <v>-2.2873830000000002</v>
      </c>
      <c r="E121">
        <v>0.52961974999999994</v>
      </c>
      <c r="F121">
        <f t="shared" si="2"/>
        <v>2.6716528645992961</v>
      </c>
      <c r="G121">
        <f t="shared" si="3"/>
        <v>24.312000000000001</v>
      </c>
      <c r="H121">
        <v>-65.86699999999999</v>
      </c>
      <c r="I121">
        <v>2.831050090104744E-2</v>
      </c>
    </row>
    <row r="122" spans="1:9" x14ac:dyDescent="0.2">
      <c r="A122">
        <v>4</v>
      </c>
      <c r="B122">
        <v>201</v>
      </c>
      <c r="C122">
        <v>-1.8790963999999999</v>
      </c>
      <c r="D122">
        <v>0.7034108</v>
      </c>
      <c r="E122">
        <v>0.21441354000000001</v>
      </c>
      <c r="F122">
        <f t="shared" si="2"/>
        <v>2.0178610458069035</v>
      </c>
      <c r="G122">
        <f t="shared" si="3"/>
        <v>24.513000000000002</v>
      </c>
      <c r="H122">
        <v>-65.665999999999983</v>
      </c>
      <c r="I122">
        <v>2.9118804584860408E-2</v>
      </c>
    </row>
    <row r="123" spans="1:9" x14ac:dyDescent="0.2">
      <c r="A123">
        <v>4</v>
      </c>
      <c r="B123">
        <v>201</v>
      </c>
      <c r="C123">
        <v>-3.0635629999999998</v>
      </c>
      <c r="D123">
        <v>2.4425428</v>
      </c>
      <c r="E123">
        <v>-0.87964529999999996</v>
      </c>
      <c r="F123">
        <f t="shared" si="2"/>
        <v>4.0156206791245772</v>
      </c>
      <c r="G123">
        <f t="shared" si="3"/>
        <v>24.713999999999999</v>
      </c>
      <c r="H123">
        <v>-65.464999999999989</v>
      </c>
      <c r="I123">
        <v>4.9240718699958393E-2</v>
      </c>
    </row>
    <row r="124" spans="1:9" x14ac:dyDescent="0.2">
      <c r="A124">
        <v>4</v>
      </c>
      <c r="B124">
        <v>200</v>
      </c>
      <c r="C124">
        <v>1.6871320999999999</v>
      </c>
      <c r="D124">
        <v>-1.4028510000000001</v>
      </c>
      <c r="E124">
        <v>0.38545566999999997</v>
      </c>
      <c r="F124">
        <f t="shared" si="2"/>
        <v>2.2277750614877077</v>
      </c>
      <c r="G124">
        <f t="shared" si="3"/>
        <v>24.914000000000001</v>
      </c>
      <c r="H124">
        <v>-65.264999999999986</v>
      </c>
      <c r="I124">
        <v>3.1921500214341036E-2</v>
      </c>
    </row>
    <row r="125" spans="1:9" x14ac:dyDescent="0.2">
      <c r="A125">
        <v>4</v>
      </c>
      <c r="B125">
        <v>201</v>
      </c>
      <c r="C125">
        <v>3.0347</v>
      </c>
      <c r="D125">
        <v>-2.7455318000000002</v>
      </c>
      <c r="E125">
        <v>0.15699224000000001</v>
      </c>
      <c r="F125">
        <f t="shared" si="2"/>
        <v>4.0953626845776991</v>
      </c>
      <c r="G125">
        <f t="shared" si="3"/>
        <v>25.114999999999998</v>
      </c>
      <c r="H125">
        <v>-65.063999999999993</v>
      </c>
      <c r="I125">
        <v>5.5637091932782733E-2</v>
      </c>
    </row>
    <row r="126" spans="1:9" x14ac:dyDescent="0.2">
      <c r="A126">
        <v>5</v>
      </c>
      <c r="B126">
        <v>200</v>
      </c>
      <c r="C126">
        <v>-0.53213960000000005</v>
      </c>
      <c r="D126">
        <v>0.75594514999999995</v>
      </c>
      <c r="E126">
        <v>0.12339468000000001</v>
      </c>
      <c r="F126">
        <f t="shared" si="2"/>
        <v>0.93265849631522946</v>
      </c>
      <c r="G126">
        <f t="shared" si="3"/>
        <v>25.315000000000001</v>
      </c>
      <c r="H126">
        <v>-64.86399999999999</v>
      </c>
      <c r="I126">
        <v>4.5917875967315745E-2</v>
      </c>
    </row>
    <row r="127" spans="1:9" x14ac:dyDescent="0.2">
      <c r="A127">
        <v>5</v>
      </c>
      <c r="B127">
        <v>201</v>
      </c>
      <c r="C127">
        <v>-1.7666972999999999</v>
      </c>
      <c r="D127">
        <v>1.4822633999999999</v>
      </c>
      <c r="E127">
        <v>-0.24129158000000001</v>
      </c>
      <c r="F127">
        <f t="shared" si="2"/>
        <v>2.3187379678147648</v>
      </c>
      <c r="G127">
        <f t="shared" si="3"/>
        <v>25.515999999999998</v>
      </c>
      <c r="H127">
        <v>-64.662999999999982</v>
      </c>
      <c r="I127">
        <v>6.1479880032894264E-2</v>
      </c>
    </row>
    <row r="128" spans="1:9" x14ac:dyDescent="0.2">
      <c r="A128">
        <v>5</v>
      </c>
      <c r="B128">
        <v>200</v>
      </c>
      <c r="C128">
        <v>-0.64087349999999998</v>
      </c>
      <c r="D128">
        <v>0.28741187000000001</v>
      </c>
      <c r="E128">
        <v>-0.36957319999999999</v>
      </c>
      <c r="F128">
        <f t="shared" si="2"/>
        <v>0.79366792563224253</v>
      </c>
      <c r="G128">
        <f t="shared" si="3"/>
        <v>25.716000000000001</v>
      </c>
      <c r="H128">
        <v>-64.462999999999994</v>
      </c>
      <c r="I128">
        <v>5.5501893826570975E-2</v>
      </c>
    </row>
    <row r="129" spans="1:9" x14ac:dyDescent="0.2">
      <c r="A129">
        <v>5</v>
      </c>
      <c r="B129">
        <v>201</v>
      </c>
      <c r="C129">
        <v>-0.89865845</v>
      </c>
      <c r="D129">
        <v>2.0002768</v>
      </c>
      <c r="E129">
        <v>0.19120066999999999</v>
      </c>
      <c r="F129">
        <f t="shared" si="2"/>
        <v>2.2011933087721061</v>
      </c>
      <c r="G129">
        <f t="shared" si="3"/>
        <v>25.917000000000002</v>
      </c>
      <c r="H129">
        <v>-64.261999999999986</v>
      </c>
      <c r="I129">
        <v>2.8708975340933456E-2</v>
      </c>
    </row>
    <row r="130" spans="1:9" x14ac:dyDescent="0.2">
      <c r="A130">
        <v>5</v>
      </c>
      <c r="B130">
        <v>200</v>
      </c>
      <c r="C130">
        <v>1.3145046</v>
      </c>
      <c r="D130">
        <v>-3.8078256000000001</v>
      </c>
      <c r="E130">
        <v>0.95600337000000002</v>
      </c>
      <c r="F130">
        <f t="shared" ref="F130:F193" si="4">SQRT(SUMSQ(C130:E130))</f>
        <v>4.1402174564734979</v>
      </c>
      <c r="G130">
        <f t="shared" si="3"/>
        <v>26.117000000000001</v>
      </c>
      <c r="H130">
        <v>-64.061999999999983</v>
      </c>
      <c r="I130">
        <v>5.3549981008657183E-2</v>
      </c>
    </row>
    <row r="131" spans="1:9" x14ac:dyDescent="0.2">
      <c r="A131">
        <v>5</v>
      </c>
      <c r="B131">
        <v>201</v>
      </c>
      <c r="C131">
        <v>1.7188971</v>
      </c>
      <c r="D131">
        <v>-2.8139485999999998</v>
      </c>
      <c r="E131">
        <v>0.49785479999999999</v>
      </c>
      <c r="F131">
        <f t="shared" si="4"/>
        <v>3.3347823565734256</v>
      </c>
      <c r="G131">
        <f t="shared" ref="G131:G194" si="5">(G130*1000+B131)/1000</f>
        <v>26.318000000000001</v>
      </c>
      <c r="H131">
        <v>-63.86099999999999</v>
      </c>
      <c r="I131">
        <v>8.840467677251487E-3</v>
      </c>
    </row>
    <row r="132" spans="1:9" x14ac:dyDescent="0.2">
      <c r="A132">
        <v>4</v>
      </c>
      <c r="B132">
        <v>202</v>
      </c>
      <c r="C132">
        <v>-1.7844123999999999</v>
      </c>
      <c r="D132">
        <v>0.61727889999999996</v>
      </c>
      <c r="E132">
        <v>7.0249450000000005E-2</v>
      </c>
      <c r="F132">
        <f t="shared" si="4"/>
        <v>1.8894697242571186</v>
      </c>
      <c r="G132">
        <f t="shared" si="5"/>
        <v>26.52</v>
      </c>
      <c r="H132">
        <v>-63.658999999999992</v>
      </c>
      <c r="I132">
        <v>6.5040556741813818E-2</v>
      </c>
    </row>
    <row r="133" spans="1:9" x14ac:dyDescent="0.2">
      <c r="A133">
        <v>5</v>
      </c>
      <c r="B133">
        <v>201</v>
      </c>
      <c r="C133">
        <v>-3.6389977999999998</v>
      </c>
      <c r="D133">
        <v>2.4596469999999999</v>
      </c>
      <c r="E133">
        <v>-0.97494020000000003</v>
      </c>
      <c r="F133">
        <f t="shared" si="4"/>
        <v>4.499186231596763</v>
      </c>
      <c r="G133">
        <f t="shared" si="5"/>
        <v>26.721</v>
      </c>
      <c r="H133">
        <v>-63.457999999999984</v>
      </c>
      <c r="I133">
        <v>2.4689596979145037E-2</v>
      </c>
    </row>
    <row r="134" spans="1:9" x14ac:dyDescent="0.2">
      <c r="A134">
        <v>5</v>
      </c>
      <c r="B134">
        <v>202</v>
      </c>
      <c r="C134">
        <v>0.88262326000000002</v>
      </c>
      <c r="D134">
        <v>-1.0845904</v>
      </c>
      <c r="E134">
        <v>-9.3462310000000007E-2</v>
      </c>
      <c r="F134">
        <f t="shared" si="4"/>
        <v>1.4014618647168833</v>
      </c>
      <c r="G134">
        <f t="shared" si="5"/>
        <v>26.922999999999998</v>
      </c>
      <c r="H134">
        <v>-63.255999999999986</v>
      </c>
      <c r="I134">
        <v>1.8296474780840229E-2</v>
      </c>
    </row>
    <row r="135" spans="1:9" x14ac:dyDescent="0.2">
      <c r="A135">
        <v>5</v>
      </c>
      <c r="B135">
        <v>201</v>
      </c>
      <c r="C135">
        <v>3.0811255000000002</v>
      </c>
      <c r="D135">
        <v>-1.931249</v>
      </c>
      <c r="E135">
        <v>0.40683594000000001</v>
      </c>
      <c r="F135">
        <f t="shared" si="4"/>
        <v>3.6590398370101047</v>
      </c>
      <c r="G135">
        <f t="shared" si="5"/>
        <v>27.123999999999999</v>
      </c>
      <c r="H135">
        <v>-63.054999999999993</v>
      </c>
      <c r="I135">
        <v>1.9269204791154935E-2</v>
      </c>
    </row>
    <row r="136" spans="1:9" x14ac:dyDescent="0.2">
      <c r="A136">
        <v>5</v>
      </c>
      <c r="B136">
        <v>200</v>
      </c>
      <c r="C136">
        <v>1.9809581000000001</v>
      </c>
      <c r="D136">
        <v>-0.98074340000000004</v>
      </c>
      <c r="E136">
        <v>-0.24434591999999999</v>
      </c>
      <c r="F136">
        <f t="shared" si="4"/>
        <v>2.2239059195972786</v>
      </c>
      <c r="G136">
        <f t="shared" si="5"/>
        <v>27.324000000000002</v>
      </c>
      <c r="H136">
        <v>-62.85499999999999</v>
      </c>
      <c r="I136">
        <v>-7.6475327101331722E-3</v>
      </c>
    </row>
    <row r="137" spans="1:9" x14ac:dyDescent="0.2">
      <c r="A137">
        <v>5</v>
      </c>
      <c r="B137">
        <v>201</v>
      </c>
      <c r="C137">
        <v>-2.3396884999999998</v>
      </c>
      <c r="D137" s="2">
        <v>0.83780104</v>
      </c>
      <c r="E137">
        <v>0.47647452000000001</v>
      </c>
      <c r="F137">
        <f t="shared" si="4"/>
        <v>2.5304309569451924</v>
      </c>
      <c r="G137">
        <f t="shared" si="5"/>
        <v>27.524999999999999</v>
      </c>
      <c r="H137">
        <v>-62.653999999999989</v>
      </c>
      <c r="I137">
        <v>5.8063004901828232E-2</v>
      </c>
    </row>
    <row r="138" spans="1:9" x14ac:dyDescent="0.2">
      <c r="A138">
        <v>5</v>
      </c>
      <c r="B138">
        <v>202</v>
      </c>
      <c r="C138">
        <v>-3.6328893</v>
      </c>
      <c r="D138">
        <v>3.8402014000000002</v>
      </c>
      <c r="E138">
        <v>-0.99143356000000005</v>
      </c>
      <c r="F138">
        <f t="shared" si="4"/>
        <v>5.3784730140171497</v>
      </c>
      <c r="G138">
        <f t="shared" si="5"/>
        <v>27.727</v>
      </c>
      <c r="H138">
        <v>-62.451999999999984</v>
      </c>
      <c r="I138">
        <v>-8.7187107153415926E-3</v>
      </c>
    </row>
    <row r="139" spans="1:9" x14ac:dyDescent="0.2">
      <c r="A139">
        <v>4</v>
      </c>
      <c r="B139">
        <v>201</v>
      </c>
      <c r="C139">
        <v>2.3755766999999999</v>
      </c>
      <c r="D139">
        <v>-0.75166909999999998</v>
      </c>
      <c r="E139">
        <v>0.51556986999999999</v>
      </c>
      <c r="F139">
        <f t="shared" si="4"/>
        <v>2.544441664556198</v>
      </c>
      <c r="G139">
        <f t="shared" si="5"/>
        <v>27.928000000000001</v>
      </c>
      <c r="H139">
        <v>-62.250999999999991</v>
      </c>
      <c r="I139">
        <v>6.3401368933449533E-3</v>
      </c>
    </row>
    <row r="140" spans="1:9" x14ac:dyDescent="0.2">
      <c r="A140">
        <v>4</v>
      </c>
      <c r="B140">
        <v>200</v>
      </c>
      <c r="C140">
        <v>2.7286565</v>
      </c>
      <c r="D140">
        <v>-1.696677</v>
      </c>
      <c r="E140">
        <v>0.87414749999999997</v>
      </c>
      <c r="F140">
        <f t="shared" si="4"/>
        <v>3.3299268744339567</v>
      </c>
      <c r="G140">
        <f t="shared" si="5"/>
        <v>28.128</v>
      </c>
      <c r="H140">
        <v>-62.050999999999988</v>
      </c>
      <c r="I140">
        <v>3.7312451417428048E-3</v>
      </c>
    </row>
    <row r="141" spans="1:9" x14ac:dyDescent="0.2">
      <c r="A141">
        <v>5</v>
      </c>
      <c r="B141">
        <v>202</v>
      </c>
      <c r="C141">
        <v>0.12759438000000001</v>
      </c>
      <c r="D141">
        <v>-0.7034108</v>
      </c>
      <c r="E141">
        <v>0.61819519999999994</v>
      </c>
      <c r="F141">
        <f t="shared" si="4"/>
        <v>0.94510972096749923</v>
      </c>
      <c r="G141">
        <f t="shared" si="5"/>
        <v>28.33</v>
      </c>
      <c r="H141">
        <v>-61.84899999999999</v>
      </c>
      <c r="I141">
        <v>9.6879995546708605E-3</v>
      </c>
    </row>
    <row r="142" spans="1:9" x14ac:dyDescent="0.2">
      <c r="A142">
        <v>5</v>
      </c>
      <c r="B142">
        <v>201</v>
      </c>
      <c r="C142">
        <v>-2.8558693000000002</v>
      </c>
      <c r="D142">
        <v>1.267239</v>
      </c>
      <c r="E142">
        <v>3.6651888000000001E-3</v>
      </c>
      <c r="F142">
        <f t="shared" si="4"/>
        <v>3.124403555146555</v>
      </c>
      <c r="G142">
        <f t="shared" si="5"/>
        <v>28.530999999999999</v>
      </c>
      <c r="H142">
        <v>-61.647999999999989</v>
      </c>
      <c r="I142">
        <v>3.5038369853835384E-2</v>
      </c>
    </row>
    <row r="143" spans="1:9" x14ac:dyDescent="0.2">
      <c r="A143">
        <v>5</v>
      </c>
      <c r="B143">
        <v>202</v>
      </c>
      <c r="C143">
        <v>-2.9994223</v>
      </c>
      <c r="D143">
        <v>1.0680970999999999</v>
      </c>
      <c r="E143">
        <v>-1.4049889499999999E-2</v>
      </c>
      <c r="F143">
        <f t="shared" si="4"/>
        <v>3.1839539802202954</v>
      </c>
      <c r="G143">
        <f t="shared" si="5"/>
        <v>28.733000000000001</v>
      </c>
      <c r="H143">
        <v>-61.445999999999984</v>
      </c>
      <c r="I143">
        <v>-2.2337470726417029E-2</v>
      </c>
    </row>
    <row r="144" spans="1:9" x14ac:dyDescent="0.2">
      <c r="A144">
        <v>4</v>
      </c>
      <c r="B144">
        <v>201</v>
      </c>
      <c r="C144">
        <v>1.7469969000000001</v>
      </c>
      <c r="D144">
        <v>-0.50243629999999995</v>
      </c>
      <c r="E144">
        <v>0.41050112</v>
      </c>
      <c r="F144">
        <f t="shared" si="4"/>
        <v>1.8635856765087444</v>
      </c>
      <c r="G144">
        <f t="shared" si="5"/>
        <v>28.934000000000001</v>
      </c>
      <c r="H144">
        <v>-61.24499999999999</v>
      </c>
      <c r="I144">
        <v>-1.6995901693374039E-2</v>
      </c>
    </row>
    <row r="145" spans="1:9" x14ac:dyDescent="0.2">
      <c r="A145">
        <v>4</v>
      </c>
      <c r="B145">
        <v>201</v>
      </c>
      <c r="C145">
        <v>2.1611633000000001</v>
      </c>
      <c r="D145">
        <v>-2.0625849000000001</v>
      </c>
      <c r="E145">
        <v>0.37384924000000003</v>
      </c>
      <c r="F145">
        <f t="shared" si="4"/>
        <v>3.0107551433524908</v>
      </c>
      <c r="G145">
        <f t="shared" si="5"/>
        <v>29.135000000000002</v>
      </c>
      <c r="H145">
        <v>-61.043999999999983</v>
      </c>
      <c r="I145">
        <v>-2.3996297464515131E-2</v>
      </c>
    </row>
    <row r="146" spans="1:9" x14ac:dyDescent="0.2">
      <c r="A146">
        <v>4</v>
      </c>
      <c r="B146">
        <v>200</v>
      </c>
      <c r="C146">
        <v>1.0017419000000001</v>
      </c>
      <c r="D146">
        <v>-0.8665117</v>
      </c>
      <c r="E146">
        <v>0.61697340000000001</v>
      </c>
      <c r="F146">
        <f t="shared" si="4"/>
        <v>1.4611589703930439</v>
      </c>
      <c r="G146">
        <f t="shared" si="5"/>
        <v>29.335000000000001</v>
      </c>
      <c r="H146">
        <v>-60.843999999999987</v>
      </c>
      <c r="I146">
        <v>-1.6201918525231264E-2</v>
      </c>
    </row>
    <row r="147" spans="1:9" x14ac:dyDescent="0.2">
      <c r="A147">
        <v>3</v>
      </c>
      <c r="B147">
        <v>200</v>
      </c>
      <c r="C147">
        <v>-1.9310198999999999</v>
      </c>
      <c r="D147">
        <v>0.99906932999999998</v>
      </c>
      <c r="E147">
        <v>-0.18264857000000001</v>
      </c>
      <c r="F147">
        <f t="shared" si="4"/>
        <v>2.1818198551818395</v>
      </c>
      <c r="G147">
        <f t="shared" si="5"/>
        <v>29.535</v>
      </c>
      <c r="H147">
        <v>-60.643999999999991</v>
      </c>
      <c r="I147">
        <v>-1.6808872745443307E-2</v>
      </c>
    </row>
    <row r="148" spans="1:9" x14ac:dyDescent="0.2">
      <c r="A148">
        <v>4</v>
      </c>
      <c r="B148">
        <v>200</v>
      </c>
      <c r="C148">
        <v>-2.0892339</v>
      </c>
      <c r="D148">
        <v>1.6068798</v>
      </c>
      <c r="E148">
        <v>-1.0574068999999999</v>
      </c>
      <c r="F148">
        <f t="shared" si="4"/>
        <v>2.8399067471881643</v>
      </c>
      <c r="G148">
        <f t="shared" si="5"/>
        <v>29.734999999999999</v>
      </c>
      <c r="H148">
        <v>-60.443999999999988</v>
      </c>
      <c r="I148">
        <v>-4.4763069340642586E-2</v>
      </c>
    </row>
    <row r="149" spans="1:9" x14ac:dyDescent="0.2">
      <c r="A149">
        <v>4</v>
      </c>
      <c r="B149">
        <v>200</v>
      </c>
      <c r="C149">
        <v>0.86368644000000006</v>
      </c>
      <c r="D149">
        <v>0.25992294999999999</v>
      </c>
      <c r="E149">
        <v>-0.55955213000000004</v>
      </c>
      <c r="F149">
        <f t="shared" si="4"/>
        <v>1.0614201772927219</v>
      </c>
      <c r="G149">
        <f t="shared" si="5"/>
        <v>29.934999999999999</v>
      </c>
      <c r="H149">
        <v>-60.243999999999986</v>
      </c>
      <c r="I149">
        <v>-4.5645890104340225E-2</v>
      </c>
    </row>
    <row r="150" spans="1:9" x14ac:dyDescent="0.2">
      <c r="A150">
        <v>3</v>
      </c>
      <c r="B150">
        <v>200</v>
      </c>
      <c r="C150">
        <v>3.5240026000000002</v>
      </c>
      <c r="D150">
        <v>-2.3576326000000001</v>
      </c>
      <c r="E150">
        <v>0.67867076000000004</v>
      </c>
      <c r="F150">
        <f t="shared" si="4"/>
        <v>4.2939049595756655</v>
      </c>
      <c r="G150">
        <f t="shared" si="5"/>
        <v>30.135000000000002</v>
      </c>
      <c r="H150">
        <v>-60.043999999999983</v>
      </c>
      <c r="I150">
        <v>-6.7547023109165881E-3</v>
      </c>
    </row>
    <row r="151" spans="1:9" x14ac:dyDescent="0.2">
      <c r="A151">
        <v>4</v>
      </c>
      <c r="B151">
        <v>200</v>
      </c>
      <c r="C151">
        <v>2.1416156000000002</v>
      </c>
      <c r="D151">
        <v>0.73212147000000005</v>
      </c>
      <c r="E151">
        <v>-0.20891576000000001</v>
      </c>
      <c r="F151">
        <f t="shared" si="4"/>
        <v>2.2729199325481528</v>
      </c>
      <c r="G151">
        <f t="shared" si="5"/>
        <v>30.335000000000001</v>
      </c>
      <c r="H151">
        <v>-59.843999999999987</v>
      </c>
      <c r="I151">
        <v>-9.2073882610859137E-3</v>
      </c>
    </row>
    <row r="152" spans="1:9" x14ac:dyDescent="0.2">
      <c r="A152">
        <v>3</v>
      </c>
      <c r="B152">
        <v>201</v>
      </c>
      <c r="C152">
        <v>-0.31161739999999999</v>
      </c>
      <c r="D152">
        <v>-1.1688898000000001</v>
      </c>
      <c r="E152">
        <v>0.83810644999999995</v>
      </c>
      <c r="F152">
        <f t="shared" si="4"/>
        <v>1.4716763197314831</v>
      </c>
      <c r="G152">
        <f t="shared" si="5"/>
        <v>30.536000000000001</v>
      </c>
      <c r="H152">
        <v>-59.642999999999986</v>
      </c>
      <c r="I152">
        <v>1.1141537043950604E-3</v>
      </c>
    </row>
    <row r="153" spans="1:9" x14ac:dyDescent="0.2">
      <c r="A153">
        <v>4</v>
      </c>
      <c r="B153">
        <v>200</v>
      </c>
      <c r="C153">
        <v>-3.4532949999999998</v>
      </c>
      <c r="D153">
        <v>1.0711514</v>
      </c>
      <c r="E153">
        <v>0.76358099999999995</v>
      </c>
      <c r="F153">
        <f t="shared" si="4"/>
        <v>3.6953575770563747</v>
      </c>
      <c r="G153">
        <f t="shared" si="5"/>
        <v>30.736000000000001</v>
      </c>
      <c r="H153">
        <v>-59.442999999999984</v>
      </c>
      <c r="I153">
        <v>-4.7346309995662514E-2</v>
      </c>
    </row>
    <row r="154" spans="1:9" x14ac:dyDescent="0.2">
      <c r="A154">
        <v>4</v>
      </c>
      <c r="B154">
        <v>200</v>
      </c>
      <c r="C154">
        <v>-0.13263401</v>
      </c>
      <c r="D154">
        <v>1.0546580000000001</v>
      </c>
      <c r="E154">
        <v>-0.40622510000000001</v>
      </c>
      <c r="F154">
        <f t="shared" si="4"/>
        <v>1.1379429289040335</v>
      </c>
      <c r="G154">
        <f t="shared" si="5"/>
        <v>30.936</v>
      </c>
      <c r="H154">
        <v>-59.242999999999988</v>
      </c>
      <c r="I154">
        <v>-2.5183916795981615E-2</v>
      </c>
    </row>
    <row r="155" spans="1:9" x14ac:dyDescent="0.2">
      <c r="A155">
        <v>3</v>
      </c>
      <c r="B155">
        <v>200</v>
      </c>
      <c r="C155">
        <v>2.1403937000000002</v>
      </c>
      <c r="D155">
        <v>-0.95691967</v>
      </c>
      <c r="E155">
        <v>0.14538582</v>
      </c>
      <c r="F155">
        <f t="shared" si="4"/>
        <v>2.3490673644001085</v>
      </c>
      <c r="G155">
        <f t="shared" si="5"/>
        <v>31.135999999999999</v>
      </c>
      <c r="H155">
        <v>-59.042999999999992</v>
      </c>
      <c r="I155">
        <v>-3.2794567540885874E-2</v>
      </c>
    </row>
    <row r="156" spans="1:9" x14ac:dyDescent="0.2">
      <c r="A156">
        <v>4</v>
      </c>
      <c r="B156">
        <v>200</v>
      </c>
      <c r="C156">
        <v>2.0389903</v>
      </c>
      <c r="D156">
        <v>-0.92881990000000003</v>
      </c>
      <c r="E156">
        <v>0.26450446</v>
      </c>
      <c r="F156">
        <f t="shared" si="4"/>
        <v>2.2561361792874988</v>
      </c>
      <c r="G156">
        <f t="shared" si="5"/>
        <v>31.335999999999999</v>
      </c>
      <c r="H156">
        <v>-58.842999999999989</v>
      </c>
      <c r="I156">
        <v>-1.1316193496963741E-2</v>
      </c>
    </row>
    <row r="157" spans="1:9" x14ac:dyDescent="0.2">
      <c r="A157">
        <v>4</v>
      </c>
      <c r="B157">
        <v>200</v>
      </c>
      <c r="C157">
        <v>-1.2865576000000001</v>
      </c>
      <c r="D157">
        <v>0.36376997999999999</v>
      </c>
      <c r="E157">
        <v>0.61575170000000001</v>
      </c>
      <c r="F157">
        <f t="shared" si="4"/>
        <v>1.4719745964247652</v>
      </c>
      <c r="G157">
        <f t="shared" si="5"/>
        <v>31.536000000000001</v>
      </c>
      <c r="H157">
        <v>-58.642999999999986</v>
      </c>
      <c r="I157">
        <v>-1.1163562019835165E-3</v>
      </c>
    </row>
    <row r="158" spans="1:9" x14ac:dyDescent="0.2">
      <c r="A158">
        <v>3</v>
      </c>
      <c r="B158">
        <v>200</v>
      </c>
      <c r="C158">
        <v>-3.1521387000000001</v>
      </c>
      <c r="D158">
        <v>1.3698642000000001</v>
      </c>
      <c r="E158">
        <v>0.27550003000000001</v>
      </c>
      <c r="F158">
        <f t="shared" si="4"/>
        <v>3.4479568699462195</v>
      </c>
      <c r="G158">
        <f t="shared" si="5"/>
        <v>31.736000000000001</v>
      </c>
      <c r="H158">
        <v>-58.442999999999984</v>
      </c>
      <c r="I158">
        <v>-4.0243688436777197E-2</v>
      </c>
    </row>
    <row r="159" spans="1:9" x14ac:dyDescent="0.2">
      <c r="A159">
        <v>6</v>
      </c>
      <c r="B159">
        <v>200</v>
      </c>
      <c r="C159">
        <v>3.4742932999999997E-2</v>
      </c>
      <c r="D159">
        <v>9.0713420000000003E-2</v>
      </c>
      <c r="E159">
        <v>-0.22846343</v>
      </c>
      <c r="F159">
        <f t="shared" si="4"/>
        <v>0.24825699347431041</v>
      </c>
      <c r="G159">
        <f t="shared" si="5"/>
        <v>31.936</v>
      </c>
      <c r="H159">
        <v>-58.242999999999988</v>
      </c>
      <c r="I159">
        <v>-1.3251647963987374E-2</v>
      </c>
    </row>
    <row r="160" spans="1:9" x14ac:dyDescent="0.2">
      <c r="A160">
        <v>3</v>
      </c>
      <c r="B160">
        <v>201</v>
      </c>
      <c r="C160">
        <v>3.8031678000000002</v>
      </c>
      <c r="D160">
        <v>-2.0558654999999999</v>
      </c>
      <c r="E160">
        <v>0.71654439999999997</v>
      </c>
      <c r="F160">
        <f t="shared" si="4"/>
        <v>4.3822487544887787</v>
      </c>
      <c r="G160">
        <f t="shared" si="5"/>
        <v>32.137</v>
      </c>
      <c r="H160">
        <v>-58.041999999999987</v>
      </c>
      <c r="I160">
        <v>-3.0671092691385293E-2</v>
      </c>
    </row>
    <row r="161" spans="1:9" x14ac:dyDescent="0.2">
      <c r="A161">
        <v>5</v>
      </c>
      <c r="B161">
        <v>201</v>
      </c>
      <c r="C161">
        <v>1.8600068999999999</v>
      </c>
      <c r="D161">
        <v>-1.5671736000000001</v>
      </c>
      <c r="E161">
        <v>0.28099780000000002</v>
      </c>
      <c r="F161">
        <f t="shared" si="4"/>
        <v>2.4483910072105335</v>
      </c>
      <c r="G161">
        <f t="shared" si="5"/>
        <v>32.338000000000001</v>
      </c>
      <c r="H161">
        <v>-57.840999999999987</v>
      </c>
      <c r="I161">
        <v>5.4926463639048562E-3</v>
      </c>
    </row>
    <row r="162" spans="1:9" x14ac:dyDescent="0.2">
      <c r="A162">
        <v>3</v>
      </c>
      <c r="B162">
        <v>202</v>
      </c>
      <c r="C162">
        <v>-3.4099235999999999</v>
      </c>
      <c r="D162">
        <v>1.5073087999999999</v>
      </c>
      <c r="E162">
        <v>1.2046254000000001</v>
      </c>
      <c r="F162">
        <f t="shared" si="4"/>
        <v>3.9179945291844858</v>
      </c>
      <c r="G162">
        <f t="shared" si="5"/>
        <v>32.54</v>
      </c>
      <c r="H162">
        <v>-57.638999999999989</v>
      </c>
      <c r="I162">
        <v>-2.7587290318645138E-2</v>
      </c>
    </row>
    <row r="163" spans="1:9" x14ac:dyDescent="0.2">
      <c r="A163">
        <v>4</v>
      </c>
      <c r="B163">
        <v>201</v>
      </c>
      <c r="C163">
        <v>-4.6035532999999997</v>
      </c>
      <c r="D163">
        <v>3.711309</v>
      </c>
      <c r="E163">
        <v>1.0207550000000001</v>
      </c>
      <c r="F163">
        <f t="shared" si="4"/>
        <v>6.0007048127238258</v>
      </c>
      <c r="G163">
        <f t="shared" si="5"/>
        <v>32.741</v>
      </c>
      <c r="H163">
        <v>-57.437999999999988</v>
      </c>
      <c r="I163">
        <v>-4.6860890489732472E-2</v>
      </c>
    </row>
    <row r="164" spans="1:9" x14ac:dyDescent="0.2">
      <c r="A164">
        <v>3</v>
      </c>
      <c r="B164">
        <v>200</v>
      </c>
      <c r="C164">
        <v>3.0414192999999998</v>
      </c>
      <c r="D164">
        <v>-1.1505638</v>
      </c>
      <c r="E164">
        <v>-0.13072506</v>
      </c>
      <c r="F164">
        <f t="shared" si="4"/>
        <v>3.2543997077179889</v>
      </c>
      <c r="G164">
        <f t="shared" si="5"/>
        <v>32.941000000000003</v>
      </c>
      <c r="H164">
        <v>-57.237999999999985</v>
      </c>
      <c r="I164">
        <v>-4.0404247680043519E-2</v>
      </c>
    </row>
    <row r="165" spans="1:9" x14ac:dyDescent="0.2">
      <c r="A165">
        <v>5</v>
      </c>
      <c r="B165">
        <v>201</v>
      </c>
      <c r="C165">
        <v>3.5203373</v>
      </c>
      <c r="D165">
        <v>-0.69180434999999996</v>
      </c>
      <c r="E165">
        <v>-1.8490876999999999</v>
      </c>
      <c r="F165">
        <f t="shared" si="4"/>
        <v>4.0361483231840607</v>
      </c>
      <c r="G165">
        <f t="shared" si="5"/>
        <v>33.142000000000003</v>
      </c>
      <c r="H165">
        <v>-57.036999999999985</v>
      </c>
      <c r="I165">
        <v>-2.5274081331610881E-2</v>
      </c>
    </row>
    <row r="166" spans="1:9" x14ac:dyDescent="0.2">
      <c r="A166">
        <v>3</v>
      </c>
      <c r="B166">
        <v>200</v>
      </c>
      <c r="C166">
        <v>-0.5700132</v>
      </c>
      <c r="D166">
        <v>-0.11636974</v>
      </c>
      <c r="E166">
        <v>-0.24068071999999999</v>
      </c>
      <c r="F166">
        <f t="shared" si="4"/>
        <v>0.62959048082195934</v>
      </c>
      <c r="G166">
        <f t="shared" si="5"/>
        <v>33.341999999999999</v>
      </c>
      <c r="H166">
        <v>-56.836999999999989</v>
      </c>
      <c r="I166">
        <v>-1.2331744209050957E-2</v>
      </c>
    </row>
    <row r="167" spans="1:9" x14ac:dyDescent="0.2">
      <c r="A167">
        <v>5</v>
      </c>
      <c r="B167">
        <v>201</v>
      </c>
      <c r="C167">
        <v>-3.0788348000000001</v>
      </c>
      <c r="D167">
        <v>2.2067489999999998</v>
      </c>
      <c r="E167">
        <v>-0.34697117999999999</v>
      </c>
      <c r="F167">
        <f t="shared" si="4"/>
        <v>3.8038603910294384</v>
      </c>
      <c r="G167">
        <f t="shared" si="5"/>
        <v>33.542999999999999</v>
      </c>
      <c r="H167">
        <v>-56.635999999999989</v>
      </c>
      <c r="I167">
        <v>-2.2704372800542046E-2</v>
      </c>
    </row>
    <row r="168" spans="1:9" x14ac:dyDescent="0.2">
      <c r="A168">
        <v>5</v>
      </c>
      <c r="B168">
        <v>201</v>
      </c>
      <c r="C168">
        <v>-0.97379479999999996</v>
      </c>
      <c r="D168">
        <v>0.30329435999999999</v>
      </c>
      <c r="E168">
        <v>-0.95478165000000004</v>
      </c>
      <c r="F168">
        <f t="shared" si="4"/>
        <v>1.3970940485491921</v>
      </c>
      <c r="G168">
        <f t="shared" si="5"/>
        <v>33.744</v>
      </c>
      <c r="H168">
        <v>-56.434999999999988</v>
      </c>
      <c r="I168">
        <v>-2.7084668222612317E-2</v>
      </c>
    </row>
    <row r="169" spans="1:9" x14ac:dyDescent="0.2">
      <c r="A169">
        <v>5</v>
      </c>
      <c r="B169">
        <v>202</v>
      </c>
      <c r="C169">
        <v>2.8135669999999999</v>
      </c>
      <c r="D169">
        <v>-1.6490294999999999</v>
      </c>
      <c r="E169">
        <v>1.1081087999999999</v>
      </c>
      <c r="F169">
        <f t="shared" si="4"/>
        <v>3.4443232525413014</v>
      </c>
      <c r="G169">
        <f t="shared" si="5"/>
        <v>33.945999999999998</v>
      </c>
      <c r="H169">
        <v>-56.23299999999999</v>
      </c>
      <c r="I169">
        <v>-4.0533931454914116E-2</v>
      </c>
    </row>
    <row r="170" spans="1:9" x14ac:dyDescent="0.2">
      <c r="A170">
        <v>4</v>
      </c>
      <c r="B170">
        <v>201</v>
      </c>
      <c r="C170">
        <v>1.6773583000000001</v>
      </c>
      <c r="D170">
        <v>-1.2189806999999999</v>
      </c>
      <c r="E170">
        <v>0.71898779999999995</v>
      </c>
      <c r="F170">
        <f t="shared" si="4"/>
        <v>2.1946271369187569</v>
      </c>
      <c r="G170">
        <f t="shared" si="5"/>
        <v>34.146999999999998</v>
      </c>
      <c r="H170">
        <v>-56.031999999999989</v>
      </c>
      <c r="I170">
        <v>-2.3550951497626767E-2</v>
      </c>
    </row>
    <row r="171" spans="1:9" x14ac:dyDescent="0.2">
      <c r="A171">
        <v>5</v>
      </c>
      <c r="B171">
        <v>200</v>
      </c>
      <c r="C171">
        <v>0.99868756999999997</v>
      </c>
      <c r="D171">
        <v>-0.39675667999999997</v>
      </c>
      <c r="E171">
        <v>0.68844459999999996</v>
      </c>
      <c r="F171">
        <f t="shared" si="4"/>
        <v>1.2762243897004504</v>
      </c>
      <c r="G171">
        <f t="shared" si="5"/>
        <v>34.347000000000001</v>
      </c>
      <c r="H171">
        <v>-55.831999999999987</v>
      </c>
      <c r="I171">
        <v>-1.838933166420182E-2</v>
      </c>
    </row>
    <row r="172" spans="1:9" x14ac:dyDescent="0.2">
      <c r="A172">
        <v>5</v>
      </c>
      <c r="B172">
        <v>201</v>
      </c>
      <c r="C172">
        <v>-0.70195996999999999</v>
      </c>
      <c r="D172">
        <v>0.18661918999999999</v>
      </c>
      <c r="E172">
        <v>8.1245010000000006E-2</v>
      </c>
      <c r="F172">
        <f t="shared" si="4"/>
        <v>0.73087295285060128</v>
      </c>
      <c r="G172">
        <f t="shared" si="5"/>
        <v>34.548000000000002</v>
      </c>
      <c r="H172">
        <v>-55.630999999999986</v>
      </c>
      <c r="I172">
        <v>-1.964021184154815E-4</v>
      </c>
    </row>
    <row r="173" spans="1:9" x14ac:dyDescent="0.2">
      <c r="A173">
        <v>4</v>
      </c>
      <c r="B173">
        <v>200</v>
      </c>
      <c r="C173">
        <v>-2.5363869999999999</v>
      </c>
      <c r="D173">
        <v>0.67958706999999996</v>
      </c>
      <c r="E173">
        <v>-0.46303549999999999</v>
      </c>
      <c r="F173">
        <f t="shared" si="4"/>
        <v>2.6663644675363556</v>
      </c>
      <c r="G173">
        <f t="shared" si="5"/>
        <v>34.747999999999998</v>
      </c>
      <c r="H173">
        <v>-55.43099999999999</v>
      </c>
      <c r="I173">
        <v>-3.0783695140546005E-2</v>
      </c>
    </row>
    <row r="174" spans="1:9" x14ac:dyDescent="0.2">
      <c r="A174">
        <v>5</v>
      </c>
      <c r="B174">
        <v>201</v>
      </c>
      <c r="C174">
        <v>-2.8900776000000001</v>
      </c>
      <c r="D174">
        <v>3.2775949999999998</v>
      </c>
      <c r="E174">
        <v>-0.71165745999999996</v>
      </c>
      <c r="F174">
        <f t="shared" si="4"/>
        <v>4.4273732458897586</v>
      </c>
      <c r="G174">
        <f t="shared" si="5"/>
        <v>34.948999999999998</v>
      </c>
      <c r="H174">
        <v>-55.22999999999999</v>
      </c>
      <c r="I174">
        <v>-1.1742400434057456E-3</v>
      </c>
    </row>
    <row r="175" spans="1:9" x14ac:dyDescent="0.2">
      <c r="A175">
        <v>5</v>
      </c>
      <c r="B175">
        <v>200</v>
      </c>
      <c r="C175">
        <v>2.4446043999999998</v>
      </c>
      <c r="D175">
        <v>-1.5005894</v>
      </c>
      <c r="E175">
        <v>1.2217294999999999</v>
      </c>
      <c r="F175">
        <f t="shared" si="4"/>
        <v>3.1177687840925548</v>
      </c>
      <c r="G175">
        <f t="shared" si="5"/>
        <v>35.149000000000001</v>
      </c>
      <c r="H175">
        <v>-55.029999999999987</v>
      </c>
      <c r="I175">
        <v>-2.1053376925694631E-2</v>
      </c>
    </row>
    <row r="176" spans="1:9" x14ac:dyDescent="0.2">
      <c r="A176">
        <v>5</v>
      </c>
      <c r="B176">
        <v>201</v>
      </c>
      <c r="C176" s="2">
        <v>2.6975026</v>
      </c>
      <c r="D176">
        <v>-2.8041746999999999</v>
      </c>
      <c r="E176">
        <v>0.48624836999999999</v>
      </c>
      <c r="F176">
        <f t="shared" si="4"/>
        <v>3.9212693738704698</v>
      </c>
      <c r="G176">
        <f t="shared" si="5"/>
        <v>35.35</v>
      </c>
      <c r="H176">
        <v>-54.828999999999986</v>
      </c>
      <c r="I176">
        <v>8.9236279601233107E-3</v>
      </c>
    </row>
    <row r="177" spans="1:9" x14ac:dyDescent="0.2">
      <c r="A177">
        <v>5</v>
      </c>
      <c r="B177">
        <v>202</v>
      </c>
      <c r="C177">
        <v>-1.2853359</v>
      </c>
      <c r="D177">
        <v>0.74739310000000003</v>
      </c>
      <c r="E177">
        <v>0.20280711000000001</v>
      </c>
      <c r="F177">
        <f t="shared" si="4"/>
        <v>1.5006050598418532</v>
      </c>
      <c r="G177">
        <f t="shared" si="5"/>
        <v>35.552</v>
      </c>
      <c r="H177">
        <v>-54.626999999999988</v>
      </c>
      <c r="I177">
        <v>-9.0079942663669997E-3</v>
      </c>
    </row>
    <row r="178" spans="1:9" x14ac:dyDescent="0.2">
      <c r="A178">
        <v>5</v>
      </c>
      <c r="B178">
        <v>201</v>
      </c>
      <c r="C178">
        <v>-2.7740133</v>
      </c>
      <c r="D178">
        <v>1.768759</v>
      </c>
      <c r="E178">
        <v>-0.46547896</v>
      </c>
      <c r="F178">
        <f t="shared" si="4"/>
        <v>3.3226990310379558</v>
      </c>
      <c r="G178">
        <f t="shared" si="5"/>
        <v>35.753</v>
      </c>
      <c r="H178">
        <v>-54.425999999999988</v>
      </c>
      <c r="I178">
        <v>5.4971231455747324E-3</v>
      </c>
    </row>
    <row r="179" spans="1:9" x14ac:dyDescent="0.2">
      <c r="A179">
        <v>5</v>
      </c>
      <c r="B179">
        <v>202</v>
      </c>
      <c r="C179">
        <v>-0.11919499</v>
      </c>
      <c r="D179">
        <v>1.429729</v>
      </c>
      <c r="E179">
        <v>-0.44654213999999998</v>
      </c>
      <c r="F179">
        <f t="shared" si="4"/>
        <v>1.5025752366779774</v>
      </c>
      <c r="G179">
        <f t="shared" si="5"/>
        <v>35.954999999999998</v>
      </c>
      <c r="H179">
        <v>-54.22399999999999</v>
      </c>
      <c r="I179">
        <v>-2.1816953308985233E-2</v>
      </c>
    </row>
    <row r="180" spans="1:9" x14ac:dyDescent="0.2">
      <c r="A180">
        <v>5</v>
      </c>
      <c r="B180">
        <v>201</v>
      </c>
      <c r="C180">
        <v>2.8496079999999999</v>
      </c>
      <c r="D180">
        <v>-1.5164719</v>
      </c>
      <c r="E180">
        <v>0.46914417000000003</v>
      </c>
      <c r="F180">
        <f t="shared" si="4"/>
        <v>3.2619088015146285</v>
      </c>
      <c r="G180">
        <f t="shared" si="5"/>
        <v>36.155999999999999</v>
      </c>
      <c r="H180">
        <v>-54.022999999999989</v>
      </c>
      <c r="I180">
        <v>1.2952028629083453E-2</v>
      </c>
    </row>
    <row r="181" spans="1:9" x14ac:dyDescent="0.2">
      <c r="A181">
        <v>5</v>
      </c>
      <c r="B181">
        <v>200</v>
      </c>
      <c r="C181">
        <v>0.77633280000000005</v>
      </c>
      <c r="D181">
        <v>0.60017467000000002</v>
      </c>
      <c r="E181">
        <v>0.74708759999999996</v>
      </c>
      <c r="F181">
        <f t="shared" si="4"/>
        <v>1.2333053688925582</v>
      </c>
      <c r="G181">
        <f t="shared" si="5"/>
        <v>36.356000000000002</v>
      </c>
      <c r="H181">
        <v>-53.822999999999986</v>
      </c>
      <c r="I181">
        <v>-1.9858500949738761E-2</v>
      </c>
    </row>
    <row r="182" spans="1:9" x14ac:dyDescent="0.2">
      <c r="A182">
        <v>5</v>
      </c>
      <c r="B182">
        <v>201</v>
      </c>
      <c r="C182">
        <v>1.6553671000000001</v>
      </c>
      <c r="D182">
        <v>-1.2550216999999999</v>
      </c>
      <c r="E182">
        <v>0.65118189999999998</v>
      </c>
      <c r="F182">
        <f t="shared" si="4"/>
        <v>2.17700656180015</v>
      </c>
      <c r="G182">
        <f t="shared" si="5"/>
        <v>36.557000000000002</v>
      </c>
      <c r="H182">
        <v>-53.621999999999986</v>
      </c>
      <c r="I182">
        <v>1.2526311360505688E-2</v>
      </c>
    </row>
    <row r="183" spans="1:9" x14ac:dyDescent="0.2">
      <c r="A183">
        <v>5</v>
      </c>
      <c r="B183">
        <v>200</v>
      </c>
      <c r="C183">
        <v>-1.6292527000000001</v>
      </c>
      <c r="D183">
        <v>0.61483540000000003</v>
      </c>
      <c r="E183">
        <v>-7.8190689999999993E-2</v>
      </c>
      <c r="F183">
        <f t="shared" si="4"/>
        <v>1.7431582583211218</v>
      </c>
      <c r="G183">
        <f t="shared" si="5"/>
        <v>36.756999999999998</v>
      </c>
      <c r="H183">
        <v>-53.42199999999999</v>
      </c>
      <c r="I183">
        <v>-3.0200500901357407E-2</v>
      </c>
    </row>
    <row r="184" spans="1:9" x14ac:dyDescent="0.2">
      <c r="A184">
        <v>5</v>
      </c>
      <c r="B184">
        <v>201</v>
      </c>
      <c r="C184">
        <v>-2.6817726999999998</v>
      </c>
      <c r="D184">
        <v>0.85918130000000004</v>
      </c>
      <c r="E184">
        <v>-0.38973173</v>
      </c>
      <c r="F184">
        <f t="shared" si="4"/>
        <v>2.8428837721763744</v>
      </c>
      <c r="G184">
        <f t="shared" si="5"/>
        <v>36.957999999999998</v>
      </c>
      <c r="H184">
        <v>-53.220999999999989</v>
      </c>
      <c r="I184">
        <v>-1.4206936269568595E-3</v>
      </c>
    </row>
    <row r="185" spans="1:9" x14ac:dyDescent="0.2">
      <c r="A185">
        <v>5</v>
      </c>
      <c r="B185">
        <v>202</v>
      </c>
      <c r="C185">
        <v>-0.37392560000000002</v>
      </c>
      <c r="D185">
        <v>2.2446226999999999</v>
      </c>
      <c r="E185">
        <v>-0.74586589999999997</v>
      </c>
      <c r="F185">
        <f t="shared" si="4"/>
        <v>2.3946747922157319</v>
      </c>
      <c r="G185">
        <f t="shared" si="5"/>
        <v>37.159999999999997</v>
      </c>
      <c r="H185">
        <v>-53.018999999999991</v>
      </c>
      <c r="I185">
        <v>-2.0208691877563981E-2</v>
      </c>
    </row>
    <row r="186" spans="1:9" x14ac:dyDescent="0.2">
      <c r="A186">
        <v>5</v>
      </c>
      <c r="B186">
        <v>201</v>
      </c>
      <c r="C186">
        <v>2.4226133999999999</v>
      </c>
      <c r="D186">
        <v>-2.0717479999999999</v>
      </c>
      <c r="E186">
        <v>0.91202110000000003</v>
      </c>
      <c r="F186">
        <f t="shared" si="4"/>
        <v>3.31556600721638</v>
      </c>
      <c r="G186">
        <f t="shared" si="5"/>
        <v>37.360999999999997</v>
      </c>
      <c r="H186">
        <v>-52.817999999999991</v>
      </c>
      <c r="I186">
        <v>1.1902623920584353E-2</v>
      </c>
    </row>
    <row r="187" spans="1:9" x14ac:dyDescent="0.2">
      <c r="A187">
        <v>5</v>
      </c>
      <c r="B187">
        <v>200</v>
      </c>
      <c r="C187">
        <v>3.6107453999999999</v>
      </c>
      <c r="D187">
        <v>-2.1401648999999998</v>
      </c>
      <c r="E187">
        <v>0.86193019999999998</v>
      </c>
      <c r="F187">
        <f t="shared" si="4"/>
        <v>4.2849401177245419</v>
      </c>
      <c r="G187">
        <f t="shared" si="5"/>
        <v>37.561</v>
      </c>
      <c r="H187">
        <v>-52.617999999999988</v>
      </c>
      <c r="I187">
        <v>-4.4599477846619502E-2</v>
      </c>
    </row>
    <row r="188" spans="1:9" x14ac:dyDescent="0.2">
      <c r="A188">
        <v>5</v>
      </c>
      <c r="B188">
        <v>201</v>
      </c>
      <c r="C188">
        <v>-2.0470842999999999</v>
      </c>
      <c r="D188">
        <v>1.5512911</v>
      </c>
      <c r="E188">
        <v>0.98715746000000004</v>
      </c>
      <c r="F188">
        <f t="shared" si="4"/>
        <v>2.7516427927838585</v>
      </c>
      <c r="G188">
        <f t="shared" si="5"/>
        <v>37.762</v>
      </c>
      <c r="H188">
        <v>-52.416999999999987</v>
      </c>
      <c r="I188">
        <v>-9.3929511836438571E-3</v>
      </c>
    </row>
    <row r="189" spans="1:9" x14ac:dyDescent="0.2">
      <c r="A189">
        <v>5</v>
      </c>
      <c r="B189">
        <v>200</v>
      </c>
      <c r="C189">
        <v>-4.9462485000000003</v>
      </c>
      <c r="D189">
        <v>3.4810129999999999</v>
      </c>
      <c r="E189">
        <v>1.8955134</v>
      </c>
      <c r="F189">
        <f t="shared" si="4"/>
        <v>6.3384380394148225</v>
      </c>
      <c r="G189">
        <f t="shared" si="5"/>
        <v>37.962000000000003</v>
      </c>
      <c r="H189">
        <v>-52.216999999999985</v>
      </c>
      <c r="I189">
        <v>-2.9958906862663642E-2</v>
      </c>
    </row>
    <row r="190" spans="1:9" x14ac:dyDescent="0.2">
      <c r="A190">
        <v>5</v>
      </c>
      <c r="B190">
        <v>201</v>
      </c>
      <c r="C190">
        <v>0.26992586000000002</v>
      </c>
      <c r="D190">
        <v>-1.3955206</v>
      </c>
      <c r="E190">
        <v>-0.53389580000000003</v>
      </c>
      <c r="F190">
        <f t="shared" si="4"/>
        <v>1.5183485898102385</v>
      </c>
      <c r="G190">
        <f t="shared" si="5"/>
        <v>38.162999999999997</v>
      </c>
      <c r="H190">
        <v>-52.015999999999991</v>
      </c>
      <c r="I190">
        <v>-7.4952558132659981E-3</v>
      </c>
    </row>
    <row r="191" spans="1:9" x14ac:dyDescent="0.2">
      <c r="A191">
        <v>5</v>
      </c>
      <c r="B191">
        <v>202</v>
      </c>
      <c r="C191">
        <v>4.0921070000000004</v>
      </c>
      <c r="D191">
        <v>-2.2702789999999999</v>
      </c>
      <c r="E191">
        <v>-0.40317076000000002</v>
      </c>
      <c r="F191">
        <f t="shared" si="4"/>
        <v>4.6970259844936963</v>
      </c>
      <c r="G191">
        <f t="shared" si="5"/>
        <v>38.365000000000002</v>
      </c>
      <c r="H191">
        <v>-51.813999999999986</v>
      </c>
      <c r="I191">
        <v>-3.2407325531593228E-2</v>
      </c>
    </row>
    <row r="192" spans="1:9" x14ac:dyDescent="0.2">
      <c r="A192">
        <v>5</v>
      </c>
      <c r="B192">
        <v>201</v>
      </c>
      <c r="C192">
        <v>1.2894592</v>
      </c>
      <c r="D192">
        <v>-1.6924007999999999</v>
      </c>
      <c r="E192">
        <v>-0.28038691999999998</v>
      </c>
      <c r="F192">
        <f t="shared" si="4"/>
        <v>2.1460527302963377</v>
      </c>
      <c r="G192">
        <f t="shared" si="5"/>
        <v>38.566000000000003</v>
      </c>
      <c r="H192">
        <v>-51.612999999999985</v>
      </c>
      <c r="I192">
        <v>-1.3311414952566528E-2</v>
      </c>
    </row>
    <row r="193" spans="1:9" x14ac:dyDescent="0.2">
      <c r="A193">
        <v>5</v>
      </c>
      <c r="B193">
        <v>202</v>
      </c>
      <c r="C193">
        <v>-2.649397</v>
      </c>
      <c r="D193">
        <v>1.1811069999999999</v>
      </c>
      <c r="E193">
        <v>0.81550449999999997</v>
      </c>
      <c r="F193">
        <f t="shared" si="4"/>
        <v>3.0131985992593067</v>
      </c>
      <c r="G193">
        <f t="shared" si="5"/>
        <v>38.768000000000001</v>
      </c>
      <c r="H193">
        <v>-51.410999999999987</v>
      </c>
      <c r="I193">
        <v>-5.2949477219788994E-2</v>
      </c>
    </row>
    <row r="194" spans="1:9" x14ac:dyDescent="0.2">
      <c r="A194">
        <v>5</v>
      </c>
      <c r="B194">
        <v>201</v>
      </c>
      <c r="C194">
        <v>-2.5290564999999998</v>
      </c>
      <c r="D194">
        <v>2.9080216999999999</v>
      </c>
      <c r="E194">
        <v>-0.32925611999999999</v>
      </c>
      <c r="F194">
        <f t="shared" ref="F194:F257" si="6">SQRT(SUMSQ(C194:E194))</f>
        <v>3.867961553637858</v>
      </c>
      <c r="G194">
        <f t="shared" si="5"/>
        <v>38.969000000000001</v>
      </c>
      <c r="H194">
        <v>-51.209999999999987</v>
      </c>
      <c r="I194">
        <v>-9.8126629584231878E-3</v>
      </c>
    </row>
    <row r="195" spans="1:9" x14ac:dyDescent="0.2">
      <c r="A195">
        <v>5</v>
      </c>
      <c r="B195">
        <v>202</v>
      </c>
      <c r="C195">
        <v>2.6706245000000002</v>
      </c>
      <c r="D195">
        <v>-1.5897756000000001</v>
      </c>
      <c r="E195">
        <v>0.343306</v>
      </c>
      <c r="F195">
        <f t="shared" si="6"/>
        <v>3.1268963347050076</v>
      </c>
      <c r="G195">
        <f t="shared" ref="G195:G258" si="7">(G194*1000+B195)/1000</f>
        <v>39.170999999999999</v>
      </c>
      <c r="H195">
        <v>-51.007999999999988</v>
      </c>
      <c r="I195">
        <v>-2.0119649025728086E-2</v>
      </c>
    </row>
    <row r="196" spans="1:9" x14ac:dyDescent="0.2">
      <c r="A196">
        <v>4</v>
      </c>
      <c r="B196">
        <v>202</v>
      </c>
      <c r="C196">
        <v>2.6327506999999999</v>
      </c>
      <c r="D196">
        <v>-2.2696679999999998</v>
      </c>
      <c r="E196">
        <v>-1.2253947000000001</v>
      </c>
      <c r="F196">
        <f t="shared" si="6"/>
        <v>3.6856968471867813</v>
      </c>
      <c r="G196">
        <f t="shared" si="7"/>
        <v>39.372999999999998</v>
      </c>
      <c r="H196">
        <v>-50.80599999999999</v>
      </c>
      <c r="I196">
        <v>-2.2630085086850171E-2</v>
      </c>
    </row>
    <row r="197" spans="1:9" x14ac:dyDescent="0.2">
      <c r="A197">
        <v>4</v>
      </c>
      <c r="B197">
        <v>201</v>
      </c>
      <c r="C197">
        <v>-1.0165553000000001</v>
      </c>
      <c r="D197">
        <v>-0.13897172999999999</v>
      </c>
      <c r="E197">
        <v>-3.9706209999999999E-2</v>
      </c>
      <c r="F197">
        <f t="shared" si="6"/>
        <v>1.0267786532694605</v>
      </c>
      <c r="G197">
        <f t="shared" si="7"/>
        <v>39.573999999999998</v>
      </c>
      <c r="H197">
        <v>-50.60499999999999</v>
      </c>
      <c r="I197">
        <v>-6.4335143745374024E-2</v>
      </c>
    </row>
    <row r="198" spans="1:9" x14ac:dyDescent="0.2">
      <c r="A198">
        <v>4</v>
      </c>
      <c r="B198">
        <v>201</v>
      </c>
      <c r="C198">
        <v>-3.0434046000000001</v>
      </c>
      <c r="D198">
        <v>1.4987568</v>
      </c>
      <c r="E198">
        <v>-0.17104214000000001</v>
      </c>
      <c r="F198">
        <f t="shared" si="6"/>
        <v>3.396739454021044</v>
      </c>
      <c r="G198">
        <f t="shared" si="7"/>
        <v>39.774999999999999</v>
      </c>
      <c r="H198">
        <v>-50.403999999999989</v>
      </c>
      <c r="I198">
        <v>-6.1551406005807087E-2</v>
      </c>
    </row>
    <row r="199" spans="1:9" x14ac:dyDescent="0.2">
      <c r="A199">
        <v>4</v>
      </c>
      <c r="B199">
        <v>200</v>
      </c>
      <c r="C199">
        <v>-0.22487460000000001</v>
      </c>
      <c r="D199">
        <v>1.2825105999999999</v>
      </c>
      <c r="E199">
        <v>-0.50335260000000004</v>
      </c>
      <c r="F199">
        <f t="shared" si="6"/>
        <v>1.3959820431381917</v>
      </c>
      <c r="G199">
        <f t="shared" si="7"/>
        <v>39.975000000000001</v>
      </c>
      <c r="H199">
        <v>-50.203999999999986</v>
      </c>
      <c r="I199">
        <v>-3.9540720258154104E-2</v>
      </c>
    </row>
    <row r="200" spans="1:9" x14ac:dyDescent="0.2">
      <c r="A200">
        <v>3</v>
      </c>
      <c r="B200">
        <v>200</v>
      </c>
      <c r="C200">
        <v>2.5203516000000001</v>
      </c>
      <c r="D200">
        <v>-1.0149518</v>
      </c>
      <c r="E200">
        <v>0.74586589999999997</v>
      </c>
      <c r="F200">
        <f t="shared" si="6"/>
        <v>2.8175548414766678</v>
      </c>
      <c r="G200">
        <f t="shared" si="7"/>
        <v>40.174999999999997</v>
      </c>
      <c r="H200">
        <v>-50.003999999999991</v>
      </c>
      <c r="I200">
        <v>-5.2602983205157765E-2</v>
      </c>
    </row>
    <row r="201" spans="1:9" x14ac:dyDescent="0.2">
      <c r="A201">
        <v>4</v>
      </c>
      <c r="B201">
        <v>200</v>
      </c>
      <c r="C201">
        <v>1.7500513</v>
      </c>
      <c r="D201">
        <v>-0.81092299999999995</v>
      </c>
      <c r="E201">
        <v>0.13500112</v>
      </c>
      <c r="F201">
        <f t="shared" si="6"/>
        <v>1.9335203559729968</v>
      </c>
      <c r="G201">
        <f t="shared" si="7"/>
        <v>40.375</v>
      </c>
      <c r="H201">
        <v>-49.803999999999988</v>
      </c>
      <c r="I201">
        <v>-1.8928773179990113E-2</v>
      </c>
    </row>
    <row r="202" spans="1:9" x14ac:dyDescent="0.2">
      <c r="A202">
        <v>4</v>
      </c>
      <c r="B202">
        <v>200</v>
      </c>
      <c r="C202">
        <v>-0.61033029999999999</v>
      </c>
      <c r="D202">
        <v>-0.26969680000000001</v>
      </c>
      <c r="E202">
        <v>7.9412419999999997E-2</v>
      </c>
      <c r="F202">
        <f t="shared" si="6"/>
        <v>0.67197155555766375</v>
      </c>
      <c r="G202">
        <f t="shared" si="7"/>
        <v>40.575000000000003</v>
      </c>
      <c r="H202">
        <v>-49.603999999999985</v>
      </c>
      <c r="I202">
        <v>-7.0971539495548699E-2</v>
      </c>
    </row>
    <row r="203" spans="1:9" x14ac:dyDescent="0.2">
      <c r="A203">
        <v>3</v>
      </c>
      <c r="B203">
        <v>200</v>
      </c>
      <c r="C203">
        <v>-2.5345542000000001</v>
      </c>
      <c r="D203">
        <v>0.87872899999999998</v>
      </c>
      <c r="E203">
        <v>-0.25595233000000001</v>
      </c>
      <c r="F203">
        <f t="shared" si="6"/>
        <v>2.6947432611310247</v>
      </c>
      <c r="G203">
        <f t="shared" si="7"/>
        <v>40.774999999999999</v>
      </c>
      <c r="H203">
        <v>-49.403999999999989</v>
      </c>
      <c r="I203">
        <v>-3.3863532583844988E-2</v>
      </c>
    </row>
    <row r="204" spans="1:9" x14ac:dyDescent="0.2">
      <c r="A204">
        <v>4</v>
      </c>
      <c r="B204">
        <v>201</v>
      </c>
      <c r="C204">
        <v>-3.0110288000000001</v>
      </c>
      <c r="D204">
        <v>1.8774929</v>
      </c>
      <c r="E204">
        <v>-0.56260644999999998</v>
      </c>
      <c r="F204">
        <f t="shared" si="6"/>
        <v>3.5927426906976589</v>
      </c>
      <c r="G204">
        <f t="shared" si="7"/>
        <v>40.975999999999999</v>
      </c>
      <c r="H204">
        <v>-49.202999999999989</v>
      </c>
      <c r="I204">
        <v>-1.775628247722191E-2</v>
      </c>
    </row>
    <row r="205" spans="1:9" x14ac:dyDescent="0.2">
      <c r="A205">
        <v>3</v>
      </c>
      <c r="B205">
        <v>200</v>
      </c>
      <c r="C205">
        <v>2.681009</v>
      </c>
      <c r="D205">
        <v>-0.95691967</v>
      </c>
      <c r="E205">
        <v>1.3897173</v>
      </c>
      <c r="F205">
        <f t="shared" si="6"/>
        <v>3.1677781940712322</v>
      </c>
      <c r="G205">
        <f t="shared" si="7"/>
        <v>41.176000000000002</v>
      </c>
      <c r="H205">
        <v>-49.002999999999986</v>
      </c>
      <c r="I205">
        <v>-3.2589388894562692E-2</v>
      </c>
    </row>
    <row r="206" spans="1:9" x14ac:dyDescent="0.2">
      <c r="A206">
        <v>6</v>
      </c>
      <c r="B206">
        <v>200</v>
      </c>
      <c r="C206">
        <v>2.5185192000000001</v>
      </c>
      <c r="D206">
        <v>-1.9819507999999999</v>
      </c>
      <c r="E206">
        <v>0.61819519999999994</v>
      </c>
      <c r="F206">
        <f t="shared" si="6"/>
        <v>3.2639291107026698</v>
      </c>
      <c r="G206">
        <f t="shared" si="7"/>
        <v>41.375999999999998</v>
      </c>
      <c r="H206">
        <v>-48.80299999999999</v>
      </c>
      <c r="I206">
        <v>-2.3211754231542796E-2</v>
      </c>
    </row>
    <row r="207" spans="1:9" x14ac:dyDescent="0.2">
      <c r="A207">
        <v>4</v>
      </c>
      <c r="B207">
        <v>200</v>
      </c>
      <c r="C207">
        <v>-0.49426597</v>
      </c>
      <c r="D207">
        <v>-0.24404047000000001</v>
      </c>
      <c r="E207">
        <v>6.6584260000000006E-2</v>
      </c>
      <c r="F207">
        <f t="shared" si="6"/>
        <v>0.55523694381552946</v>
      </c>
      <c r="G207">
        <f t="shared" si="7"/>
        <v>41.576000000000001</v>
      </c>
      <c r="H207">
        <v>-48.602999999999987</v>
      </c>
      <c r="I207">
        <v>-4.3312468296075844E-2</v>
      </c>
    </row>
    <row r="208" spans="1:9" x14ac:dyDescent="0.2">
      <c r="A208">
        <v>3</v>
      </c>
      <c r="B208">
        <v>200</v>
      </c>
      <c r="C208">
        <v>-3.4215300000000002</v>
      </c>
      <c r="D208">
        <v>1.8927646</v>
      </c>
      <c r="E208">
        <v>-0.21746786000000001</v>
      </c>
      <c r="F208">
        <f t="shared" si="6"/>
        <v>3.9162121548820794</v>
      </c>
      <c r="G208">
        <f t="shared" si="7"/>
        <v>41.776000000000003</v>
      </c>
      <c r="H208">
        <v>-48.402999999999984</v>
      </c>
      <c r="I208">
        <v>-9.4745381358909246E-3</v>
      </c>
    </row>
    <row r="209" spans="1:9" x14ac:dyDescent="0.2">
      <c r="A209">
        <v>4</v>
      </c>
      <c r="B209">
        <v>201</v>
      </c>
      <c r="C209">
        <v>0.23755003999999999</v>
      </c>
      <c r="D209">
        <v>0.40408704000000001</v>
      </c>
      <c r="E209">
        <v>-0.47036588000000001</v>
      </c>
      <c r="F209">
        <f t="shared" si="6"/>
        <v>0.66404850611091482</v>
      </c>
      <c r="G209">
        <f t="shared" si="7"/>
        <v>41.976999999999997</v>
      </c>
      <c r="H209">
        <v>-48.201999999999991</v>
      </c>
      <c r="I209">
        <v>-2.6335562155398021E-2</v>
      </c>
    </row>
    <row r="210" spans="1:9" x14ac:dyDescent="0.2">
      <c r="A210">
        <v>3</v>
      </c>
      <c r="B210">
        <v>200</v>
      </c>
      <c r="C210">
        <v>1.7628794000000001</v>
      </c>
      <c r="D210">
        <v>2.5350890000000001E-2</v>
      </c>
      <c r="E210">
        <v>0.59376055000000005</v>
      </c>
      <c r="F210">
        <f t="shared" si="6"/>
        <v>1.8603596526759161</v>
      </c>
      <c r="G210">
        <f t="shared" si="7"/>
        <v>42.177</v>
      </c>
      <c r="H210">
        <v>-48.001999999999988</v>
      </c>
      <c r="I210">
        <v>-6.1936802005782355E-3</v>
      </c>
    </row>
    <row r="211" spans="1:9" x14ac:dyDescent="0.2">
      <c r="A211">
        <v>4</v>
      </c>
      <c r="B211">
        <v>200</v>
      </c>
      <c r="C211">
        <v>1.3224459</v>
      </c>
      <c r="D211">
        <v>-0.41202828000000002</v>
      </c>
      <c r="E211">
        <v>0.82894350000000006</v>
      </c>
      <c r="F211">
        <f t="shared" si="6"/>
        <v>1.614242171465861</v>
      </c>
      <c r="G211">
        <f t="shared" si="7"/>
        <v>42.377000000000002</v>
      </c>
      <c r="H211">
        <v>-47.801999999999985</v>
      </c>
      <c r="I211">
        <v>-3.8203880170975681E-2</v>
      </c>
    </row>
    <row r="212" spans="1:9" x14ac:dyDescent="0.2">
      <c r="A212">
        <v>4</v>
      </c>
      <c r="B212">
        <v>202</v>
      </c>
      <c r="C212">
        <v>-1.0299944000000001</v>
      </c>
      <c r="D212">
        <v>-1.2574650999999999</v>
      </c>
      <c r="E212">
        <v>-0.28099780000000002</v>
      </c>
      <c r="F212">
        <f t="shared" si="6"/>
        <v>1.6495656111092429</v>
      </c>
      <c r="G212">
        <f t="shared" si="7"/>
        <v>42.579000000000001</v>
      </c>
      <c r="H212">
        <v>-47.599999999999987</v>
      </c>
      <c r="I212">
        <v>4.0991118736226368E-3</v>
      </c>
    </row>
    <row r="213" spans="1:9" x14ac:dyDescent="0.2">
      <c r="A213">
        <v>4</v>
      </c>
      <c r="B213">
        <v>202</v>
      </c>
      <c r="C213">
        <v>-2.7715700000000001</v>
      </c>
      <c r="D213">
        <v>0.44929105000000003</v>
      </c>
      <c r="E213">
        <v>-0.37384924000000003</v>
      </c>
      <c r="F213">
        <f t="shared" si="6"/>
        <v>2.832529958669225</v>
      </c>
      <c r="G213">
        <f t="shared" si="7"/>
        <v>42.780999999999999</v>
      </c>
      <c r="H213">
        <v>-47.397999999999989</v>
      </c>
      <c r="I213">
        <v>-6.4610621729843998E-2</v>
      </c>
    </row>
    <row r="214" spans="1:9" x14ac:dyDescent="0.2">
      <c r="A214">
        <v>4</v>
      </c>
      <c r="B214">
        <v>202</v>
      </c>
      <c r="C214">
        <v>1.6999603999999999</v>
      </c>
      <c r="D214">
        <v>-0.54519682999999997</v>
      </c>
      <c r="E214">
        <v>-0.48319404999999999</v>
      </c>
      <c r="F214">
        <f t="shared" si="6"/>
        <v>1.8494813962204677</v>
      </c>
      <c r="G214">
        <f t="shared" si="7"/>
        <v>42.982999999999997</v>
      </c>
      <c r="H214">
        <v>-47.195999999999991</v>
      </c>
      <c r="I214">
        <v>-3.0162149734706555E-2</v>
      </c>
    </row>
    <row r="215" spans="1:9" x14ac:dyDescent="0.2">
      <c r="A215">
        <v>4</v>
      </c>
      <c r="B215">
        <v>202</v>
      </c>
      <c r="C215">
        <v>2.6559637</v>
      </c>
      <c r="D215">
        <v>-2.3570218000000001</v>
      </c>
      <c r="E215">
        <v>0.75197449999999999</v>
      </c>
      <c r="F215">
        <f t="shared" si="6"/>
        <v>3.629760403944478</v>
      </c>
      <c r="G215">
        <f t="shared" si="7"/>
        <v>43.185000000000002</v>
      </c>
      <c r="H215">
        <v>-46.993999999999986</v>
      </c>
      <c r="I215">
        <v>-3.5215525498627459E-3</v>
      </c>
    </row>
    <row r="216" spans="1:9" x14ac:dyDescent="0.2">
      <c r="A216">
        <v>4</v>
      </c>
      <c r="B216">
        <v>201</v>
      </c>
      <c r="C216">
        <v>0.80931949999999997</v>
      </c>
      <c r="D216">
        <v>-0.47922343000000001</v>
      </c>
      <c r="E216">
        <v>3.4208427999999999E-2</v>
      </c>
      <c r="F216">
        <f t="shared" si="6"/>
        <v>0.94118189819367326</v>
      </c>
      <c r="G216">
        <f t="shared" si="7"/>
        <v>43.386000000000003</v>
      </c>
      <c r="H216">
        <v>-46.792999999999985</v>
      </c>
      <c r="I216">
        <v>-2.0142051678301482E-2</v>
      </c>
    </row>
    <row r="217" spans="1:9" x14ac:dyDescent="0.2">
      <c r="A217">
        <v>5</v>
      </c>
      <c r="B217">
        <v>201</v>
      </c>
      <c r="C217">
        <v>-1.9041418999999999</v>
      </c>
      <c r="D217">
        <v>0.93248509999999996</v>
      </c>
      <c r="E217">
        <v>0.62369289999999999</v>
      </c>
      <c r="F217">
        <f t="shared" si="6"/>
        <v>2.2100401965955347</v>
      </c>
      <c r="G217">
        <f t="shared" si="7"/>
        <v>43.587000000000003</v>
      </c>
      <c r="H217">
        <v>-46.591999999999985</v>
      </c>
      <c r="I217">
        <v>3.3705421753139604E-4</v>
      </c>
    </row>
    <row r="218" spans="1:9" x14ac:dyDescent="0.2">
      <c r="A218">
        <v>5</v>
      </c>
      <c r="B218">
        <v>200</v>
      </c>
      <c r="C218">
        <v>-3.2669811000000002</v>
      </c>
      <c r="D218">
        <v>2.9251260000000001</v>
      </c>
      <c r="E218">
        <v>5.6199557999999997E-2</v>
      </c>
      <c r="F218">
        <f t="shared" si="6"/>
        <v>4.3855086379977184</v>
      </c>
      <c r="G218">
        <f t="shared" si="7"/>
        <v>43.786999999999999</v>
      </c>
      <c r="H218">
        <v>-46.391999999999989</v>
      </c>
      <c r="I218">
        <v>-4.0553232730487082E-2</v>
      </c>
    </row>
    <row r="219" spans="1:9" x14ac:dyDescent="0.2">
      <c r="A219">
        <v>4</v>
      </c>
      <c r="B219">
        <v>201</v>
      </c>
      <c r="C219" s="2">
        <v>2.1813218999999999</v>
      </c>
      <c r="D219">
        <v>-0.79748399999999997</v>
      </c>
      <c r="E219">
        <v>-0.33964083</v>
      </c>
      <c r="F219">
        <f t="shared" si="6"/>
        <v>2.3472328080270817</v>
      </c>
      <c r="G219">
        <f t="shared" si="7"/>
        <v>43.988</v>
      </c>
      <c r="H219">
        <v>-46.190999999999988</v>
      </c>
      <c r="I219">
        <v>1.8436950528534734E-2</v>
      </c>
    </row>
    <row r="220" spans="1:9" x14ac:dyDescent="0.2">
      <c r="A220">
        <v>5</v>
      </c>
      <c r="B220">
        <v>202</v>
      </c>
      <c r="C220">
        <v>1.8655046</v>
      </c>
      <c r="D220">
        <v>-1.1902701</v>
      </c>
      <c r="E220">
        <v>0.42394015000000002</v>
      </c>
      <c r="F220">
        <f t="shared" si="6"/>
        <v>2.2531257342539037</v>
      </c>
      <c r="G220">
        <f t="shared" si="7"/>
        <v>44.19</v>
      </c>
      <c r="H220">
        <v>-45.98899999999999</v>
      </c>
      <c r="I220">
        <v>-3.2643120209320781E-2</v>
      </c>
    </row>
    <row r="221" spans="1:9" x14ac:dyDescent="0.2">
      <c r="A221">
        <v>4</v>
      </c>
      <c r="B221">
        <v>201</v>
      </c>
      <c r="C221">
        <v>0.68653565999999999</v>
      </c>
      <c r="D221">
        <v>-0.34972009999999998</v>
      </c>
      <c r="E221">
        <v>0.50335260000000004</v>
      </c>
      <c r="F221">
        <f t="shared" si="6"/>
        <v>0.92032559495126809</v>
      </c>
      <c r="G221">
        <f t="shared" si="7"/>
        <v>44.390999999999998</v>
      </c>
      <c r="H221">
        <v>-45.78799999999999</v>
      </c>
      <c r="I221">
        <v>-8.5400834874183422E-3</v>
      </c>
    </row>
    <row r="222" spans="1:9" x14ac:dyDescent="0.2">
      <c r="A222">
        <v>5</v>
      </c>
      <c r="B222">
        <v>202</v>
      </c>
      <c r="C222">
        <v>-1.5687770999999999</v>
      </c>
      <c r="D222">
        <v>0.52625999999999995</v>
      </c>
      <c r="E222">
        <v>-0.21319179999999999</v>
      </c>
      <c r="F222">
        <f t="shared" si="6"/>
        <v>1.6683710380702639</v>
      </c>
      <c r="G222">
        <f t="shared" si="7"/>
        <v>44.593000000000004</v>
      </c>
      <c r="H222">
        <v>-45.585999999999984</v>
      </c>
      <c r="I222">
        <v>-1.4420723961039918E-2</v>
      </c>
    </row>
    <row r="223" spans="1:9" x14ac:dyDescent="0.2">
      <c r="A223">
        <v>5</v>
      </c>
      <c r="B223">
        <v>202</v>
      </c>
      <c r="C223">
        <v>-3.2321620000000002</v>
      </c>
      <c r="D223">
        <v>0.54092072999999996</v>
      </c>
      <c r="E223">
        <v>0.10140356</v>
      </c>
      <c r="F223">
        <f t="shared" si="6"/>
        <v>3.2786810019226342</v>
      </c>
      <c r="G223">
        <f t="shared" si="7"/>
        <v>44.795000000000002</v>
      </c>
      <c r="H223">
        <v>-45.383999999999986</v>
      </c>
      <c r="I223">
        <v>-3.7643516094197825E-2</v>
      </c>
    </row>
    <row r="224" spans="1:9" x14ac:dyDescent="0.2">
      <c r="A224">
        <v>6</v>
      </c>
      <c r="B224">
        <v>200</v>
      </c>
      <c r="C224">
        <v>1.2650245</v>
      </c>
      <c r="D224">
        <v>-0.78954272999999997</v>
      </c>
      <c r="E224">
        <v>0.16859868</v>
      </c>
      <c r="F224">
        <f t="shared" si="6"/>
        <v>1.5006965792570615</v>
      </c>
      <c r="G224">
        <f t="shared" si="7"/>
        <v>44.994999999999997</v>
      </c>
      <c r="H224">
        <v>-45.18399999999999</v>
      </c>
      <c r="I224">
        <v>-6.5974097778416568E-3</v>
      </c>
    </row>
    <row r="225" spans="1:9" x14ac:dyDescent="0.2">
      <c r="A225">
        <v>5</v>
      </c>
      <c r="B225">
        <v>200</v>
      </c>
      <c r="C225">
        <v>2.8532730000000002</v>
      </c>
      <c r="D225">
        <v>-1.4804307999999999</v>
      </c>
      <c r="E225">
        <v>0.59559315000000002</v>
      </c>
      <c r="F225">
        <f t="shared" si="6"/>
        <v>3.2691854285807285</v>
      </c>
      <c r="G225">
        <f t="shared" si="7"/>
        <v>45.195</v>
      </c>
      <c r="H225">
        <v>-44.983999999999988</v>
      </c>
      <c r="I225">
        <v>-2.1865996791943169E-2</v>
      </c>
    </row>
    <row r="226" spans="1:9" x14ac:dyDescent="0.2">
      <c r="A226">
        <v>5</v>
      </c>
      <c r="B226">
        <v>200</v>
      </c>
      <c r="C226">
        <v>-0.28596105999999999</v>
      </c>
      <c r="D226">
        <v>-0.36254823000000003</v>
      </c>
      <c r="E226">
        <v>1.9547673000000002E-2</v>
      </c>
      <c r="F226">
        <f t="shared" si="6"/>
        <v>0.46216561796846317</v>
      </c>
      <c r="G226">
        <f t="shared" si="7"/>
        <v>45.395000000000003</v>
      </c>
      <c r="H226">
        <v>-44.783999999999985</v>
      </c>
      <c r="I226">
        <v>-3.5570250947570672E-2</v>
      </c>
    </row>
    <row r="227" spans="1:9" x14ac:dyDescent="0.2">
      <c r="A227">
        <v>4</v>
      </c>
      <c r="B227">
        <v>201</v>
      </c>
      <c r="C227">
        <v>-2.8228824000000001</v>
      </c>
      <c r="D227">
        <v>2.1896447999999999</v>
      </c>
      <c r="E227">
        <v>-0.32253662</v>
      </c>
      <c r="F227">
        <f t="shared" si="6"/>
        <v>3.5870934286184721</v>
      </c>
      <c r="G227">
        <f t="shared" si="7"/>
        <v>45.595999999999997</v>
      </c>
      <c r="H227">
        <v>-44.582999999999991</v>
      </c>
      <c r="I227">
        <v>-1.8425416991911414E-2</v>
      </c>
    </row>
    <row r="228" spans="1:9" x14ac:dyDescent="0.2">
      <c r="A228">
        <v>4</v>
      </c>
      <c r="B228">
        <v>202</v>
      </c>
      <c r="C228">
        <v>-0.54863289999999998</v>
      </c>
      <c r="D228">
        <v>1.8102977</v>
      </c>
      <c r="E228">
        <v>-0.92973620000000001</v>
      </c>
      <c r="F228">
        <f t="shared" si="6"/>
        <v>2.1077441076131942</v>
      </c>
      <c r="G228">
        <f t="shared" si="7"/>
        <v>45.798000000000002</v>
      </c>
      <c r="H228">
        <v>-44.380999999999986</v>
      </c>
      <c r="I228">
        <v>-1.3164809264222338E-2</v>
      </c>
    </row>
    <row r="229" spans="1:9" x14ac:dyDescent="0.2">
      <c r="A229">
        <v>4</v>
      </c>
      <c r="B229">
        <v>201</v>
      </c>
      <c r="C229">
        <v>3.8770823000000001</v>
      </c>
      <c r="D229">
        <v>-3.3832746</v>
      </c>
      <c r="E229">
        <v>0.6627883</v>
      </c>
      <c r="F229">
        <f t="shared" si="6"/>
        <v>5.188217662222292</v>
      </c>
      <c r="G229">
        <f t="shared" si="7"/>
        <v>45.999000000000002</v>
      </c>
      <c r="H229">
        <v>-44.179999999999986</v>
      </c>
      <c r="I229">
        <v>-3.5899419337943973E-2</v>
      </c>
    </row>
    <row r="230" spans="1:9" x14ac:dyDescent="0.2">
      <c r="A230">
        <v>5</v>
      </c>
      <c r="B230">
        <v>200</v>
      </c>
      <c r="C230">
        <v>0.81176289999999995</v>
      </c>
      <c r="D230">
        <v>-1.7046182000000001</v>
      </c>
      <c r="E230">
        <v>-0.43737917999999998</v>
      </c>
      <c r="F230">
        <f t="shared" si="6"/>
        <v>1.938035799639708</v>
      </c>
      <c r="G230">
        <f t="shared" si="7"/>
        <v>46.198999999999998</v>
      </c>
      <c r="H230">
        <v>-43.97999999999999</v>
      </c>
      <c r="I230">
        <v>-6.3838099096758475E-3</v>
      </c>
    </row>
    <row r="231" spans="1:9" x14ac:dyDescent="0.2">
      <c r="A231">
        <v>4</v>
      </c>
      <c r="B231">
        <v>201</v>
      </c>
      <c r="C231">
        <v>-3.4447429999999999</v>
      </c>
      <c r="D231">
        <v>1.1878264999999999</v>
      </c>
      <c r="E231">
        <v>0.77824174999999995</v>
      </c>
      <c r="F231">
        <f t="shared" si="6"/>
        <v>3.7259691828562289</v>
      </c>
      <c r="G231">
        <f t="shared" si="7"/>
        <v>46.4</v>
      </c>
      <c r="H231">
        <v>-43.778999999999989</v>
      </c>
      <c r="I231">
        <v>-3.2164609235983029E-2</v>
      </c>
    </row>
    <row r="232" spans="1:9" x14ac:dyDescent="0.2">
      <c r="A232">
        <v>5</v>
      </c>
      <c r="B232">
        <v>202</v>
      </c>
      <c r="C232">
        <v>-3.5143814</v>
      </c>
      <c r="D232">
        <v>1.5311326000000001</v>
      </c>
      <c r="E232">
        <v>1.2162318000000001</v>
      </c>
      <c r="F232">
        <f t="shared" si="6"/>
        <v>4.0217488055297483</v>
      </c>
      <c r="G232">
        <f t="shared" si="7"/>
        <v>46.601999999999997</v>
      </c>
      <c r="H232">
        <v>-43.576999999999991</v>
      </c>
      <c r="I232">
        <v>-1.0366287372193889E-2</v>
      </c>
    </row>
    <row r="233" spans="1:9" x14ac:dyDescent="0.2">
      <c r="A233">
        <v>5</v>
      </c>
      <c r="B233">
        <v>202</v>
      </c>
      <c r="C233" s="2">
        <v>4.3126290000000003</v>
      </c>
      <c r="D233">
        <v>-0.57390743</v>
      </c>
      <c r="E233">
        <v>0.32925611999999999</v>
      </c>
      <c r="F233">
        <f t="shared" si="6"/>
        <v>4.3630892980098013</v>
      </c>
      <c r="G233">
        <f t="shared" si="7"/>
        <v>46.804000000000002</v>
      </c>
      <c r="H233">
        <v>-43.374999999999986</v>
      </c>
      <c r="I233">
        <v>2.3623362355132305E-3</v>
      </c>
    </row>
    <row r="234" spans="1:9" x14ac:dyDescent="0.2">
      <c r="A234">
        <v>4</v>
      </c>
      <c r="B234">
        <v>201</v>
      </c>
      <c r="C234" s="2">
        <v>2.9284093000000002</v>
      </c>
      <c r="D234">
        <v>-0.75533430000000001</v>
      </c>
      <c r="E234">
        <v>-0.54794569999999998</v>
      </c>
      <c r="F234">
        <f t="shared" si="6"/>
        <v>3.0734923821658438</v>
      </c>
      <c r="G234">
        <f t="shared" si="7"/>
        <v>47.005000000000003</v>
      </c>
      <c r="H234">
        <v>-43.173999999999985</v>
      </c>
      <c r="I234">
        <v>-2.0926145906415391E-2</v>
      </c>
    </row>
    <row r="235" spans="1:9" x14ac:dyDescent="0.2">
      <c r="A235">
        <v>5</v>
      </c>
      <c r="B235">
        <v>202</v>
      </c>
      <c r="C235" s="2">
        <v>-1.3720787000000001</v>
      </c>
      <c r="D235">
        <v>0.51282095999999999</v>
      </c>
      <c r="E235">
        <v>0.18875721000000001</v>
      </c>
      <c r="F235">
        <f t="shared" si="6"/>
        <v>1.4768935575511175</v>
      </c>
      <c r="G235">
        <f t="shared" si="7"/>
        <v>47.207000000000001</v>
      </c>
      <c r="H235">
        <v>-42.971999999999987</v>
      </c>
      <c r="I235">
        <v>1.0842671985473919E-2</v>
      </c>
    </row>
    <row r="236" spans="1:9" x14ac:dyDescent="0.2">
      <c r="A236">
        <v>5</v>
      </c>
      <c r="B236">
        <v>201</v>
      </c>
      <c r="C236">
        <v>-2.2101850000000001</v>
      </c>
      <c r="D236">
        <v>0.92271124999999998</v>
      </c>
      <c r="E236">
        <v>0.65667962999999996</v>
      </c>
      <c r="F236">
        <f t="shared" si="6"/>
        <v>2.4834536278252712</v>
      </c>
      <c r="G236">
        <f t="shared" si="7"/>
        <v>47.408000000000001</v>
      </c>
      <c r="H236">
        <v>-42.770999999999987</v>
      </c>
      <c r="I236">
        <v>-3.1828968428735338E-2</v>
      </c>
    </row>
    <row r="237" spans="1:9" x14ac:dyDescent="0.2">
      <c r="A237">
        <v>4</v>
      </c>
      <c r="B237">
        <v>200</v>
      </c>
      <c r="C237">
        <v>-4.2486410000000001</v>
      </c>
      <c r="D237">
        <v>1.0180062000000001</v>
      </c>
      <c r="E237">
        <v>1.2131774</v>
      </c>
      <c r="F237">
        <f t="shared" si="6"/>
        <v>4.534212872593236</v>
      </c>
      <c r="G237">
        <f t="shared" si="7"/>
        <v>47.607999999999997</v>
      </c>
      <c r="H237">
        <v>-42.570999999999991</v>
      </c>
      <c r="I237">
        <v>9.440515591156013E-3</v>
      </c>
    </row>
    <row r="238" spans="1:9" x14ac:dyDescent="0.2">
      <c r="A238">
        <v>6</v>
      </c>
      <c r="B238">
        <v>200</v>
      </c>
      <c r="C238">
        <v>3.4348163999999999</v>
      </c>
      <c r="D238">
        <v>-0.80359259999999999</v>
      </c>
      <c r="E238">
        <v>0.8484912</v>
      </c>
      <c r="F238">
        <f t="shared" si="6"/>
        <v>3.6281761375326251</v>
      </c>
      <c r="G238">
        <f t="shared" si="7"/>
        <v>47.808</v>
      </c>
      <c r="H238">
        <v>-42.370999999999988</v>
      </c>
      <c r="I238">
        <v>-3.4522295141636343E-2</v>
      </c>
    </row>
    <row r="239" spans="1:9" x14ac:dyDescent="0.2">
      <c r="A239">
        <v>5</v>
      </c>
      <c r="B239">
        <v>200</v>
      </c>
      <c r="C239" s="2">
        <v>3.580813</v>
      </c>
      <c r="D239">
        <v>-1.1884375</v>
      </c>
      <c r="E239">
        <v>0.73914639999999998</v>
      </c>
      <c r="F239">
        <f t="shared" si="6"/>
        <v>3.8445991771585515</v>
      </c>
      <c r="G239">
        <f t="shared" si="7"/>
        <v>48.008000000000003</v>
      </c>
      <c r="H239">
        <v>-42.170999999999985</v>
      </c>
      <c r="I239">
        <v>7.1431886506448045E-3</v>
      </c>
    </row>
    <row r="240" spans="1:9" x14ac:dyDescent="0.2">
      <c r="A240">
        <v>5</v>
      </c>
      <c r="B240">
        <v>202</v>
      </c>
      <c r="C240">
        <v>-1.7392083</v>
      </c>
      <c r="D240">
        <v>0.77732544999999997</v>
      </c>
      <c r="E240">
        <v>0.29749112999999999</v>
      </c>
      <c r="F240">
        <f t="shared" si="6"/>
        <v>1.9281030414465068</v>
      </c>
      <c r="G240">
        <f t="shared" si="7"/>
        <v>48.21</v>
      </c>
      <c r="H240">
        <v>-41.968999999999987</v>
      </c>
      <c r="I240">
        <v>-3.9761088166183255E-2</v>
      </c>
    </row>
    <row r="241" spans="1:9" x14ac:dyDescent="0.2">
      <c r="A241">
        <v>3</v>
      </c>
      <c r="B241">
        <v>200</v>
      </c>
      <c r="C241">
        <v>-3.9102218</v>
      </c>
      <c r="D241">
        <v>1.8322889</v>
      </c>
      <c r="E241">
        <v>0.97616190000000003</v>
      </c>
      <c r="F241">
        <f t="shared" si="6"/>
        <v>4.4271897625096281</v>
      </c>
      <c r="G241">
        <f t="shared" si="7"/>
        <v>48.41</v>
      </c>
      <c r="H241">
        <v>-41.768999999999991</v>
      </c>
      <c r="I241">
        <v>-3.874845615891203E-2</v>
      </c>
    </row>
    <row r="242" spans="1:9" x14ac:dyDescent="0.2">
      <c r="A242">
        <v>5</v>
      </c>
      <c r="B242">
        <v>201</v>
      </c>
      <c r="C242">
        <v>-8.7430019999999997E-2</v>
      </c>
      <c r="D242">
        <v>0.29229880000000003</v>
      </c>
      <c r="E242">
        <v>-1.1227695</v>
      </c>
      <c r="F242">
        <f t="shared" si="6"/>
        <v>1.163483539638138</v>
      </c>
      <c r="G242">
        <f t="shared" si="7"/>
        <v>48.610999999999997</v>
      </c>
      <c r="H242">
        <v>-41.567999999999991</v>
      </c>
      <c r="I242">
        <v>3.4387341051737201E-3</v>
      </c>
    </row>
    <row r="243" spans="1:9" x14ac:dyDescent="0.2">
      <c r="A243">
        <v>4</v>
      </c>
      <c r="B243">
        <v>201</v>
      </c>
      <c r="C243">
        <v>4.4781732999999999</v>
      </c>
      <c r="D243">
        <v>-2.4510949000000002</v>
      </c>
      <c r="E243">
        <v>-0.83383039999999997</v>
      </c>
      <c r="F243">
        <f t="shared" si="6"/>
        <v>5.1727338467780326</v>
      </c>
      <c r="G243">
        <f t="shared" si="7"/>
        <v>48.811999999999998</v>
      </c>
      <c r="H243">
        <v>-41.36699999999999</v>
      </c>
      <c r="I243">
        <v>-1.8220567101128876E-2</v>
      </c>
    </row>
    <row r="244" spans="1:9" x14ac:dyDescent="0.2">
      <c r="A244">
        <v>5</v>
      </c>
      <c r="B244">
        <v>201</v>
      </c>
      <c r="C244">
        <v>0.49044806000000002</v>
      </c>
      <c r="D244">
        <v>-0.49632764000000001</v>
      </c>
      <c r="E244">
        <v>-0.92546015999999998</v>
      </c>
      <c r="F244">
        <f t="shared" si="6"/>
        <v>1.1590327577480106</v>
      </c>
      <c r="G244">
        <f t="shared" si="7"/>
        <v>49.012999999999998</v>
      </c>
      <c r="H244">
        <v>-41.16599999999999</v>
      </c>
      <c r="I244">
        <v>-9.2906160111988351E-3</v>
      </c>
    </row>
    <row r="245" spans="1:9" x14ac:dyDescent="0.2">
      <c r="A245">
        <v>4</v>
      </c>
      <c r="B245">
        <v>200</v>
      </c>
      <c r="C245">
        <v>-3.4050367000000001</v>
      </c>
      <c r="D245">
        <v>0.9141591</v>
      </c>
      <c r="E245">
        <v>0.20525056</v>
      </c>
      <c r="F245">
        <f t="shared" si="6"/>
        <v>3.5315845708180365</v>
      </c>
      <c r="G245">
        <f t="shared" si="7"/>
        <v>49.213000000000001</v>
      </c>
      <c r="H245">
        <v>-40.965999999999987</v>
      </c>
      <c r="I245">
        <v>-4.7550202396968916E-2</v>
      </c>
    </row>
    <row r="246" spans="1:9" x14ac:dyDescent="0.2">
      <c r="A246">
        <v>4</v>
      </c>
      <c r="B246">
        <v>201</v>
      </c>
      <c r="C246">
        <v>-1.5528945999999999</v>
      </c>
      <c r="D246">
        <v>1.9275838000000001</v>
      </c>
      <c r="E246">
        <v>-0.74220072999999998</v>
      </c>
      <c r="F246">
        <f t="shared" si="6"/>
        <v>2.5841677322387824</v>
      </c>
      <c r="G246">
        <f t="shared" si="7"/>
        <v>49.414000000000001</v>
      </c>
      <c r="H246">
        <v>-40.764999999999986</v>
      </c>
      <c r="I246">
        <v>-2.2622792626595389E-2</v>
      </c>
    </row>
    <row r="247" spans="1:9" x14ac:dyDescent="0.2">
      <c r="A247">
        <v>4</v>
      </c>
      <c r="B247">
        <v>200</v>
      </c>
      <c r="C247">
        <v>3.8495933999999998</v>
      </c>
      <c r="D247">
        <v>-1.7785329000000001</v>
      </c>
      <c r="E247">
        <v>0.79840029999999995</v>
      </c>
      <c r="F247">
        <f t="shared" si="6"/>
        <v>4.3150888357884432</v>
      </c>
      <c r="G247">
        <f t="shared" si="7"/>
        <v>49.613999999999997</v>
      </c>
      <c r="H247">
        <v>-40.564999999999991</v>
      </c>
      <c r="I247">
        <v>-4.1414375270822396E-2</v>
      </c>
    </row>
    <row r="248" spans="1:9" x14ac:dyDescent="0.2">
      <c r="A248">
        <v>3</v>
      </c>
      <c r="B248">
        <v>200</v>
      </c>
      <c r="C248">
        <v>2.5893795000000002</v>
      </c>
      <c r="D248">
        <v>-1.2733475999999999</v>
      </c>
      <c r="E248">
        <v>1.527162E-2</v>
      </c>
      <c r="F248">
        <f t="shared" si="6"/>
        <v>2.8855733447312399</v>
      </c>
      <c r="G248">
        <f t="shared" si="7"/>
        <v>49.814</v>
      </c>
      <c r="H248">
        <v>-40.364999999999988</v>
      </c>
      <c r="I248">
        <v>-1.8974426970224396E-2</v>
      </c>
    </row>
    <row r="249" spans="1:9" x14ac:dyDescent="0.2">
      <c r="A249">
        <v>4</v>
      </c>
      <c r="B249">
        <v>201</v>
      </c>
      <c r="C249">
        <v>-0.80825049999999998</v>
      </c>
      <c r="D249">
        <v>0.51648616999999997</v>
      </c>
      <c r="E249">
        <v>0.39278605999999999</v>
      </c>
      <c r="F249">
        <f t="shared" si="6"/>
        <v>1.036488168519951</v>
      </c>
      <c r="G249">
        <f t="shared" si="7"/>
        <v>50.015000000000001</v>
      </c>
      <c r="H249">
        <v>-40.163999999999987</v>
      </c>
      <c r="I249">
        <v>-2.8232104510804688E-2</v>
      </c>
    </row>
    <row r="250" spans="1:9" x14ac:dyDescent="0.2">
      <c r="A250">
        <v>3</v>
      </c>
      <c r="B250">
        <v>200</v>
      </c>
      <c r="C250">
        <v>-1.1662172</v>
      </c>
      <c r="D250">
        <v>-0.36132651999999998</v>
      </c>
      <c r="E250">
        <v>6.0475613999999997E-2</v>
      </c>
      <c r="F250">
        <f t="shared" si="6"/>
        <v>1.2224061156259924</v>
      </c>
      <c r="G250">
        <f t="shared" si="7"/>
        <v>50.215000000000003</v>
      </c>
      <c r="H250">
        <v>-39.963999999999984</v>
      </c>
      <c r="I250">
        <v>-4.4097348077406194E-2</v>
      </c>
    </row>
    <row r="251" spans="1:9" x14ac:dyDescent="0.2">
      <c r="A251">
        <v>4</v>
      </c>
      <c r="B251">
        <v>200</v>
      </c>
      <c r="C251">
        <v>-3.5974590000000002</v>
      </c>
      <c r="D251">
        <v>1.0320560999999999</v>
      </c>
      <c r="E251">
        <v>0.88086699999999996</v>
      </c>
      <c r="F251">
        <f t="shared" si="6"/>
        <v>3.8448378017696938</v>
      </c>
      <c r="G251">
        <f t="shared" si="7"/>
        <v>50.414999999999999</v>
      </c>
      <c r="H251">
        <v>-39.763999999999989</v>
      </c>
      <c r="I251">
        <v>-1.6765283305384692E-2</v>
      </c>
    </row>
    <row r="252" spans="1:9" x14ac:dyDescent="0.2">
      <c r="A252">
        <v>4</v>
      </c>
      <c r="B252">
        <v>200</v>
      </c>
      <c r="C252">
        <v>2.3523638</v>
      </c>
      <c r="D252">
        <v>-0.29596397000000002</v>
      </c>
      <c r="E252">
        <v>0.51007210000000003</v>
      </c>
      <c r="F252">
        <f t="shared" si="6"/>
        <v>2.4251564209937082</v>
      </c>
      <c r="G252">
        <f t="shared" si="7"/>
        <v>50.615000000000002</v>
      </c>
      <c r="H252">
        <v>-39.563999999999986</v>
      </c>
      <c r="I252">
        <v>-5.9880680250576225E-2</v>
      </c>
    </row>
    <row r="253" spans="1:9" x14ac:dyDescent="0.2">
      <c r="A253">
        <v>3</v>
      </c>
      <c r="B253">
        <v>200</v>
      </c>
      <c r="C253">
        <v>3.1006732000000001</v>
      </c>
      <c r="D253">
        <v>-1.2458587000000001</v>
      </c>
      <c r="E253">
        <v>0.39706209999999997</v>
      </c>
      <c r="F253">
        <f t="shared" si="6"/>
        <v>3.365114634722024</v>
      </c>
      <c r="G253">
        <f t="shared" si="7"/>
        <v>50.814999999999998</v>
      </c>
      <c r="H253">
        <v>-39.36399999999999</v>
      </c>
      <c r="I253">
        <v>2.3043157697841487E-3</v>
      </c>
    </row>
    <row r="254" spans="1:9" x14ac:dyDescent="0.2">
      <c r="A254">
        <v>4</v>
      </c>
      <c r="B254">
        <v>201</v>
      </c>
      <c r="C254">
        <v>-2.1552074000000001</v>
      </c>
      <c r="D254">
        <v>1.0595448999999999</v>
      </c>
      <c r="E254">
        <v>0.69516414000000004</v>
      </c>
      <c r="F254">
        <f t="shared" si="6"/>
        <v>2.5001614975182522</v>
      </c>
      <c r="G254">
        <f t="shared" si="7"/>
        <v>51.015999999999998</v>
      </c>
      <c r="H254">
        <v>-39.16299999999999</v>
      </c>
      <c r="I254">
        <v>-6.472629837902967E-2</v>
      </c>
    </row>
    <row r="255" spans="1:9" x14ac:dyDescent="0.2">
      <c r="A255">
        <v>3</v>
      </c>
      <c r="B255">
        <v>200</v>
      </c>
      <c r="C255">
        <v>-3.9981863</v>
      </c>
      <c r="D255">
        <v>3.0906703000000002</v>
      </c>
      <c r="E255">
        <v>-0.40989026000000001</v>
      </c>
      <c r="F255">
        <f t="shared" si="6"/>
        <v>5.0700834922171296</v>
      </c>
      <c r="G255">
        <f t="shared" si="7"/>
        <v>51.216000000000001</v>
      </c>
      <c r="H255">
        <v>-38.962999999999987</v>
      </c>
      <c r="I255">
        <v>1.1104089562535976E-3</v>
      </c>
    </row>
    <row r="256" spans="1:9" x14ac:dyDescent="0.2">
      <c r="A256">
        <v>4</v>
      </c>
      <c r="B256">
        <v>200</v>
      </c>
      <c r="C256">
        <v>1.6034436999999999</v>
      </c>
      <c r="D256">
        <v>0.63621570000000005</v>
      </c>
      <c r="E256">
        <v>0.15821397000000001</v>
      </c>
      <c r="F256">
        <f t="shared" si="6"/>
        <v>1.7322914813331332</v>
      </c>
      <c r="G256">
        <f t="shared" si="7"/>
        <v>51.415999999999997</v>
      </c>
      <c r="H256">
        <v>-38.762999999999991</v>
      </c>
      <c r="I256">
        <v>-4.7137226883325195E-2</v>
      </c>
    </row>
    <row r="257" spans="1:9" x14ac:dyDescent="0.2">
      <c r="A257">
        <v>4</v>
      </c>
      <c r="B257">
        <v>200</v>
      </c>
      <c r="C257">
        <v>3.1758096</v>
      </c>
      <c r="D257">
        <v>-2.3838997000000002</v>
      </c>
      <c r="E257">
        <v>1.3616176</v>
      </c>
      <c r="F257">
        <f t="shared" si="6"/>
        <v>4.1979455551188378</v>
      </c>
      <c r="G257">
        <f t="shared" si="7"/>
        <v>51.616</v>
      </c>
      <c r="H257">
        <v>-38.562999999999988</v>
      </c>
      <c r="I257">
        <v>-9.268020168979197E-3</v>
      </c>
    </row>
    <row r="258" spans="1:9" x14ac:dyDescent="0.2">
      <c r="A258">
        <v>3</v>
      </c>
      <c r="B258">
        <v>200</v>
      </c>
      <c r="C258">
        <v>-1.3665807999999999</v>
      </c>
      <c r="D258">
        <v>0.96791523999999995</v>
      </c>
      <c r="E258">
        <v>1.16553</v>
      </c>
      <c r="F258">
        <f t="shared" ref="F258:F321" si="8">SQRT(SUMSQ(C258:E258))</f>
        <v>2.0403095783858136</v>
      </c>
      <c r="G258">
        <f t="shared" si="7"/>
        <v>51.816000000000003</v>
      </c>
      <c r="H258">
        <v>-38.362999999999985</v>
      </c>
      <c r="I258">
        <v>-1.5882022536892183E-2</v>
      </c>
    </row>
    <row r="259" spans="1:9" x14ac:dyDescent="0.2">
      <c r="A259">
        <v>4</v>
      </c>
      <c r="B259">
        <v>200</v>
      </c>
      <c r="C259">
        <v>-3.5223227000000001</v>
      </c>
      <c r="D259">
        <v>3.4468044999999998</v>
      </c>
      <c r="E259">
        <v>0.9950987</v>
      </c>
      <c r="F259">
        <f t="shared" si="8"/>
        <v>5.0276674399662946</v>
      </c>
      <c r="G259">
        <f t="shared" ref="G259:G322" si="9">(G258*1000+B259)/1000</f>
        <v>52.015999999999998</v>
      </c>
      <c r="H259">
        <v>-38.16299999999999</v>
      </c>
      <c r="I259">
        <v>-3.5433366412212938E-2</v>
      </c>
    </row>
    <row r="260" spans="1:9" x14ac:dyDescent="0.2">
      <c r="A260">
        <v>3</v>
      </c>
      <c r="B260">
        <v>201</v>
      </c>
      <c r="C260">
        <v>0.17402010000000001</v>
      </c>
      <c r="D260">
        <v>0.64782209999999996</v>
      </c>
      <c r="E260">
        <v>-0.21930045000000001</v>
      </c>
      <c r="F260">
        <f t="shared" si="8"/>
        <v>0.70572597785728597</v>
      </c>
      <c r="G260">
        <f t="shared" si="9"/>
        <v>52.216999999999999</v>
      </c>
      <c r="H260">
        <v>-37.961999999999989</v>
      </c>
      <c r="I260">
        <v>2.3933543861800397E-3</v>
      </c>
    </row>
    <row r="261" spans="1:9" x14ac:dyDescent="0.2">
      <c r="A261">
        <v>5</v>
      </c>
      <c r="B261">
        <v>201</v>
      </c>
      <c r="C261">
        <v>5.8587280000000002</v>
      </c>
      <c r="D261">
        <v>-3.2433865000000002</v>
      </c>
      <c r="E261">
        <v>-0.82405656999999999</v>
      </c>
      <c r="F261">
        <f t="shared" si="8"/>
        <v>6.7470970792575988</v>
      </c>
      <c r="G261">
        <f t="shared" si="9"/>
        <v>52.417999999999999</v>
      </c>
      <c r="H261">
        <v>-37.760999999999989</v>
      </c>
      <c r="I261">
        <v>-5.4294024725886555E-2</v>
      </c>
    </row>
    <row r="262" spans="1:9" x14ac:dyDescent="0.2">
      <c r="A262">
        <v>4</v>
      </c>
      <c r="B262">
        <v>201</v>
      </c>
      <c r="C262">
        <v>1.7445534</v>
      </c>
      <c r="D262">
        <v>-1.4847068999999999</v>
      </c>
      <c r="E262">
        <v>-0.82039139999999999</v>
      </c>
      <c r="F262">
        <f t="shared" si="8"/>
        <v>2.433282390836117</v>
      </c>
      <c r="G262">
        <f t="shared" si="9"/>
        <v>52.619</v>
      </c>
      <c r="H262">
        <v>-37.559999999999988</v>
      </c>
      <c r="I262">
        <v>1.0848633401901677E-2</v>
      </c>
    </row>
    <row r="263" spans="1:9" x14ac:dyDescent="0.2">
      <c r="A263">
        <v>5</v>
      </c>
      <c r="B263">
        <v>200</v>
      </c>
      <c r="C263">
        <v>-3.7196319999999998</v>
      </c>
      <c r="D263">
        <v>0.9782999</v>
      </c>
      <c r="E263">
        <v>1.7110323000000001</v>
      </c>
      <c r="F263">
        <f t="shared" si="8"/>
        <v>4.2095563235817739</v>
      </c>
      <c r="G263">
        <f t="shared" si="9"/>
        <v>52.819000000000003</v>
      </c>
      <c r="H263">
        <v>-37.359999999999985</v>
      </c>
      <c r="I263">
        <v>-6.7560566189168961E-2</v>
      </c>
    </row>
    <row r="264" spans="1:9" x14ac:dyDescent="0.2">
      <c r="A264">
        <v>3</v>
      </c>
      <c r="B264">
        <v>202</v>
      </c>
      <c r="C264">
        <v>-4.2083240000000002</v>
      </c>
      <c r="D264">
        <v>3.4351980000000002</v>
      </c>
      <c r="E264">
        <v>-7.5747229999999999E-2</v>
      </c>
      <c r="F264">
        <f t="shared" si="8"/>
        <v>5.4328918479050063</v>
      </c>
      <c r="G264">
        <f t="shared" si="9"/>
        <v>53.021000000000001</v>
      </c>
      <c r="H264">
        <v>-37.157999999999987</v>
      </c>
      <c r="I264">
        <v>1.4249188878679285E-2</v>
      </c>
    </row>
    <row r="265" spans="1:9" x14ac:dyDescent="0.2">
      <c r="A265">
        <v>5</v>
      </c>
      <c r="B265">
        <v>201</v>
      </c>
      <c r="C265">
        <v>4.2344384000000002</v>
      </c>
      <c r="D265">
        <v>-0.36132651999999998</v>
      </c>
      <c r="E265">
        <v>-1.2315034</v>
      </c>
      <c r="F265">
        <f t="shared" si="8"/>
        <v>4.4246611216749052</v>
      </c>
      <c r="G265">
        <f t="shared" si="9"/>
        <v>53.222000000000001</v>
      </c>
      <c r="H265">
        <v>-36.956999999999987</v>
      </c>
      <c r="I265">
        <v>-4.118778693983155E-2</v>
      </c>
    </row>
    <row r="266" spans="1:9" x14ac:dyDescent="0.2">
      <c r="A266">
        <v>3</v>
      </c>
      <c r="B266">
        <v>202</v>
      </c>
      <c r="C266">
        <v>3.1324382000000002</v>
      </c>
      <c r="D266">
        <v>-0.82314025999999996</v>
      </c>
      <c r="E266">
        <v>-1.0965023</v>
      </c>
      <c r="F266">
        <f t="shared" si="8"/>
        <v>3.4193634288208381</v>
      </c>
      <c r="G266">
        <f t="shared" si="9"/>
        <v>53.423999999999999</v>
      </c>
      <c r="H266">
        <v>-36.754999999999988</v>
      </c>
      <c r="I266">
        <v>4.5126135524332584E-3</v>
      </c>
    </row>
    <row r="267" spans="1:9" x14ac:dyDescent="0.2">
      <c r="A267">
        <v>4</v>
      </c>
      <c r="B267">
        <v>201</v>
      </c>
      <c r="C267">
        <v>-1.4991384999999999</v>
      </c>
      <c r="D267">
        <v>-0.47311476000000002</v>
      </c>
      <c r="E267">
        <v>2.7189589999999999</v>
      </c>
      <c r="F267">
        <f t="shared" si="8"/>
        <v>3.1406992632203909</v>
      </c>
      <c r="G267">
        <f t="shared" si="9"/>
        <v>53.625</v>
      </c>
      <c r="H267">
        <v>-36.553999999999988</v>
      </c>
      <c r="I267">
        <v>-3.537084715363812E-2</v>
      </c>
    </row>
    <row r="268" spans="1:9" x14ac:dyDescent="0.2">
      <c r="A268">
        <v>4</v>
      </c>
      <c r="B268">
        <v>201</v>
      </c>
      <c r="C268">
        <v>-6.0390854000000003</v>
      </c>
      <c r="D268">
        <v>1.4993676</v>
      </c>
      <c r="E268">
        <v>2.710407</v>
      </c>
      <c r="F268">
        <f t="shared" si="8"/>
        <v>6.7871173390528554</v>
      </c>
      <c r="G268">
        <f t="shared" si="9"/>
        <v>53.826000000000001</v>
      </c>
      <c r="H268">
        <v>-36.352999999999987</v>
      </c>
      <c r="I268">
        <v>-1.2376998522056497E-2</v>
      </c>
    </row>
    <row r="269" spans="1:9" x14ac:dyDescent="0.2">
      <c r="A269">
        <v>5</v>
      </c>
      <c r="B269">
        <v>200</v>
      </c>
      <c r="C269">
        <v>-7.704532E-2</v>
      </c>
      <c r="D269" s="2">
        <v>-6.2002773999999997E-2</v>
      </c>
      <c r="E269">
        <v>-4.8869179999999998E-2</v>
      </c>
      <c r="F269">
        <f t="shared" si="8"/>
        <v>0.11031102425174864</v>
      </c>
      <c r="G269">
        <f t="shared" si="9"/>
        <v>54.026000000000003</v>
      </c>
      <c r="H269">
        <v>-36.152999999999984</v>
      </c>
      <c r="I269">
        <v>-2.6982420108196518E-2</v>
      </c>
    </row>
    <row r="270" spans="1:9" x14ac:dyDescent="0.2">
      <c r="A270">
        <v>4</v>
      </c>
      <c r="B270">
        <v>201</v>
      </c>
      <c r="C270">
        <v>5.4952629999999996</v>
      </c>
      <c r="D270">
        <v>-1.7278309999999999</v>
      </c>
      <c r="E270">
        <v>-0.96272290000000005</v>
      </c>
      <c r="F270">
        <f t="shared" si="8"/>
        <v>5.8403896090855447</v>
      </c>
      <c r="G270">
        <f t="shared" si="9"/>
        <v>54.226999999999997</v>
      </c>
      <c r="H270">
        <v>-35.951999999999991</v>
      </c>
      <c r="I270">
        <v>-1.592898734436923E-2</v>
      </c>
    </row>
    <row r="271" spans="1:9" x14ac:dyDescent="0.2">
      <c r="A271">
        <v>5</v>
      </c>
      <c r="B271">
        <v>200</v>
      </c>
      <c r="C271">
        <v>1.5564070999999999</v>
      </c>
      <c r="D271">
        <v>-1.5720605000000001</v>
      </c>
      <c r="E271">
        <v>0.1423315</v>
      </c>
      <c r="F271">
        <f t="shared" si="8"/>
        <v>2.2167623987434713</v>
      </c>
      <c r="G271">
        <f t="shared" si="9"/>
        <v>54.427</v>
      </c>
      <c r="H271">
        <v>-35.751999999999988</v>
      </c>
      <c r="I271">
        <v>-1.0255425677547909E-2</v>
      </c>
    </row>
    <row r="272" spans="1:9" x14ac:dyDescent="0.2">
      <c r="A272">
        <v>5</v>
      </c>
      <c r="B272">
        <v>201</v>
      </c>
      <c r="C272">
        <v>-2.8870231999999998</v>
      </c>
      <c r="D272" s="2">
        <v>1.7058399</v>
      </c>
      <c r="E272">
        <v>1.7537928</v>
      </c>
      <c r="F272">
        <f t="shared" si="8"/>
        <v>3.7842544717687905</v>
      </c>
      <c r="G272">
        <f t="shared" si="9"/>
        <v>54.628</v>
      </c>
      <c r="H272">
        <v>-35.550999999999988</v>
      </c>
      <c r="I272">
        <v>-1.7506518514949429E-2</v>
      </c>
    </row>
    <row r="273" spans="1:9" x14ac:dyDescent="0.2">
      <c r="A273">
        <v>5</v>
      </c>
      <c r="B273">
        <v>202</v>
      </c>
      <c r="C273">
        <v>-5.5247374000000002</v>
      </c>
      <c r="D273">
        <v>3.9171703</v>
      </c>
      <c r="E273">
        <v>2.4837760000000002</v>
      </c>
      <c r="F273">
        <f t="shared" si="8"/>
        <v>7.2136044884881825</v>
      </c>
      <c r="G273">
        <f t="shared" si="9"/>
        <v>54.83</v>
      </c>
      <c r="H273">
        <v>-35.34899999999999</v>
      </c>
      <c r="I273">
        <v>-3.0904963785790801E-2</v>
      </c>
    </row>
    <row r="274" spans="1:9" x14ac:dyDescent="0.2">
      <c r="A274">
        <v>5</v>
      </c>
      <c r="B274">
        <v>202</v>
      </c>
      <c r="C274">
        <v>2.2240821999999998</v>
      </c>
      <c r="D274" s="2">
        <v>8.7048230000000004E-2</v>
      </c>
      <c r="E274">
        <v>-0.61514086000000001</v>
      </c>
      <c r="F274">
        <f t="shared" si="8"/>
        <v>2.3092243945412734</v>
      </c>
      <c r="G274">
        <f t="shared" si="9"/>
        <v>55.031999999999996</v>
      </c>
      <c r="H274">
        <v>-35.146999999999991</v>
      </c>
      <c r="I274">
        <v>-1.5660803128954341E-2</v>
      </c>
    </row>
    <row r="275" spans="1:9" x14ac:dyDescent="0.2">
      <c r="A275">
        <v>6</v>
      </c>
      <c r="B275">
        <v>200</v>
      </c>
      <c r="C275">
        <v>5.3254429999999999</v>
      </c>
      <c r="D275">
        <v>-2.5922048000000002</v>
      </c>
      <c r="E275">
        <v>-1.2626575</v>
      </c>
      <c r="F275">
        <f t="shared" si="8"/>
        <v>6.0559204778215419</v>
      </c>
      <c r="G275">
        <f t="shared" si="9"/>
        <v>55.231999999999999</v>
      </c>
      <c r="H275">
        <v>-34.946999999999989</v>
      </c>
      <c r="I275">
        <v>1.2949243959622702E-2</v>
      </c>
    </row>
    <row r="276" spans="1:9" x14ac:dyDescent="0.2">
      <c r="A276">
        <v>4</v>
      </c>
      <c r="B276">
        <v>200</v>
      </c>
      <c r="C276">
        <v>0.68836825999999995</v>
      </c>
      <c r="D276">
        <v>-0.83963363999999996</v>
      </c>
      <c r="E276">
        <v>0.18753549999999999</v>
      </c>
      <c r="F276">
        <f t="shared" si="8"/>
        <v>1.1018189844776352</v>
      </c>
      <c r="G276">
        <f t="shared" si="9"/>
        <v>55.432000000000002</v>
      </c>
      <c r="H276">
        <v>-34.746999999999986</v>
      </c>
      <c r="I276">
        <v>-1.6185548117520054E-2</v>
      </c>
    </row>
    <row r="277" spans="1:9" x14ac:dyDescent="0.2">
      <c r="A277">
        <v>5</v>
      </c>
      <c r="B277">
        <v>200</v>
      </c>
      <c r="C277">
        <v>-4.6487575000000003</v>
      </c>
      <c r="D277">
        <v>1.823126</v>
      </c>
      <c r="E277">
        <v>1.1600322999999999</v>
      </c>
      <c r="F277">
        <f t="shared" si="8"/>
        <v>5.1264422012469373</v>
      </c>
      <c r="G277">
        <f t="shared" si="9"/>
        <v>55.631999999999998</v>
      </c>
      <c r="H277">
        <v>-34.54699999999999</v>
      </c>
      <c r="I277">
        <v>-6.6712789987922599E-3</v>
      </c>
    </row>
    <row r="278" spans="1:9" x14ac:dyDescent="0.2">
      <c r="A278">
        <v>5</v>
      </c>
      <c r="B278">
        <v>201</v>
      </c>
      <c r="C278">
        <v>-1.0470986</v>
      </c>
      <c r="D278">
        <v>3.7711736999999999</v>
      </c>
      <c r="E278">
        <v>-0.84665860000000004</v>
      </c>
      <c r="F278">
        <f t="shared" si="8"/>
        <v>4.0043722777293835</v>
      </c>
      <c r="G278">
        <f t="shared" si="9"/>
        <v>55.832999999999998</v>
      </c>
      <c r="H278">
        <v>-34.345999999999989</v>
      </c>
      <c r="I278">
        <v>-5.4232057814073533E-3</v>
      </c>
    </row>
    <row r="279" spans="1:9" x14ac:dyDescent="0.2">
      <c r="A279">
        <v>5</v>
      </c>
      <c r="B279">
        <v>202</v>
      </c>
      <c r="C279">
        <v>3.1220536000000001</v>
      </c>
      <c r="D279">
        <v>-1.3833032999999999</v>
      </c>
      <c r="E279">
        <v>-3.2375834999999999E-2</v>
      </c>
      <c r="F279">
        <f t="shared" si="8"/>
        <v>3.4149370266164203</v>
      </c>
      <c r="G279">
        <f t="shared" si="9"/>
        <v>56.034999999999997</v>
      </c>
      <c r="H279">
        <v>-34.143999999999991</v>
      </c>
      <c r="I279">
        <v>1.7485420066992566E-2</v>
      </c>
    </row>
    <row r="280" spans="1:9" x14ac:dyDescent="0.2">
      <c r="A280">
        <v>4</v>
      </c>
      <c r="B280">
        <v>201</v>
      </c>
      <c r="C280">
        <v>3.8349327999999998</v>
      </c>
      <c r="D280" s="2">
        <v>-2.5720459999999998</v>
      </c>
      <c r="E280">
        <v>-1.7415754999999999</v>
      </c>
      <c r="F280">
        <f t="shared" si="8"/>
        <v>4.9351003463791985</v>
      </c>
      <c r="G280">
        <f t="shared" si="9"/>
        <v>56.235999999999997</v>
      </c>
      <c r="H280">
        <v>-33.942999999999991</v>
      </c>
      <c r="I280">
        <v>-2.5237157287103806E-2</v>
      </c>
    </row>
    <row r="281" spans="1:9" x14ac:dyDescent="0.2">
      <c r="A281">
        <v>5</v>
      </c>
      <c r="B281">
        <v>202</v>
      </c>
      <c r="C281">
        <v>-2.2077417000000001</v>
      </c>
      <c r="D281" s="2">
        <v>0.47922343000000001</v>
      </c>
      <c r="E281">
        <v>0.10873393000000001</v>
      </c>
      <c r="F281">
        <f t="shared" si="8"/>
        <v>2.2617695676865712</v>
      </c>
      <c r="G281">
        <f t="shared" si="9"/>
        <v>56.438000000000002</v>
      </c>
      <c r="H281">
        <v>-33.740999999999985</v>
      </c>
      <c r="I281">
        <v>1.5985636293649069E-3</v>
      </c>
    </row>
    <row r="282" spans="1:9" x14ac:dyDescent="0.2">
      <c r="A282">
        <v>5</v>
      </c>
      <c r="B282">
        <v>201</v>
      </c>
      <c r="C282">
        <v>-4.6964050000000004</v>
      </c>
      <c r="D282" s="2">
        <v>1.6233732000000001</v>
      </c>
      <c r="E282">
        <v>0.26328272000000003</v>
      </c>
      <c r="F282">
        <f t="shared" si="8"/>
        <v>4.9760303718078172</v>
      </c>
      <c r="G282">
        <f t="shared" si="9"/>
        <v>56.639000000000003</v>
      </c>
      <c r="H282">
        <v>-33.539999999999985</v>
      </c>
      <c r="I282">
        <v>-1.0491461466700632E-2</v>
      </c>
    </row>
    <row r="283" spans="1:9" x14ac:dyDescent="0.2">
      <c r="A283">
        <v>4</v>
      </c>
      <c r="B283">
        <v>200</v>
      </c>
      <c r="C283">
        <v>0.9663117</v>
      </c>
      <c r="D283" s="2">
        <v>-6.3224500000000003E-2</v>
      </c>
      <c r="E283">
        <v>4.3371397999999999E-2</v>
      </c>
      <c r="F283">
        <f t="shared" si="8"/>
        <v>0.96934860453895244</v>
      </c>
      <c r="G283">
        <f t="shared" si="9"/>
        <v>56.838999999999999</v>
      </c>
      <c r="H283">
        <v>-33.339999999999989</v>
      </c>
      <c r="I283">
        <v>-8.1587164332974695E-5</v>
      </c>
    </row>
    <row r="284" spans="1:9" x14ac:dyDescent="0.2">
      <c r="A284">
        <v>4</v>
      </c>
      <c r="B284">
        <v>201</v>
      </c>
      <c r="C284">
        <v>5.1183595999999998</v>
      </c>
      <c r="D284" s="2">
        <v>-2.6832235</v>
      </c>
      <c r="E284">
        <v>0.82283485000000001</v>
      </c>
      <c r="F284">
        <f t="shared" si="8"/>
        <v>5.8373239190778961</v>
      </c>
      <c r="G284">
        <f t="shared" si="9"/>
        <v>57.04</v>
      </c>
      <c r="H284">
        <v>-33.138999999999989</v>
      </c>
      <c r="I284">
        <v>1.2413631152579017E-2</v>
      </c>
    </row>
    <row r="285" spans="1:9" x14ac:dyDescent="0.2">
      <c r="A285">
        <v>5</v>
      </c>
      <c r="B285">
        <v>200</v>
      </c>
      <c r="C285" s="2">
        <v>0.98158336000000002</v>
      </c>
      <c r="D285">
        <v>-0.69485870000000005</v>
      </c>
      <c r="E285">
        <v>0.2944368</v>
      </c>
      <c r="F285">
        <f t="shared" si="8"/>
        <v>1.2381548912752474</v>
      </c>
      <c r="G285">
        <f t="shared" si="9"/>
        <v>57.24</v>
      </c>
      <c r="H285">
        <v>-32.938999999999986</v>
      </c>
      <c r="I285">
        <v>9.9728051283034646E-3</v>
      </c>
    </row>
    <row r="286" spans="1:9" x14ac:dyDescent="0.2">
      <c r="A286">
        <v>3</v>
      </c>
      <c r="B286">
        <v>202</v>
      </c>
      <c r="C286">
        <v>-3.7153559</v>
      </c>
      <c r="D286">
        <v>1.2208133000000001</v>
      </c>
      <c r="E286">
        <v>0.87598010000000004</v>
      </c>
      <c r="F286">
        <f t="shared" si="8"/>
        <v>4.0076920681007557</v>
      </c>
      <c r="G286">
        <f t="shared" si="9"/>
        <v>57.442</v>
      </c>
      <c r="H286">
        <v>-32.736999999999988</v>
      </c>
      <c r="I286">
        <v>-4.1296904215591908E-2</v>
      </c>
    </row>
    <row r="287" spans="1:9" x14ac:dyDescent="0.2">
      <c r="A287">
        <v>4</v>
      </c>
      <c r="B287">
        <v>201</v>
      </c>
      <c r="C287">
        <v>-3.3671630000000001</v>
      </c>
      <c r="D287">
        <v>3.6587746000000001</v>
      </c>
      <c r="E287">
        <v>-0.28038691999999998</v>
      </c>
      <c r="F287">
        <f t="shared" si="8"/>
        <v>4.9802645579407976</v>
      </c>
      <c r="G287">
        <f t="shared" si="9"/>
        <v>57.643000000000001</v>
      </c>
      <c r="H287">
        <v>-32.535999999999987</v>
      </c>
      <c r="I287">
        <v>2.4490262381516477E-2</v>
      </c>
    </row>
    <row r="288" spans="1:9" x14ac:dyDescent="0.2">
      <c r="A288">
        <v>4</v>
      </c>
      <c r="B288">
        <v>201</v>
      </c>
      <c r="C288">
        <v>3.4445899999999998</v>
      </c>
      <c r="D288" s="2">
        <v>-2.0595305000000002</v>
      </c>
      <c r="E288">
        <v>0.82894350000000006</v>
      </c>
      <c r="F288">
        <f t="shared" si="8"/>
        <v>4.0980499600081135</v>
      </c>
      <c r="G288">
        <f t="shared" si="9"/>
        <v>57.844000000000001</v>
      </c>
      <c r="H288">
        <v>-32.334999999999987</v>
      </c>
      <c r="I288">
        <v>-9.7804006142172082E-3</v>
      </c>
    </row>
    <row r="289" spans="1:9" x14ac:dyDescent="0.2">
      <c r="A289">
        <v>5</v>
      </c>
      <c r="B289">
        <v>200</v>
      </c>
      <c r="C289">
        <v>2.3719115</v>
      </c>
      <c r="D289">
        <v>-1.2428044</v>
      </c>
      <c r="E289">
        <v>0.42699447000000001</v>
      </c>
      <c r="F289">
        <f t="shared" si="8"/>
        <v>2.7116141351420544</v>
      </c>
      <c r="G289">
        <f t="shared" si="9"/>
        <v>58.043999999999997</v>
      </c>
      <c r="H289">
        <v>-32.134999999999991</v>
      </c>
      <c r="I289">
        <v>-3.9801115801782E-4</v>
      </c>
    </row>
    <row r="290" spans="1:9" x14ac:dyDescent="0.2">
      <c r="A290">
        <v>4</v>
      </c>
      <c r="B290">
        <v>201</v>
      </c>
      <c r="C290">
        <v>-1.0483203000000001</v>
      </c>
      <c r="D290" s="2">
        <v>-0.1084285</v>
      </c>
      <c r="E290">
        <v>0.55894124999999995</v>
      </c>
      <c r="F290">
        <f t="shared" si="8"/>
        <v>1.1929574644369776</v>
      </c>
      <c r="G290">
        <f t="shared" si="9"/>
        <v>58.244999999999997</v>
      </c>
      <c r="H290">
        <v>-31.93399999999999</v>
      </c>
      <c r="I290">
        <v>8.7234279145034354E-3</v>
      </c>
    </row>
    <row r="291" spans="1:9" x14ac:dyDescent="0.2">
      <c r="A291">
        <v>4</v>
      </c>
      <c r="B291">
        <v>202</v>
      </c>
      <c r="C291">
        <v>-3.9468736999999998</v>
      </c>
      <c r="D291" s="2">
        <v>2.0069962000000001</v>
      </c>
      <c r="E291">
        <v>0.36346453000000001</v>
      </c>
      <c r="F291">
        <f t="shared" si="8"/>
        <v>4.4427415201803324</v>
      </c>
      <c r="G291">
        <f t="shared" si="9"/>
        <v>58.447000000000003</v>
      </c>
      <c r="H291">
        <v>-31.731999999999985</v>
      </c>
      <c r="I291">
        <v>-4.1037420157379434E-2</v>
      </c>
    </row>
    <row r="292" spans="1:9" x14ac:dyDescent="0.2">
      <c r="A292">
        <v>4</v>
      </c>
      <c r="B292">
        <v>201</v>
      </c>
      <c r="C292">
        <v>8.4222980000000003E-2</v>
      </c>
      <c r="D292" s="2">
        <v>1.4859285</v>
      </c>
      <c r="E292">
        <v>-0.97738369999999997</v>
      </c>
      <c r="F292">
        <f t="shared" si="8"/>
        <v>1.7805493294200023</v>
      </c>
      <c r="G292">
        <f t="shared" si="9"/>
        <v>58.648000000000003</v>
      </c>
      <c r="H292">
        <v>-31.530999999999985</v>
      </c>
      <c r="I292">
        <v>-1.5066795169867E-2</v>
      </c>
    </row>
    <row r="293" spans="1:9" x14ac:dyDescent="0.2">
      <c r="A293">
        <v>4</v>
      </c>
      <c r="B293">
        <v>200</v>
      </c>
      <c r="C293">
        <v>4.5093274000000001</v>
      </c>
      <c r="D293">
        <v>-1.9837834000000001</v>
      </c>
      <c r="E293">
        <v>0.3921752</v>
      </c>
      <c r="F293">
        <f t="shared" si="8"/>
        <v>4.9419866011555884</v>
      </c>
      <c r="G293">
        <f t="shared" si="9"/>
        <v>58.847999999999999</v>
      </c>
      <c r="H293">
        <v>-31.330999999999989</v>
      </c>
      <c r="I293">
        <v>-3.0271466210142924E-2</v>
      </c>
    </row>
    <row r="294" spans="1:9" x14ac:dyDescent="0.2">
      <c r="A294">
        <v>4</v>
      </c>
      <c r="B294">
        <v>201</v>
      </c>
      <c r="C294">
        <v>1.0127374</v>
      </c>
      <c r="D294" s="2">
        <v>-1.8872667999999999</v>
      </c>
      <c r="E294">
        <v>0.81978050000000002</v>
      </c>
      <c r="F294">
        <f t="shared" si="8"/>
        <v>2.2933497517651444</v>
      </c>
      <c r="G294">
        <f t="shared" si="9"/>
        <v>59.048999999999999</v>
      </c>
      <c r="H294">
        <v>-31.129999999999988</v>
      </c>
      <c r="I294">
        <v>-1.5364728641304518E-2</v>
      </c>
    </row>
    <row r="295" spans="1:9" x14ac:dyDescent="0.2">
      <c r="A295">
        <v>5</v>
      </c>
      <c r="B295">
        <v>202</v>
      </c>
      <c r="C295">
        <v>-3.1741296999999999</v>
      </c>
      <c r="D295">
        <v>1.7834197000000001</v>
      </c>
      <c r="E295">
        <v>0.97799449999999999</v>
      </c>
      <c r="F295">
        <f t="shared" si="8"/>
        <v>3.7699016460380537</v>
      </c>
      <c r="G295">
        <f t="shared" si="9"/>
        <v>59.250999999999998</v>
      </c>
      <c r="H295">
        <v>-30.92799999999999</v>
      </c>
      <c r="I295">
        <v>-3.0189600983724956E-2</v>
      </c>
    </row>
    <row r="296" spans="1:9" x14ac:dyDescent="0.2">
      <c r="A296">
        <v>5</v>
      </c>
      <c r="B296">
        <v>202</v>
      </c>
      <c r="C296">
        <v>-1.7233258</v>
      </c>
      <c r="D296" s="2">
        <v>3.8365361999999998</v>
      </c>
      <c r="E296">
        <v>-2.5766277</v>
      </c>
      <c r="F296">
        <f t="shared" si="8"/>
        <v>4.9323292804985526</v>
      </c>
      <c r="G296">
        <f t="shared" si="9"/>
        <v>59.453000000000003</v>
      </c>
      <c r="H296">
        <v>-30.725999999999985</v>
      </c>
      <c r="I296">
        <v>-2.6843376054676561E-2</v>
      </c>
    </row>
    <row r="297" spans="1:9" x14ac:dyDescent="0.2">
      <c r="A297">
        <v>4</v>
      </c>
      <c r="B297">
        <v>201</v>
      </c>
      <c r="C297">
        <v>3.0609670000000002</v>
      </c>
      <c r="D297" s="2">
        <v>-1.8139628999999999</v>
      </c>
      <c r="E297">
        <v>1.6383392999999999</v>
      </c>
      <c r="F297">
        <f t="shared" si="8"/>
        <v>3.9171591797615144</v>
      </c>
      <c r="G297">
        <f t="shared" si="9"/>
        <v>59.654000000000003</v>
      </c>
      <c r="H297">
        <v>-30.524999999999984</v>
      </c>
      <c r="I297">
        <v>-2.2358942721048772E-2</v>
      </c>
    </row>
    <row r="298" spans="1:9" x14ac:dyDescent="0.2">
      <c r="A298">
        <v>3</v>
      </c>
      <c r="B298">
        <v>200</v>
      </c>
      <c r="C298">
        <v>2.230191</v>
      </c>
      <c r="D298">
        <v>-0.85062919999999997</v>
      </c>
      <c r="E298">
        <v>0.15943570000000001</v>
      </c>
      <c r="F298">
        <f t="shared" si="8"/>
        <v>2.3922252558670412</v>
      </c>
      <c r="G298">
        <f t="shared" si="9"/>
        <v>59.853999999999999</v>
      </c>
      <c r="H298">
        <v>-30.324999999999989</v>
      </c>
      <c r="I298">
        <v>-1.9540562888837956E-2</v>
      </c>
    </row>
    <row r="299" spans="1:9" x14ac:dyDescent="0.2">
      <c r="A299">
        <v>4</v>
      </c>
      <c r="B299">
        <v>200</v>
      </c>
      <c r="C299">
        <v>-1.7111086</v>
      </c>
      <c r="D299" s="2">
        <v>0.43218684000000002</v>
      </c>
      <c r="E299">
        <v>2.9321509999999999E-2</v>
      </c>
      <c r="F299">
        <f t="shared" si="8"/>
        <v>1.765088625710286</v>
      </c>
      <c r="G299">
        <f t="shared" si="9"/>
        <v>60.054000000000002</v>
      </c>
      <c r="H299">
        <v>-30.124999999999986</v>
      </c>
      <c r="I299">
        <v>-1.5817501434327069E-2</v>
      </c>
    </row>
    <row r="300" spans="1:9" x14ac:dyDescent="0.2">
      <c r="A300">
        <v>4</v>
      </c>
      <c r="B300">
        <v>200</v>
      </c>
      <c r="C300">
        <v>-3.4746752000000001</v>
      </c>
      <c r="D300">
        <v>1.5323544</v>
      </c>
      <c r="E300">
        <v>-0.25289800000000001</v>
      </c>
      <c r="F300">
        <f t="shared" si="8"/>
        <v>3.8059736140833138</v>
      </c>
      <c r="G300">
        <f t="shared" si="9"/>
        <v>60.253999999999998</v>
      </c>
      <c r="H300">
        <v>-29.92499999999999</v>
      </c>
      <c r="I300">
        <v>5.5366435555175486E-3</v>
      </c>
    </row>
    <row r="301" spans="1:9" x14ac:dyDescent="0.2">
      <c r="A301">
        <v>3</v>
      </c>
      <c r="B301">
        <v>200</v>
      </c>
      <c r="C301">
        <v>1.3438262000000001</v>
      </c>
      <c r="D301" s="2">
        <v>-0.82619463999999998</v>
      </c>
      <c r="E301">
        <v>-0.31398448000000001</v>
      </c>
      <c r="F301">
        <f t="shared" si="8"/>
        <v>1.6084317494541196</v>
      </c>
      <c r="G301">
        <f t="shared" si="9"/>
        <v>60.454000000000001</v>
      </c>
      <c r="H301">
        <v>-29.724999999999987</v>
      </c>
      <c r="I301">
        <v>-4.9684548635535841E-2</v>
      </c>
    </row>
    <row r="302" spans="1:9" x14ac:dyDescent="0.2">
      <c r="A302">
        <v>4</v>
      </c>
      <c r="B302">
        <v>201</v>
      </c>
      <c r="C302">
        <v>2.2552363999999998</v>
      </c>
      <c r="D302">
        <v>-2.0131049999999999</v>
      </c>
      <c r="E302">
        <v>1.0390809999999999</v>
      </c>
      <c r="F302">
        <f t="shared" si="8"/>
        <v>3.1966188833626945</v>
      </c>
      <c r="G302">
        <f t="shared" si="9"/>
        <v>60.655000000000001</v>
      </c>
      <c r="H302">
        <v>-29.523999999999987</v>
      </c>
      <c r="I302">
        <v>-4.8979468043261545E-3</v>
      </c>
    </row>
    <row r="303" spans="1:9" x14ac:dyDescent="0.2">
      <c r="A303">
        <v>3</v>
      </c>
      <c r="B303">
        <v>200</v>
      </c>
      <c r="C303">
        <v>0.72440930000000003</v>
      </c>
      <c r="D303">
        <v>-0.93798285999999997</v>
      </c>
      <c r="E303">
        <v>0.18875721000000001</v>
      </c>
      <c r="F303">
        <f t="shared" si="8"/>
        <v>1.2000874817725804</v>
      </c>
      <c r="G303">
        <f t="shared" si="9"/>
        <v>60.854999999999997</v>
      </c>
      <c r="H303">
        <v>-29.323999999999991</v>
      </c>
      <c r="I303">
        <v>-6.4441324956971857E-2</v>
      </c>
    </row>
    <row r="304" spans="1:9" x14ac:dyDescent="0.2">
      <c r="A304">
        <v>5</v>
      </c>
      <c r="B304">
        <v>200</v>
      </c>
      <c r="C304">
        <v>-2.9982006999999999</v>
      </c>
      <c r="D304" s="2">
        <v>1.1743876</v>
      </c>
      <c r="E304">
        <v>6.1086476999999998E-3</v>
      </c>
      <c r="F304">
        <f t="shared" si="8"/>
        <v>3.2200048118117732</v>
      </c>
      <c r="G304">
        <f t="shared" si="9"/>
        <v>61.055</v>
      </c>
      <c r="H304">
        <v>-29.123999999999988</v>
      </c>
      <c r="I304">
        <v>-8.4325244736422281E-3</v>
      </c>
    </row>
    <row r="305" spans="1:9" x14ac:dyDescent="0.2">
      <c r="A305">
        <v>4</v>
      </c>
      <c r="B305">
        <v>200</v>
      </c>
      <c r="C305">
        <v>-4.383642</v>
      </c>
      <c r="D305">
        <v>1.7437134999999999</v>
      </c>
      <c r="E305">
        <v>0.912632</v>
      </c>
      <c r="F305">
        <f t="shared" si="8"/>
        <v>4.8051796138823208</v>
      </c>
      <c r="G305">
        <f t="shared" si="9"/>
        <v>61.255000000000003</v>
      </c>
      <c r="H305">
        <v>-28.923999999999985</v>
      </c>
      <c r="I305">
        <v>-5.3800001685652007E-2</v>
      </c>
    </row>
    <row r="306" spans="1:9" x14ac:dyDescent="0.2">
      <c r="A306">
        <v>3</v>
      </c>
      <c r="B306">
        <v>200</v>
      </c>
      <c r="C306">
        <v>2.3370924</v>
      </c>
      <c r="D306">
        <v>6.0170179999999997E-2</v>
      </c>
      <c r="E306">
        <v>0.75502884000000003</v>
      </c>
      <c r="F306">
        <f t="shared" si="8"/>
        <v>2.4567641087273189</v>
      </c>
      <c r="G306">
        <f t="shared" si="9"/>
        <v>61.454999999999998</v>
      </c>
      <c r="H306">
        <v>-28.72399999999999</v>
      </c>
      <c r="I306">
        <v>-2.4920015232175661E-2</v>
      </c>
    </row>
    <row r="307" spans="1:9" x14ac:dyDescent="0.2">
      <c r="A307">
        <v>4</v>
      </c>
      <c r="B307">
        <v>200</v>
      </c>
      <c r="C307">
        <v>5.4054659999999997</v>
      </c>
      <c r="D307" s="2">
        <v>-2.2330163000000001</v>
      </c>
      <c r="E307">
        <v>-1.8619158</v>
      </c>
      <c r="F307">
        <f t="shared" si="8"/>
        <v>6.1377646516880491</v>
      </c>
      <c r="G307">
        <f t="shared" si="9"/>
        <v>61.655000000000001</v>
      </c>
      <c r="H307">
        <v>-28.523999999999987</v>
      </c>
      <c r="I307">
        <v>8.2173144493337472E-3</v>
      </c>
    </row>
    <row r="308" spans="1:9" x14ac:dyDescent="0.2">
      <c r="A308">
        <v>3</v>
      </c>
      <c r="B308">
        <v>201</v>
      </c>
      <c r="C308">
        <v>0.5936842</v>
      </c>
      <c r="D308" s="2">
        <v>-0.96180659999999996</v>
      </c>
      <c r="E308">
        <v>0.61208653000000002</v>
      </c>
      <c r="F308">
        <f t="shared" si="8"/>
        <v>1.2853726250938444</v>
      </c>
      <c r="G308">
        <f t="shared" si="9"/>
        <v>61.856000000000002</v>
      </c>
      <c r="H308">
        <v>-28.322999999999986</v>
      </c>
      <c r="I308">
        <v>-2.3216332536298647E-2</v>
      </c>
    </row>
    <row r="309" spans="1:9" x14ac:dyDescent="0.2">
      <c r="A309">
        <v>4</v>
      </c>
      <c r="B309">
        <v>200</v>
      </c>
      <c r="C309">
        <v>-4.3524880000000001</v>
      </c>
      <c r="D309">
        <v>1.5708388</v>
      </c>
      <c r="E309">
        <v>1.9449935</v>
      </c>
      <c r="F309">
        <f t="shared" si="8"/>
        <v>5.0194308482906402</v>
      </c>
      <c r="G309">
        <f t="shared" si="9"/>
        <v>62.055999999999997</v>
      </c>
      <c r="H309">
        <v>-28.12299999999999</v>
      </c>
      <c r="I309">
        <v>4.9629502857221888E-3</v>
      </c>
    </row>
    <row r="310" spans="1:9" x14ac:dyDescent="0.2">
      <c r="A310">
        <v>4</v>
      </c>
      <c r="B310">
        <v>200</v>
      </c>
      <c r="C310">
        <v>-1.85344</v>
      </c>
      <c r="D310" s="2">
        <v>2.4291038999999999</v>
      </c>
      <c r="E310">
        <v>-1.4721841</v>
      </c>
      <c r="F310">
        <f t="shared" si="8"/>
        <v>3.3916237431189238</v>
      </c>
      <c r="G310">
        <f t="shared" si="9"/>
        <v>62.256</v>
      </c>
      <c r="H310">
        <v>-27.922999999999988</v>
      </c>
      <c r="I310">
        <v>-5.3593778201743325E-2</v>
      </c>
    </row>
    <row r="311" spans="1:9" x14ac:dyDescent="0.2">
      <c r="A311">
        <v>3</v>
      </c>
      <c r="B311">
        <v>200</v>
      </c>
      <c r="C311" s="2">
        <v>3.6003606000000001</v>
      </c>
      <c r="D311">
        <v>-1.4132357</v>
      </c>
      <c r="E311">
        <v>0.76968959999999997</v>
      </c>
      <c r="F311">
        <f t="shared" si="8"/>
        <v>3.9436345766481726</v>
      </c>
      <c r="G311">
        <f t="shared" si="9"/>
        <v>62.456000000000003</v>
      </c>
      <c r="H311">
        <v>-27.722999999999985</v>
      </c>
      <c r="I311">
        <v>-2.2058075207043788E-2</v>
      </c>
    </row>
    <row r="312" spans="1:9" x14ac:dyDescent="0.2">
      <c r="A312">
        <v>4</v>
      </c>
      <c r="B312">
        <v>201</v>
      </c>
      <c r="C312">
        <v>2.7866887999999999</v>
      </c>
      <c r="D312">
        <v>-0.58917909999999996</v>
      </c>
      <c r="E312">
        <v>0.21930045000000001</v>
      </c>
      <c r="F312">
        <f t="shared" si="8"/>
        <v>2.8567217518149102</v>
      </c>
      <c r="G312">
        <f t="shared" si="9"/>
        <v>62.656999999999996</v>
      </c>
      <c r="H312">
        <v>-27.521999999999991</v>
      </c>
      <c r="I312">
        <v>-3.7174910314137471E-2</v>
      </c>
    </row>
    <row r="313" spans="1:9" x14ac:dyDescent="0.2">
      <c r="A313">
        <v>3</v>
      </c>
      <c r="B313">
        <v>200</v>
      </c>
      <c r="C313">
        <v>0.31696245000000001</v>
      </c>
      <c r="D313">
        <v>-1.1316269999999999</v>
      </c>
      <c r="E313">
        <v>0.18448116000000001</v>
      </c>
      <c r="F313">
        <f t="shared" si="8"/>
        <v>1.1895705780801524</v>
      </c>
      <c r="G313">
        <f t="shared" si="9"/>
        <v>62.856999999999999</v>
      </c>
      <c r="H313">
        <v>-27.321999999999989</v>
      </c>
      <c r="I313">
        <v>5.6099139152119214E-4</v>
      </c>
    </row>
    <row r="314" spans="1:9" x14ac:dyDescent="0.2">
      <c r="A314">
        <v>5</v>
      </c>
      <c r="B314">
        <v>201</v>
      </c>
      <c r="C314">
        <v>-3.7361252</v>
      </c>
      <c r="D314">
        <v>1.3863577</v>
      </c>
      <c r="E314">
        <v>4.9480046999999999E-2</v>
      </c>
      <c r="F314">
        <f t="shared" si="8"/>
        <v>3.9853566286438475</v>
      </c>
      <c r="G314">
        <f t="shared" si="9"/>
        <v>63.058</v>
      </c>
      <c r="H314">
        <v>-27.120999999999988</v>
      </c>
      <c r="I314">
        <v>-5.3308299561342705E-2</v>
      </c>
    </row>
    <row r="315" spans="1:9" x14ac:dyDescent="0.2">
      <c r="A315">
        <v>3</v>
      </c>
      <c r="B315">
        <v>202</v>
      </c>
      <c r="C315">
        <v>-0.5993347</v>
      </c>
      <c r="D315">
        <v>5.1046915000000004</v>
      </c>
      <c r="E315">
        <v>-0.11056653</v>
      </c>
      <c r="F315">
        <f t="shared" si="8"/>
        <v>5.140943721764768</v>
      </c>
      <c r="G315">
        <f t="shared" si="9"/>
        <v>63.26</v>
      </c>
      <c r="H315">
        <v>-26.91899999999999</v>
      </c>
      <c r="I315">
        <v>9.471171382301344E-4</v>
      </c>
    </row>
    <row r="316" spans="1:9" x14ac:dyDescent="0.2">
      <c r="A316">
        <v>4</v>
      </c>
      <c r="B316">
        <v>201</v>
      </c>
      <c r="C316">
        <v>2.66757</v>
      </c>
      <c r="D316" s="2">
        <v>-1.7669264</v>
      </c>
      <c r="E316">
        <v>1.4465277999999999</v>
      </c>
      <c r="F316">
        <f t="shared" si="8"/>
        <v>3.5114671127734911</v>
      </c>
      <c r="G316">
        <f t="shared" si="9"/>
        <v>63.460999999999999</v>
      </c>
      <c r="H316">
        <v>-26.717999999999989</v>
      </c>
      <c r="I316">
        <v>-8.7378497432512386E-2</v>
      </c>
    </row>
    <row r="317" spans="1:9" x14ac:dyDescent="0.2">
      <c r="A317">
        <v>3</v>
      </c>
      <c r="B317">
        <v>200</v>
      </c>
      <c r="C317">
        <v>3.3706756000000002</v>
      </c>
      <c r="D317" s="2">
        <v>-2.3173156000000001</v>
      </c>
      <c r="E317">
        <v>0.61452996999999998</v>
      </c>
      <c r="F317">
        <f t="shared" si="8"/>
        <v>4.1363090641859586</v>
      </c>
      <c r="G317">
        <f t="shared" si="9"/>
        <v>63.661000000000001</v>
      </c>
      <c r="H317">
        <v>-26.517999999999986</v>
      </c>
      <c r="I317">
        <v>1.4223576888598877E-2</v>
      </c>
    </row>
    <row r="318" spans="1:9" x14ac:dyDescent="0.2">
      <c r="A318">
        <v>5</v>
      </c>
      <c r="B318">
        <v>201</v>
      </c>
      <c r="C318">
        <v>-0.46433360000000001</v>
      </c>
      <c r="D318" s="2">
        <v>-0.11209369</v>
      </c>
      <c r="E318">
        <v>-5.2534369999999997E-2</v>
      </c>
      <c r="F318">
        <f t="shared" si="8"/>
        <v>0.48055233581585372</v>
      </c>
      <c r="G318">
        <f t="shared" si="9"/>
        <v>63.862000000000002</v>
      </c>
      <c r="H318">
        <v>-26.316999999999986</v>
      </c>
      <c r="I318">
        <v>-3.0392430336171367E-2</v>
      </c>
    </row>
    <row r="319" spans="1:9" x14ac:dyDescent="0.2">
      <c r="A319">
        <v>3</v>
      </c>
      <c r="B319">
        <v>202</v>
      </c>
      <c r="C319">
        <v>-3.8674612000000002</v>
      </c>
      <c r="D319" s="2">
        <v>1.8176281000000001</v>
      </c>
      <c r="E319">
        <v>-0.16126831</v>
      </c>
      <c r="F319">
        <f t="shared" si="8"/>
        <v>4.2763343544705794</v>
      </c>
      <c r="G319">
        <f t="shared" si="9"/>
        <v>64.063999999999993</v>
      </c>
      <c r="H319">
        <v>-26.114999999999995</v>
      </c>
      <c r="I319">
        <v>-3.074190733316309E-2</v>
      </c>
    </row>
    <row r="320" spans="1:9" x14ac:dyDescent="0.2">
      <c r="A320">
        <v>4</v>
      </c>
      <c r="B320">
        <v>201</v>
      </c>
      <c r="C320">
        <v>-1.5278491999999999</v>
      </c>
      <c r="D320">
        <v>3.4193156</v>
      </c>
      <c r="E320">
        <v>-0.70982486</v>
      </c>
      <c r="F320">
        <f t="shared" si="8"/>
        <v>3.8118097646941957</v>
      </c>
      <c r="G320">
        <f t="shared" si="9"/>
        <v>64.264999999999986</v>
      </c>
      <c r="H320">
        <v>-25.914000000000001</v>
      </c>
      <c r="I320">
        <v>-2.7369749255852369E-2</v>
      </c>
    </row>
    <row r="321" spans="1:9" x14ac:dyDescent="0.2">
      <c r="A321">
        <v>4</v>
      </c>
      <c r="B321">
        <v>201</v>
      </c>
      <c r="C321">
        <v>3.3352453999999998</v>
      </c>
      <c r="D321" s="2">
        <v>-2.216523</v>
      </c>
      <c r="E321">
        <v>2.0934336</v>
      </c>
      <c r="F321">
        <f t="shared" si="8"/>
        <v>4.5187719930705867</v>
      </c>
      <c r="G321">
        <f t="shared" si="9"/>
        <v>64.46599999999998</v>
      </c>
      <c r="H321">
        <v>-25.713000000000008</v>
      </c>
      <c r="I321">
        <v>-5.6990185725158155E-2</v>
      </c>
    </row>
    <row r="322" spans="1:9" x14ac:dyDescent="0.2">
      <c r="A322">
        <v>5</v>
      </c>
      <c r="B322">
        <v>200</v>
      </c>
      <c r="C322">
        <v>1.4763838</v>
      </c>
      <c r="D322" s="2">
        <v>-0.53175779999999995</v>
      </c>
      <c r="E322">
        <v>0.35857763999999998</v>
      </c>
      <c r="F322">
        <f t="shared" ref="F322:F385" si="10">SQRT(SUMSQ(C322:E322))</f>
        <v>1.609674938200645</v>
      </c>
      <c r="G322">
        <f t="shared" si="9"/>
        <v>64.665999999999983</v>
      </c>
      <c r="H322">
        <v>-25.513000000000005</v>
      </c>
      <c r="I322">
        <v>1.6896588183678708E-2</v>
      </c>
    </row>
    <row r="323" spans="1:9" x14ac:dyDescent="0.2">
      <c r="A323">
        <v>4</v>
      </c>
      <c r="B323">
        <v>201</v>
      </c>
      <c r="C323">
        <v>-2.4478116000000001</v>
      </c>
      <c r="D323">
        <v>0.65331989999999995</v>
      </c>
      <c r="E323">
        <v>-5.0701780000000002E-2</v>
      </c>
      <c r="F323">
        <f t="shared" si="10"/>
        <v>2.5340045760269927</v>
      </c>
      <c r="G323">
        <f t="shared" ref="G323:G386" si="11">(G322*1000+B323)/1000</f>
        <v>64.86699999999999</v>
      </c>
      <c r="H323">
        <v>-25.311999999999998</v>
      </c>
      <c r="I323">
        <v>-2.8325895659717482E-2</v>
      </c>
    </row>
    <row r="324" spans="1:9" x14ac:dyDescent="0.2">
      <c r="A324">
        <v>5</v>
      </c>
      <c r="B324">
        <v>200</v>
      </c>
      <c r="C324">
        <v>-3.2608725999999999</v>
      </c>
      <c r="D324" s="2">
        <v>3.3887722</v>
      </c>
      <c r="E324">
        <v>-1.9718715</v>
      </c>
      <c r="F324">
        <f t="shared" si="10"/>
        <v>5.0995435432434393</v>
      </c>
      <c r="G324">
        <f t="shared" si="11"/>
        <v>65.066999999999993</v>
      </c>
      <c r="H324">
        <v>-25.111999999999995</v>
      </c>
      <c r="I324">
        <v>-8.9255513136841848E-3</v>
      </c>
    </row>
    <row r="325" spans="1:9" x14ac:dyDescent="0.2">
      <c r="A325">
        <v>5</v>
      </c>
      <c r="B325">
        <v>201</v>
      </c>
      <c r="C325" s="2">
        <v>2.5362341000000002</v>
      </c>
      <c r="D325" s="2">
        <v>-1.8438953</v>
      </c>
      <c r="E325">
        <v>1.3494003000000001</v>
      </c>
      <c r="F325">
        <f t="shared" si="10"/>
        <v>3.4136951324049121</v>
      </c>
      <c r="G325">
        <f t="shared" si="11"/>
        <v>65.267999999999986</v>
      </c>
      <c r="H325">
        <v>-24.911000000000001</v>
      </c>
      <c r="I325">
        <v>-2.2480906424279076E-2</v>
      </c>
    </row>
    <row r="326" spans="1:9" x14ac:dyDescent="0.2">
      <c r="A326">
        <v>5</v>
      </c>
      <c r="B326">
        <v>202</v>
      </c>
      <c r="C326">
        <v>3.5423285999999998</v>
      </c>
      <c r="D326" s="2">
        <v>-3.675268</v>
      </c>
      <c r="E326">
        <v>0.71959870000000004</v>
      </c>
      <c r="F326">
        <f t="shared" si="10"/>
        <v>5.1549499581706559</v>
      </c>
      <c r="G326">
        <f t="shared" si="11"/>
        <v>65.469999999999985</v>
      </c>
      <c r="H326">
        <v>-24.709000000000003</v>
      </c>
      <c r="I326">
        <v>-4.7380420823265129E-2</v>
      </c>
    </row>
    <row r="327" spans="1:9" x14ac:dyDescent="0.2">
      <c r="A327">
        <v>4</v>
      </c>
      <c r="B327">
        <v>201</v>
      </c>
      <c r="C327">
        <v>-0.88888460000000002</v>
      </c>
      <c r="D327" s="2">
        <v>5.0396346000000002E-2</v>
      </c>
      <c r="E327">
        <v>0.31642795000000001</v>
      </c>
      <c r="F327">
        <f t="shared" si="10"/>
        <v>0.94487156341405165</v>
      </c>
      <c r="G327">
        <f t="shared" si="11"/>
        <v>65.670999999999992</v>
      </c>
      <c r="H327">
        <v>-24.507999999999996</v>
      </c>
      <c r="I327">
        <v>-7.1037485613153388E-3</v>
      </c>
    </row>
    <row r="328" spans="1:9" x14ac:dyDescent="0.2">
      <c r="A328">
        <v>4</v>
      </c>
      <c r="B328">
        <v>200</v>
      </c>
      <c r="C328">
        <v>-3.7752205999999999</v>
      </c>
      <c r="D328">
        <v>2.5751004000000002</v>
      </c>
      <c r="E328">
        <v>-0.19242239999999999</v>
      </c>
      <c r="F328">
        <f t="shared" si="10"/>
        <v>4.5738888299527218</v>
      </c>
      <c r="G328">
        <f t="shared" si="11"/>
        <v>65.870999999999981</v>
      </c>
      <c r="H328">
        <v>-24.308000000000007</v>
      </c>
      <c r="I328">
        <v>-5.5109043603048663E-2</v>
      </c>
    </row>
    <row r="329" spans="1:9" x14ac:dyDescent="0.2">
      <c r="A329">
        <v>5</v>
      </c>
      <c r="B329">
        <v>201</v>
      </c>
      <c r="C329">
        <v>0.66820972999999995</v>
      </c>
      <c r="D329">
        <v>2.7601924000000002</v>
      </c>
      <c r="E329">
        <v>-1.5986332000000001</v>
      </c>
      <c r="F329">
        <f t="shared" si="10"/>
        <v>3.2589560347489615</v>
      </c>
      <c r="G329">
        <f t="shared" si="11"/>
        <v>66.071999999999989</v>
      </c>
      <c r="H329">
        <v>-24.106999999999999</v>
      </c>
      <c r="I329">
        <v>-1.1570088428138574E-2</v>
      </c>
    </row>
    <row r="330" spans="1:9" x14ac:dyDescent="0.2">
      <c r="A330">
        <v>4</v>
      </c>
      <c r="B330">
        <v>202</v>
      </c>
      <c r="C330">
        <v>3.3040911999999998</v>
      </c>
      <c r="D330">
        <v>-3.1877977999999998</v>
      </c>
      <c r="E330">
        <v>1.6212351</v>
      </c>
      <c r="F330">
        <f t="shared" si="10"/>
        <v>4.8690324214441505</v>
      </c>
      <c r="G330">
        <f t="shared" si="11"/>
        <v>66.273999999999987</v>
      </c>
      <c r="H330">
        <v>-23.905000000000001</v>
      </c>
      <c r="I330">
        <v>-7.2801230768573658E-2</v>
      </c>
    </row>
    <row r="331" spans="1:9" x14ac:dyDescent="0.2">
      <c r="A331">
        <v>4</v>
      </c>
      <c r="B331">
        <v>201</v>
      </c>
      <c r="C331">
        <v>1.7433316999999999</v>
      </c>
      <c r="D331" s="2">
        <v>-1.5262456</v>
      </c>
      <c r="E331">
        <v>0.11300998</v>
      </c>
      <c r="F331">
        <f t="shared" si="10"/>
        <v>2.3197849691994836</v>
      </c>
      <c r="G331">
        <f t="shared" si="11"/>
        <v>66.47499999999998</v>
      </c>
      <c r="H331">
        <v>-23.704000000000008</v>
      </c>
      <c r="I331">
        <v>-2.901066122486569E-3</v>
      </c>
    </row>
    <row r="332" spans="1:9" x14ac:dyDescent="0.2">
      <c r="A332">
        <v>5</v>
      </c>
      <c r="B332">
        <v>200</v>
      </c>
      <c r="C332">
        <v>-2.2437828</v>
      </c>
      <c r="D332" s="2">
        <v>1.1688898000000001</v>
      </c>
      <c r="E332">
        <v>0.17043127</v>
      </c>
      <c r="F332">
        <f t="shared" si="10"/>
        <v>2.5357270034279504</v>
      </c>
      <c r="G332">
        <f t="shared" si="11"/>
        <v>66.674999999999983</v>
      </c>
      <c r="H332">
        <v>-23.504000000000005</v>
      </c>
      <c r="I332">
        <v>-3.4539897332530649E-2</v>
      </c>
    </row>
    <row r="333" spans="1:9" x14ac:dyDescent="0.2">
      <c r="A333">
        <v>4</v>
      </c>
      <c r="B333">
        <v>201</v>
      </c>
      <c r="C333">
        <v>-3.8418049999999999</v>
      </c>
      <c r="D333">
        <v>2.6575673000000002</v>
      </c>
      <c r="E333">
        <v>0.45020735000000001</v>
      </c>
      <c r="F333">
        <f t="shared" si="10"/>
        <v>4.6930604375021971</v>
      </c>
      <c r="G333">
        <f t="shared" si="11"/>
        <v>66.875999999999991</v>
      </c>
      <c r="H333">
        <v>-23.302999999999997</v>
      </c>
      <c r="I333">
        <v>-5.0613508013316461E-2</v>
      </c>
    </row>
    <row r="334" spans="1:9" x14ac:dyDescent="0.2">
      <c r="A334">
        <v>5</v>
      </c>
      <c r="B334">
        <v>200</v>
      </c>
      <c r="C334">
        <v>0.60956670000000002</v>
      </c>
      <c r="D334">
        <v>-0.78221240000000003</v>
      </c>
      <c r="E334">
        <v>-0.49480047999999999</v>
      </c>
      <c r="F334">
        <f t="shared" si="10"/>
        <v>1.1082668069877761</v>
      </c>
      <c r="G334">
        <f t="shared" si="11"/>
        <v>67.075999999999979</v>
      </c>
      <c r="H334">
        <v>-23.103000000000009</v>
      </c>
      <c r="I334">
        <v>-3.0909339839850603E-2</v>
      </c>
    </row>
    <row r="335" spans="1:9" x14ac:dyDescent="0.2">
      <c r="A335">
        <v>5</v>
      </c>
      <c r="B335">
        <v>201</v>
      </c>
      <c r="C335">
        <v>4.343172</v>
      </c>
      <c r="D335">
        <v>-3.6441138</v>
      </c>
      <c r="E335">
        <v>0.40011644000000002</v>
      </c>
      <c r="F335">
        <f t="shared" si="10"/>
        <v>5.6835553638979111</v>
      </c>
      <c r="G335">
        <f t="shared" si="11"/>
        <v>67.276999999999987</v>
      </c>
      <c r="H335">
        <v>-22.902000000000001</v>
      </c>
      <c r="I335">
        <v>-1.843791963072592E-2</v>
      </c>
    </row>
    <row r="336" spans="1:9" x14ac:dyDescent="0.2">
      <c r="A336">
        <v>4</v>
      </c>
      <c r="B336">
        <v>200</v>
      </c>
      <c r="C336">
        <v>1.9485823</v>
      </c>
      <c r="D336">
        <v>-1.0210604999999999</v>
      </c>
      <c r="E336">
        <v>-0.55710870000000001</v>
      </c>
      <c r="F336">
        <f t="shared" si="10"/>
        <v>2.2693407915404045</v>
      </c>
      <c r="G336">
        <f t="shared" si="11"/>
        <v>67.47699999999999</v>
      </c>
      <c r="H336">
        <v>-22.701999999999998</v>
      </c>
      <c r="I336">
        <v>-9.1378116027230703E-3</v>
      </c>
    </row>
    <row r="337" spans="1:9" x14ac:dyDescent="0.2">
      <c r="A337">
        <v>5</v>
      </c>
      <c r="B337">
        <v>201</v>
      </c>
      <c r="C337">
        <v>-2.5015676</v>
      </c>
      <c r="D337">
        <v>0.65087640000000002</v>
      </c>
      <c r="E337">
        <v>0.50274169999999996</v>
      </c>
      <c r="F337">
        <f t="shared" si="10"/>
        <v>2.6332925705978076</v>
      </c>
      <c r="G337">
        <f t="shared" si="11"/>
        <v>67.677999999999983</v>
      </c>
      <c r="H337">
        <v>-22.501000000000005</v>
      </c>
      <c r="I337">
        <v>-1.0386480654859835E-2</v>
      </c>
    </row>
    <row r="338" spans="1:9" x14ac:dyDescent="0.2">
      <c r="A338">
        <v>5</v>
      </c>
      <c r="B338">
        <v>202</v>
      </c>
      <c r="C338">
        <v>-4.049499</v>
      </c>
      <c r="D338">
        <v>2.1810927000000002</v>
      </c>
      <c r="E338">
        <v>0.33414304</v>
      </c>
      <c r="F338">
        <f t="shared" si="10"/>
        <v>4.611643859642105</v>
      </c>
      <c r="G338">
        <f t="shared" si="11"/>
        <v>67.879999999999981</v>
      </c>
      <c r="H338">
        <v>-22.299000000000007</v>
      </c>
      <c r="I338">
        <v>-5.811610088129391E-3</v>
      </c>
    </row>
    <row r="339" spans="1:9" x14ac:dyDescent="0.2">
      <c r="A339">
        <v>3</v>
      </c>
      <c r="B339">
        <v>202</v>
      </c>
      <c r="C339">
        <v>2.1239004000000001</v>
      </c>
      <c r="D339">
        <v>-2.3557999999999999</v>
      </c>
      <c r="E339">
        <v>-3.604102E-2</v>
      </c>
      <c r="F339">
        <f t="shared" si="10"/>
        <v>3.1720727457362643</v>
      </c>
      <c r="G339">
        <f t="shared" si="11"/>
        <v>68.081999999999979</v>
      </c>
      <c r="H339">
        <v>-22.097000000000008</v>
      </c>
      <c r="I339">
        <v>-3.927376277420206E-2</v>
      </c>
    </row>
    <row r="340" spans="1:9" x14ac:dyDescent="0.2">
      <c r="A340">
        <v>6</v>
      </c>
      <c r="B340">
        <v>200</v>
      </c>
      <c r="C340">
        <v>2.7091088000000001</v>
      </c>
      <c r="D340">
        <v>-2.4217734000000002</v>
      </c>
      <c r="E340">
        <v>-0.44165525</v>
      </c>
      <c r="F340">
        <f t="shared" si="10"/>
        <v>3.6605076493619793</v>
      </c>
      <c r="G340">
        <f t="shared" si="11"/>
        <v>68.281999999999982</v>
      </c>
      <c r="H340">
        <v>-21.897000000000006</v>
      </c>
      <c r="I340">
        <v>-2.0646238189640578E-2</v>
      </c>
    </row>
    <row r="341" spans="1:9" x14ac:dyDescent="0.2">
      <c r="A341">
        <v>4</v>
      </c>
      <c r="B341">
        <v>200</v>
      </c>
      <c r="C341">
        <v>1.0396155</v>
      </c>
      <c r="D341">
        <v>-0.60590149999999998</v>
      </c>
      <c r="E341">
        <v>0.53313226000000002</v>
      </c>
      <c r="F341">
        <f t="shared" si="10"/>
        <v>1.3161105660981556</v>
      </c>
      <c r="G341">
        <f t="shared" si="11"/>
        <v>68.481999999999985</v>
      </c>
      <c r="H341">
        <v>-21.697000000000003</v>
      </c>
      <c r="I341">
        <v>2.4040361437432482E-2</v>
      </c>
    </row>
    <row r="342" spans="1:9" x14ac:dyDescent="0.2">
      <c r="A342">
        <v>4</v>
      </c>
      <c r="B342">
        <v>202</v>
      </c>
      <c r="C342">
        <v>-1.9669846</v>
      </c>
      <c r="D342">
        <v>0.97257309999999997</v>
      </c>
      <c r="E342">
        <v>0.33276860000000003</v>
      </c>
      <c r="F342">
        <f t="shared" si="10"/>
        <v>2.2193832009427146</v>
      </c>
      <c r="G342">
        <f t="shared" si="11"/>
        <v>68.683999999999983</v>
      </c>
      <c r="H342">
        <v>-21.495000000000005</v>
      </c>
      <c r="I342">
        <v>-2.4912269622519443E-2</v>
      </c>
    </row>
    <row r="343" spans="1:9" x14ac:dyDescent="0.2">
      <c r="A343">
        <v>3</v>
      </c>
      <c r="B343">
        <v>202</v>
      </c>
      <c r="C343">
        <v>-3.0005679999999999</v>
      </c>
      <c r="D343">
        <v>1.0898591</v>
      </c>
      <c r="E343">
        <v>4.0775224999999998E-2</v>
      </c>
      <c r="F343">
        <f t="shared" si="10"/>
        <v>3.1926264735246761</v>
      </c>
      <c r="G343">
        <f t="shared" si="11"/>
        <v>68.885999999999981</v>
      </c>
      <c r="H343">
        <v>-21.293000000000006</v>
      </c>
      <c r="I343">
        <v>-2.1372590371554544E-3</v>
      </c>
    </row>
    <row r="344" spans="1:9" x14ac:dyDescent="0.2">
      <c r="A344">
        <v>4</v>
      </c>
      <c r="B344">
        <v>201</v>
      </c>
      <c r="C344">
        <v>1.5460224</v>
      </c>
      <c r="D344">
        <v>7.8877909999999996E-2</v>
      </c>
      <c r="E344">
        <v>-0.31841325999999998</v>
      </c>
      <c r="F344">
        <f t="shared" si="10"/>
        <v>1.5804410745521502</v>
      </c>
      <c r="G344">
        <f t="shared" si="11"/>
        <v>69.086999999999989</v>
      </c>
      <c r="H344">
        <v>-21.091999999999999</v>
      </c>
      <c r="I344">
        <v>-2.5474408855289472E-2</v>
      </c>
    </row>
    <row r="345" spans="1:9" x14ac:dyDescent="0.2">
      <c r="A345">
        <v>5</v>
      </c>
      <c r="B345">
        <v>201</v>
      </c>
      <c r="C345">
        <v>2.6596289</v>
      </c>
      <c r="D345">
        <v>-1.2766310000000001</v>
      </c>
      <c r="E345">
        <v>0.49770209999999998</v>
      </c>
      <c r="F345">
        <f t="shared" si="10"/>
        <v>2.9918422378562375</v>
      </c>
      <c r="G345">
        <f t="shared" si="11"/>
        <v>69.287999999999982</v>
      </c>
      <c r="H345">
        <v>-20.891000000000005</v>
      </c>
      <c r="I345">
        <v>1.3880705954828015E-2</v>
      </c>
    </row>
    <row r="346" spans="1:9" x14ac:dyDescent="0.2">
      <c r="A346">
        <v>4</v>
      </c>
      <c r="B346">
        <v>200</v>
      </c>
      <c r="C346">
        <v>0.90278179999999997</v>
      </c>
      <c r="D346">
        <v>-8.7277309999999997E-2</v>
      </c>
      <c r="E346">
        <v>0.58261229999999997</v>
      </c>
      <c r="F346">
        <f t="shared" si="10"/>
        <v>1.0779932278838147</v>
      </c>
      <c r="G346">
        <f t="shared" si="11"/>
        <v>69.487999999999985</v>
      </c>
      <c r="H346">
        <v>-20.691000000000003</v>
      </c>
      <c r="I346">
        <v>-1.6564454421679999E-2</v>
      </c>
    </row>
    <row r="347" spans="1:9" x14ac:dyDescent="0.2">
      <c r="A347">
        <v>3</v>
      </c>
      <c r="B347">
        <v>202</v>
      </c>
      <c r="C347">
        <v>-1.8753549</v>
      </c>
      <c r="D347" s="2">
        <v>0.50709413999999997</v>
      </c>
      <c r="E347">
        <v>-0.46135563000000002</v>
      </c>
      <c r="F347">
        <f t="shared" si="10"/>
        <v>1.9967347057406115</v>
      </c>
      <c r="G347">
        <f t="shared" si="11"/>
        <v>69.689999999999984</v>
      </c>
      <c r="H347">
        <v>-20.489000000000004</v>
      </c>
      <c r="I347">
        <v>2.614414188477078E-2</v>
      </c>
    </row>
    <row r="348" spans="1:9" x14ac:dyDescent="0.2">
      <c r="A348">
        <v>5</v>
      </c>
      <c r="B348">
        <v>201</v>
      </c>
      <c r="C348">
        <v>-2.6890268000000002</v>
      </c>
      <c r="D348" s="2">
        <v>1.0916916999999999</v>
      </c>
      <c r="E348">
        <v>-0.78939000000000004</v>
      </c>
      <c r="F348">
        <f t="shared" si="10"/>
        <v>3.0076223950268641</v>
      </c>
      <c r="G348">
        <f t="shared" si="11"/>
        <v>69.890999999999991</v>
      </c>
      <c r="H348">
        <v>-20.287999999999997</v>
      </c>
      <c r="I348">
        <v>-8.1539260778503743E-4</v>
      </c>
    </row>
    <row r="349" spans="1:9" x14ac:dyDescent="0.2">
      <c r="A349">
        <v>5</v>
      </c>
      <c r="B349">
        <v>201</v>
      </c>
      <c r="C349">
        <v>1.5637375</v>
      </c>
      <c r="D349">
        <v>-0.77083500000000005</v>
      </c>
      <c r="E349">
        <v>2.0616685999999999E-2</v>
      </c>
      <c r="F349">
        <f t="shared" si="10"/>
        <v>1.7435270614111134</v>
      </c>
      <c r="G349">
        <f t="shared" si="11"/>
        <v>70.091999999999985</v>
      </c>
      <c r="H349">
        <v>-20.087000000000003</v>
      </c>
      <c r="I349">
        <v>8.1052840634168576E-3</v>
      </c>
    </row>
    <row r="350" spans="1:9" x14ac:dyDescent="0.2">
      <c r="A350">
        <v>4</v>
      </c>
      <c r="B350">
        <v>202</v>
      </c>
      <c r="C350">
        <v>2.5539494</v>
      </c>
      <c r="D350">
        <v>-1.2558616</v>
      </c>
      <c r="E350">
        <v>0.39202246000000002</v>
      </c>
      <c r="F350">
        <f t="shared" si="10"/>
        <v>2.8728953174905927</v>
      </c>
      <c r="G350">
        <f t="shared" si="11"/>
        <v>70.293999999999983</v>
      </c>
      <c r="H350">
        <v>-19.885000000000005</v>
      </c>
      <c r="I350">
        <v>-4.2718787828465539E-3</v>
      </c>
    </row>
    <row r="351" spans="1:9" x14ac:dyDescent="0.2">
      <c r="A351">
        <v>3</v>
      </c>
      <c r="B351">
        <v>200</v>
      </c>
      <c r="C351">
        <v>0.80993029999999999</v>
      </c>
      <c r="D351">
        <v>-1.1911099999999999</v>
      </c>
      <c r="E351">
        <v>-0.19379685999999999</v>
      </c>
      <c r="F351">
        <f t="shared" si="10"/>
        <v>1.4533710283007397</v>
      </c>
      <c r="G351">
        <f t="shared" si="11"/>
        <v>70.493999999999986</v>
      </c>
      <c r="H351">
        <v>-19.685000000000002</v>
      </c>
      <c r="I351">
        <v>-7.9190355788248141E-3</v>
      </c>
    </row>
    <row r="352" spans="1:9" x14ac:dyDescent="0.2">
      <c r="A352">
        <v>5</v>
      </c>
      <c r="B352">
        <v>200</v>
      </c>
      <c r="C352">
        <v>-2.5302020000000001</v>
      </c>
      <c r="D352" s="2">
        <v>1.0391573999999999</v>
      </c>
      <c r="E352">
        <v>-7.7121675000000001E-2</v>
      </c>
      <c r="F352">
        <f t="shared" si="10"/>
        <v>2.7363694954325095</v>
      </c>
      <c r="G352">
        <f t="shared" si="11"/>
        <v>70.693999999999988</v>
      </c>
      <c r="H352">
        <v>-19.484999999999999</v>
      </c>
      <c r="I352">
        <v>2.2195372055636145E-3</v>
      </c>
    </row>
    <row r="353" spans="1:9" x14ac:dyDescent="0.2">
      <c r="A353">
        <v>4</v>
      </c>
      <c r="B353">
        <v>200</v>
      </c>
      <c r="C353">
        <v>-2.9895722999999998</v>
      </c>
      <c r="D353">
        <v>1.4502693</v>
      </c>
      <c r="E353">
        <v>-0.35689774000000002</v>
      </c>
      <c r="F353">
        <f t="shared" si="10"/>
        <v>3.3418856318352499</v>
      </c>
      <c r="G353">
        <f t="shared" si="11"/>
        <v>70.893999999999991</v>
      </c>
      <c r="H353">
        <v>-19.284999999999997</v>
      </c>
      <c r="I353">
        <v>-1.6274121722665617E-2</v>
      </c>
    </row>
    <row r="354" spans="1:9" x14ac:dyDescent="0.2">
      <c r="A354">
        <v>4</v>
      </c>
      <c r="B354">
        <v>201</v>
      </c>
      <c r="C354">
        <v>1.9394193</v>
      </c>
      <c r="D354">
        <v>-1.3951387</v>
      </c>
      <c r="E354">
        <v>0.38957902999999999</v>
      </c>
      <c r="F354">
        <f t="shared" si="10"/>
        <v>2.4206468214231336</v>
      </c>
      <c r="G354">
        <f t="shared" si="11"/>
        <v>71.094999999999985</v>
      </c>
      <c r="H354">
        <v>-19.084000000000003</v>
      </c>
      <c r="I354">
        <v>1.5002222228892231E-2</v>
      </c>
    </row>
    <row r="355" spans="1:9" x14ac:dyDescent="0.2">
      <c r="A355">
        <v>4</v>
      </c>
      <c r="B355">
        <v>200</v>
      </c>
      <c r="C355">
        <v>2.2381321999999999</v>
      </c>
      <c r="D355">
        <v>-0.72868529999999998</v>
      </c>
      <c r="E355">
        <v>0.53068875999999998</v>
      </c>
      <c r="F355">
        <f t="shared" si="10"/>
        <v>2.4128507146326452</v>
      </c>
      <c r="G355">
        <f t="shared" si="11"/>
        <v>71.294999999999987</v>
      </c>
      <c r="H355">
        <v>-18.884</v>
      </c>
      <c r="I355">
        <v>2.9820728616035946E-3</v>
      </c>
    </row>
    <row r="356" spans="1:9" x14ac:dyDescent="0.2">
      <c r="A356">
        <v>4</v>
      </c>
      <c r="B356">
        <v>201</v>
      </c>
      <c r="C356">
        <v>-0.46670070000000002</v>
      </c>
      <c r="D356">
        <v>0.17967060000000001</v>
      </c>
      <c r="E356">
        <v>0.29184063999999998</v>
      </c>
      <c r="F356">
        <f t="shared" si="10"/>
        <v>0.57901815778130794</v>
      </c>
      <c r="G356">
        <f t="shared" si="11"/>
        <v>71.495999999999981</v>
      </c>
      <c r="H356">
        <v>-18.683000000000007</v>
      </c>
      <c r="I356">
        <v>4.1788652862568491E-2</v>
      </c>
    </row>
    <row r="357" spans="1:9" x14ac:dyDescent="0.2">
      <c r="A357">
        <v>6</v>
      </c>
      <c r="B357">
        <v>201</v>
      </c>
      <c r="C357">
        <v>-2.8307473999999999</v>
      </c>
      <c r="D357">
        <v>1.6451351999999999</v>
      </c>
      <c r="E357">
        <v>0.17150028</v>
      </c>
      <c r="F357">
        <f t="shared" si="10"/>
        <v>3.2785687448833336</v>
      </c>
      <c r="G357">
        <f t="shared" si="11"/>
        <v>71.696999999999989</v>
      </c>
      <c r="H357">
        <v>-18.481999999999999</v>
      </c>
      <c r="I357">
        <v>-1.7657132687655106E-3</v>
      </c>
    </row>
    <row r="358" spans="1:9" x14ac:dyDescent="0.2">
      <c r="A358">
        <v>3</v>
      </c>
      <c r="B358">
        <v>201</v>
      </c>
      <c r="C358">
        <v>-2.6261076999999999</v>
      </c>
      <c r="D358" s="2">
        <v>1.8436663</v>
      </c>
      <c r="E358">
        <v>1.3962842</v>
      </c>
      <c r="F358">
        <f t="shared" si="10"/>
        <v>3.4993080237276368</v>
      </c>
      <c r="G358">
        <f t="shared" si="11"/>
        <v>71.897999999999982</v>
      </c>
      <c r="H358">
        <v>-18.281000000000006</v>
      </c>
      <c r="I358">
        <v>1.8841289133852603E-2</v>
      </c>
    </row>
    <row r="359" spans="1:9" x14ac:dyDescent="0.2">
      <c r="A359">
        <v>4</v>
      </c>
      <c r="B359">
        <v>201</v>
      </c>
      <c r="C359">
        <v>3.7903397000000001</v>
      </c>
      <c r="D359">
        <v>-2.6657375999999999</v>
      </c>
      <c r="E359">
        <v>0.11835505</v>
      </c>
      <c r="F359">
        <f t="shared" si="10"/>
        <v>4.6353899416672979</v>
      </c>
      <c r="G359">
        <f t="shared" si="11"/>
        <v>72.09899999999999</v>
      </c>
      <c r="H359">
        <v>-18.079999999999998</v>
      </c>
      <c r="I359">
        <v>-1.725867514100602E-2</v>
      </c>
    </row>
    <row r="360" spans="1:9" x14ac:dyDescent="0.2">
      <c r="A360">
        <v>3</v>
      </c>
      <c r="B360">
        <v>200</v>
      </c>
      <c r="C360">
        <v>2.9070292000000002</v>
      </c>
      <c r="D360">
        <v>-0.93821189999999999</v>
      </c>
      <c r="E360">
        <v>-1.8700098000000001</v>
      </c>
      <c r="F360">
        <f t="shared" si="10"/>
        <v>3.5816193252564252</v>
      </c>
      <c r="G360">
        <f t="shared" si="11"/>
        <v>72.298999999999992</v>
      </c>
      <c r="H360">
        <v>-17.879999999999995</v>
      </c>
      <c r="I360">
        <v>2.0913748779605119E-2</v>
      </c>
    </row>
    <row r="361" spans="1:9" x14ac:dyDescent="0.2">
      <c r="A361">
        <v>4</v>
      </c>
      <c r="B361">
        <v>201</v>
      </c>
      <c r="C361">
        <v>-1.242499</v>
      </c>
      <c r="D361">
        <v>0.245644</v>
      </c>
      <c r="E361">
        <v>0.30161450000000001</v>
      </c>
      <c r="F361">
        <f t="shared" si="10"/>
        <v>1.3019662231975337</v>
      </c>
      <c r="G361">
        <f t="shared" si="11"/>
        <v>72.499999999999986</v>
      </c>
      <c r="H361">
        <v>-17.679000000000002</v>
      </c>
      <c r="I361">
        <v>2.3470636458582054E-2</v>
      </c>
    </row>
    <row r="362" spans="1:9" x14ac:dyDescent="0.2">
      <c r="A362">
        <v>3</v>
      </c>
      <c r="B362">
        <v>202</v>
      </c>
      <c r="C362">
        <v>-3.2064292000000001</v>
      </c>
      <c r="D362">
        <v>2.0397539999999998</v>
      </c>
      <c r="E362">
        <v>0.36147921999999999</v>
      </c>
      <c r="F362">
        <f t="shared" si="10"/>
        <v>3.8173880889451688</v>
      </c>
      <c r="G362">
        <f t="shared" si="11"/>
        <v>72.701999999999984</v>
      </c>
      <c r="H362">
        <v>-17.477000000000004</v>
      </c>
      <c r="I362">
        <v>4.0663798291340633E-2</v>
      </c>
    </row>
    <row r="363" spans="1:9" x14ac:dyDescent="0.2">
      <c r="A363">
        <v>5</v>
      </c>
      <c r="B363">
        <v>201</v>
      </c>
      <c r="C363">
        <v>-0.55894124999999995</v>
      </c>
      <c r="D363">
        <v>1.7074434999999999</v>
      </c>
      <c r="E363">
        <v>-0.24022257</v>
      </c>
      <c r="F363">
        <f t="shared" si="10"/>
        <v>1.8125908280086869</v>
      </c>
      <c r="G363">
        <f t="shared" si="11"/>
        <v>72.902999999999992</v>
      </c>
      <c r="H363">
        <v>-17.275999999999996</v>
      </c>
      <c r="I363">
        <v>1.4618108777217694E-3</v>
      </c>
    </row>
    <row r="364" spans="1:9" x14ac:dyDescent="0.2">
      <c r="A364">
        <v>3</v>
      </c>
      <c r="B364">
        <v>200</v>
      </c>
      <c r="C364">
        <v>2.8202862999999998</v>
      </c>
      <c r="D364">
        <v>-1.8929936000000001</v>
      </c>
      <c r="E364">
        <v>0.62659454000000003</v>
      </c>
      <c r="F364">
        <f t="shared" si="10"/>
        <v>3.4539919370442167</v>
      </c>
      <c r="G364">
        <f t="shared" si="11"/>
        <v>73.10299999999998</v>
      </c>
      <c r="H364">
        <v>-17.076000000000008</v>
      </c>
      <c r="I364">
        <v>7.8723327619109728E-3</v>
      </c>
    </row>
    <row r="365" spans="1:9" x14ac:dyDescent="0.2">
      <c r="A365">
        <v>5</v>
      </c>
      <c r="B365">
        <v>201</v>
      </c>
      <c r="C365">
        <v>2.311436</v>
      </c>
      <c r="D365" s="2">
        <v>-2.0206642000000001</v>
      </c>
      <c r="E365">
        <v>0.366977</v>
      </c>
      <c r="F365">
        <f t="shared" si="10"/>
        <v>3.0920045779051883</v>
      </c>
      <c r="G365">
        <f t="shared" si="11"/>
        <v>73.303999999999988</v>
      </c>
      <c r="H365">
        <v>-16.875</v>
      </c>
      <c r="I365">
        <v>5.5159356379607827E-3</v>
      </c>
    </row>
    <row r="366" spans="1:9" x14ac:dyDescent="0.2">
      <c r="A366">
        <v>4</v>
      </c>
      <c r="B366">
        <v>201</v>
      </c>
      <c r="C366">
        <v>-1.2803726</v>
      </c>
      <c r="D366" s="2">
        <v>0.37453645000000002</v>
      </c>
      <c r="E366">
        <v>-5.3908816999999998E-2</v>
      </c>
      <c r="F366">
        <f t="shared" si="10"/>
        <v>1.3351171138741733</v>
      </c>
      <c r="G366">
        <f t="shared" si="11"/>
        <v>73.504999999999981</v>
      </c>
      <c r="H366">
        <v>-16.674000000000007</v>
      </c>
      <c r="I366">
        <v>9.0390509160524594E-3</v>
      </c>
    </row>
    <row r="367" spans="1:9" x14ac:dyDescent="0.2">
      <c r="A367">
        <v>5</v>
      </c>
      <c r="B367">
        <v>202</v>
      </c>
      <c r="C367">
        <v>-2.1673480999999999</v>
      </c>
      <c r="D367" s="2">
        <v>1.0751984000000001</v>
      </c>
      <c r="E367">
        <v>-6.1850059999999998E-2</v>
      </c>
      <c r="F367">
        <f t="shared" si="10"/>
        <v>2.4201807403287412</v>
      </c>
      <c r="G367">
        <f t="shared" si="11"/>
        <v>73.706999999999979</v>
      </c>
      <c r="H367">
        <v>-16.472000000000008</v>
      </c>
      <c r="I367">
        <v>1.0387041046470927E-2</v>
      </c>
    </row>
    <row r="368" spans="1:9" x14ac:dyDescent="0.2">
      <c r="A368">
        <v>5</v>
      </c>
      <c r="B368">
        <v>202</v>
      </c>
      <c r="C368">
        <v>-1.919948</v>
      </c>
      <c r="D368" s="2">
        <v>0.26396993000000002</v>
      </c>
      <c r="E368">
        <v>-0.45769045000000003</v>
      </c>
      <c r="F368">
        <f t="shared" si="10"/>
        <v>1.9913214192262905</v>
      </c>
      <c r="G368">
        <f t="shared" si="11"/>
        <v>73.908999999999992</v>
      </c>
      <c r="H368">
        <v>-16.269999999999996</v>
      </c>
      <c r="I368">
        <v>2.6297522768874378E-2</v>
      </c>
    </row>
    <row r="369" spans="1:9" x14ac:dyDescent="0.2">
      <c r="A369">
        <v>5</v>
      </c>
      <c r="B369">
        <v>201</v>
      </c>
      <c r="C369">
        <v>2.9168029999999998</v>
      </c>
      <c r="D369">
        <v>-1.7188971</v>
      </c>
      <c r="E369">
        <v>1.1843140999999999</v>
      </c>
      <c r="F369">
        <f t="shared" si="10"/>
        <v>3.5867738803353939</v>
      </c>
      <c r="G369">
        <f t="shared" si="11"/>
        <v>74.109999999999985</v>
      </c>
      <c r="H369">
        <v>-16.069000000000003</v>
      </c>
      <c r="I369">
        <v>-2.9201952118631011E-2</v>
      </c>
    </row>
    <row r="370" spans="1:9" x14ac:dyDescent="0.2">
      <c r="A370">
        <v>5</v>
      </c>
      <c r="B370">
        <v>200</v>
      </c>
      <c r="C370">
        <v>1.7695989999999999</v>
      </c>
      <c r="D370">
        <v>-0.80931949999999997</v>
      </c>
      <c r="E370">
        <v>4.5662142000000003E-2</v>
      </c>
      <c r="F370">
        <f t="shared" si="10"/>
        <v>1.946423310868753</v>
      </c>
      <c r="G370">
        <f t="shared" si="11"/>
        <v>74.309999999999988</v>
      </c>
      <c r="H370">
        <v>-15.869</v>
      </c>
      <c r="I370">
        <v>9.8967130002293614E-3</v>
      </c>
    </row>
    <row r="371" spans="1:9" x14ac:dyDescent="0.2">
      <c r="A371">
        <v>5</v>
      </c>
      <c r="B371">
        <v>201</v>
      </c>
      <c r="C371">
        <v>-1.2211186999999999</v>
      </c>
      <c r="D371">
        <v>9.5982129999999999E-2</v>
      </c>
      <c r="E371">
        <v>0.32849252000000001</v>
      </c>
      <c r="F371">
        <f t="shared" si="10"/>
        <v>1.2681682792378057</v>
      </c>
      <c r="G371">
        <f t="shared" si="11"/>
        <v>74.510999999999981</v>
      </c>
      <c r="H371">
        <v>-15.668000000000006</v>
      </c>
      <c r="I371">
        <v>-2.6846288968509945E-2</v>
      </c>
    </row>
    <row r="372" spans="1:9" x14ac:dyDescent="0.2">
      <c r="A372">
        <v>5</v>
      </c>
      <c r="B372">
        <v>202</v>
      </c>
      <c r="C372" s="2">
        <v>-2.2107196</v>
      </c>
      <c r="D372">
        <v>1.1937062000000001</v>
      </c>
      <c r="E372">
        <v>-0.87307847000000005</v>
      </c>
      <c r="F372">
        <f t="shared" si="10"/>
        <v>2.6597897767530694</v>
      </c>
      <c r="G372">
        <f t="shared" si="11"/>
        <v>74.71299999999998</v>
      </c>
      <c r="H372">
        <v>-15.466000000000008</v>
      </c>
      <c r="I372">
        <v>1.8823330068749655E-2</v>
      </c>
    </row>
    <row r="373" spans="1:9" x14ac:dyDescent="0.2">
      <c r="A373">
        <v>5</v>
      </c>
      <c r="B373">
        <v>201</v>
      </c>
      <c r="C373" s="2">
        <v>-0.84421515000000003</v>
      </c>
      <c r="D373" s="2">
        <v>0.29206973000000003</v>
      </c>
      <c r="E373">
        <v>-7.8343410000000002E-2</v>
      </c>
      <c r="F373">
        <f t="shared" si="10"/>
        <v>0.89673944742172651</v>
      </c>
      <c r="G373">
        <f t="shared" si="11"/>
        <v>74.913999999999987</v>
      </c>
      <c r="H373">
        <v>-15.265000000000001</v>
      </c>
      <c r="I373">
        <v>1.026929808955329E-2</v>
      </c>
    </row>
    <row r="374" spans="1:9" x14ac:dyDescent="0.2">
      <c r="A374">
        <v>5</v>
      </c>
      <c r="B374">
        <v>200</v>
      </c>
      <c r="C374" s="2">
        <v>2.4904193999999999</v>
      </c>
      <c r="D374" s="2">
        <v>-1.1569015</v>
      </c>
      <c r="E374">
        <v>0.86544270000000001</v>
      </c>
      <c r="F374">
        <f t="shared" si="10"/>
        <v>2.8791667085429249</v>
      </c>
      <c r="G374">
        <f t="shared" si="11"/>
        <v>75.11399999999999</v>
      </c>
      <c r="H374">
        <v>-15.064999999999998</v>
      </c>
      <c r="I374">
        <v>-1.7339324619602029E-2</v>
      </c>
    </row>
    <row r="375" spans="1:9" x14ac:dyDescent="0.2">
      <c r="A375">
        <v>5</v>
      </c>
      <c r="B375">
        <v>200</v>
      </c>
      <c r="C375">
        <v>2.1593306000000001</v>
      </c>
      <c r="D375">
        <v>-1.2460878</v>
      </c>
      <c r="E375">
        <v>0.53557569999999999</v>
      </c>
      <c r="F375">
        <f t="shared" si="10"/>
        <v>2.549957798834265</v>
      </c>
      <c r="G375">
        <f t="shared" si="11"/>
        <v>75.313999999999979</v>
      </c>
      <c r="H375">
        <v>-14.865000000000009</v>
      </c>
      <c r="I375">
        <v>-1.1296458219877596E-2</v>
      </c>
    </row>
    <row r="376" spans="1:9" x14ac:dyDescent="0.2">
      <c r="A376">
        <v>5</v>
      </c>
      <c r="B376">
        <v>200</v>
      </c>
      <c r="C376">
        <v>-0.63591019999999998</v>
      </c>
      <c r="D376">
        <v>-0.20150900999999999</v>
      </c>
      <c r="E376">
        <v>0.36636615</v>
      </c>
      <c r="F376">
        <f t="shared" si="10"/>
        <v>0.76105966877837028</v>
      </c>
      <c r="G376">
        <f t="shared" si="11"/>
        <v>75.513999999999982</v>
      </c>
      <c r="H376">
        <v>-14.665000000000006</v>
      </c>
      <c r="I376">
        <v>-2.0505876568513777E-2</v>
      </c>
    </row>
    <row r="377" spans="1:9" x14ac:dyDescent="0.2">
      <c r="A377">
        <v>5</v>
      </c>
      <c r="B377">
        <v>202</v>
      </c>
      <c r="C377">
        <v>-3.6621343999999998</v>
      </c>
      <c r="D377" s="2">
        <v>1.5541164000000001</v>
      </c>
      <c r="E377">
        <v>1.0633627999999999</v>
      </c>
      <c r="F377">
        <f t="shared" si="10"/>
        <v>4.1179177496443709</v>
      </c>
      <c r="G377">
        <f t="shared" si="11"/>
        <v>75.71599999999998</v>
      </c>
      <c r="H377">
        <v>-14.463000000000008</v>
      </c>
      <c r="I377">
        <v>1.1424938460927561E-2</v>
      </c>
    </row>
    <row r="378" spans="1:9" x14ac:dyDescent="0.2">
      <c r="A378">
        <v>5</v>
      </c>
      <c r="B378">
        <v>201</v>
      </c>
      <c r="C378">
        <v>-0.79045904</v>
      </c>
      <c r="D378">
        <v>2.8320455999999998</v>
      </c>
      <c r="E378">
        <v>-0.79977469999999995</v>
      </c>
      <c r="F378">
        <f t="shared" si="10"/>
        <v>3.0471211569540801</v>
      </c>
      <c r="G378">
        <f t="shared" si="11"/>
        <v>75.916999999999987</v>
      </c>
      <c r="H378">
        <v>-14.262</v>
      </c>
      <c r="I378">
        <v>-2.641649290722748E-2</v>
      </c>
    </row>
    <row r="379" spans="1:9" x14ac:dyDescent="0.2">
      <c r="A379">
        <v>5</v>
      </c>
      <c r="B379">
        <v>200</v>
      </c>
      <c r="C379">
        <v>2.8722097999999998</v>
      </c>
      <c r="D379">
        <v>-1.7702097999999999</v>
      </c>
      <c r="E379">
        <v>1.0651953999999999</v>
      </c>
      <c r="F379">
        <f t="shared" si="10"/>
        <v>3.5380606426986576</v>
      </c>
      <c r="G379">
        <f t="shared" si="11"/>
        <v>76.11699999999999</v>
      </c>
      <c r="H379">
        <v>-14.061999999999998</v>
      </c>
      <c r="I379">
        <v>-2.3068366261886776E-2</v>
      </c>
    </row>
    <row r="380" spans="1:9" x14ac:dyDescent="0.2">
      <c r="A380">
        <v>5</v>
      </c>
      <c r="B380">
        <v>201</v>
      </c>
      <c r="C380">
        <v>1.8105268000000001</v>
      </c>
      <c r="D380">
        <v>-0.4654026</v>
      </c>
      <c r="E380">
        <v>-4.2302384999999998E-2</v>
      </c>
      <c r="F380">
        <f t="shared" si="10"/>
        <v>1.869865333488401</v>
      </c>
      <c r="G380">
        <f t="shared" si="11"/>
        <v>76.317999999999984</v>
      </c>
      <c r="H380">
        <v>-13.861000000000004</v>
      </c>
      <c r="I380">
        <v>1.0026868041408739E-2</v>
      </c>
    </row>
    <row r="381" spans="1:9" x14ac:dyDescent="0.2">
      <c r="A381">
        <v>4</v>
      </c>
      <c r="B381">
        <v>200</v>
      </c>
      <c r="C381">
        <v>-1.3103050000000001</v>
      </c>
      <c r="D381">
        <v>0.6048325</v>
      </c>
      <c r="E381">
        <v>-1.4202606E-2</v>
      </c>
      <c r="F381">
        <f t="shared" si="10"/>
        <v>1.4432336124475627</v>
      </c>
      <c r="G381">
        <f t="shared" si="11"/>
        <v>76.517999999999986</v>
      </c>
      <c r="H381">
        <v>-13.661000000000001</v>
      </c>
      <c r="I381">
        <v>-6.0327076533038634E-2</v>
      </c>
    </row>
    <row r="382" spans="1:9" x14ac:dyDescent="0.2">
      <c r="A382">
        <v>5</v>
      </c>
      <c r="B382">
        <v>201</v>
      </c>
      <c r="C382">
        <v>-2.4361288999999999</v>
      </c>
      <c r="D382" s="2">
        <v>0.76182470000000002</v>
      </c>
      <c r="E382">
        <v>-0.56153744000000005</v>
      </c>
      <c r="F382">
        <f t="shared" si="10"/>
        <v>2.6135082145398076</v>
      </c>
      <c r="G382">
        <f t="shared" si="11"/>
        <v>76.71899999999998</v>
      </c>
      <c r="H382">
        <v>-13.460000000000008</v>
      </c>
      <c r="I382">
        <v>8.5164152532314144E-3</v>
      </c>
    </row>
    <row r="383" spans="1:9" x14ac:dyDescent="0.2">
      <c r="A383">
        <v>5</v>
      </c>
      <c r="B383">
        <v>202</v>
      </c>
      <c r="C383">
        <v>1.0493893999999999</v>
      </c>
      <c r="D383">
        <v>-0.52160214999999999</v>
      </c>
      <c r="E383">
        <v>0.30711228000000002</v>
      </c>
      <c r="F383">
        <f t="shared" si="10"/>
        <v>1.2114474269417475</v>
      </c>
      <c r="G383">
        <f t="shared" si="11"/>
        <v>76.920999999999992</v>
      </c>
      <c r="H383">
        <v>-13.257999999999996</v>
      </c>
      <c r="I383">
        <v>-0.11199529288248906</v>
      </c>
    </row>
    <row r="384" spans="1:9" x14ac:dyDescent="0.2">
      <c r="A384">
        <v>5</v>
      </c>
      <c r="B384">
        <v>201</v>
      </c>
      <c r="C384">
        <v>2.7799692</v>
      </c>
      <c r="D384">
        <v>-1.0182351999999999</v>
      </c>
      <c r="E384">
        <v>0.29794927999999998</v>
      </c>
      <c r="F384">
        <f t="shared" si="10"/>
        <v>2.9755344812184918</v>
      </c>
      <c r="G384">
        <f t="shared" si="11"/>
        <v>77.121999999999986</v>
      </c>
      <c r="H384">
        <v>-13.057000000000002</v>
      </c>
      <c r="I384">
        <v>-1.9887469895134638E-2</v>
      </c>
    </row>
    <row r="385" spans="1:9" x14ac:dyDescent="0.2">
      <c r="A385">
        <v>5</v>
      </c>
      <c r="B385">
        <v>200</v>
      </c>
      <c r="C385">
        <v>0.75311989999999995</v>
      </c>
      <c r="D385" s="2">
        <v>-0.77511099999999999</v>
      </c>
      <c r="E385">
        <v>-0.28909177000000003</v>
      </c>
      <c r="F385">
        <f t="shared" si="10"/>
        <v>1.1187317361989615</v>
      </c>
      <c r="G385">
        <f t="shared" si="11"/>
        <v>77.321999999999989</v>
      </c>
      <c r="H385">
        <v>-12.856999999999999</v>
      </c>
      <c r="I385">
        <v>-2.8626083919132121E-2</v>
      </c>
    </row>
    <row r="386" spans="1:9" x14ac:dyDescent="0.2">
      <c r="A386">
        <v>4</v>
      </c>
      <c r="B386">
        <v>201</v>
      </c>
      <c r="C386">
        <v>-1.9895866</v>
      </c>
      <c r="D386">
        <v>1.3879611000000001</v>
      </c>
      <c r="E386">
        <v>-0.47235120000000003</v>
      </c>
      <c r="F386">
        <f t="shared" ref="F386:F449" si="12">SQRT(SUMSQ(C386:E386))</f>
        <v>2.4714381461315615</v>
      </c>
      <c r="G386">
        <f t="shared" si="11"/>
        <v>77.522999999999982</v>
      </c>
      <c r="H386">
        <v>-12.656000000000006</v>
      </c>
      <c r="I386">
        <v>-3.1319253254968239E-2</v>
      </c>
    </row>
    <row r="387" spans="1:9" x14ac:dyDescent="0.2">
      <c r="A387">
        <v>5</v>
      </c>
      <c r="B387">
        <v>200</v>
      </c>
      <c r="C387">
        <v>-2.5088216999999999</v>
      </c>
      <c r="D387">
        <v>2.3250277000000001</v>
      </c>
      <c r="E387">
        <v>-0.78083789999999997</v>
      </c>
      <c r="F387">
        <f t="shared" si="12"/>
        <v>3.508510788672965</v>
      </c>
      <c r="G387">
        <f t="shared" ref="G387:G450" si="13">(G386*1000+B387)/1000</f>
        <v>77.722999999999985</v>
      </c>
      <c r="H387">
        <v>-12.456000000000003</v>
      </c>
      <c r="I387">
        <v>-3.3102797830443999E-3</v>
      </c>
    </row>
    <row r="388" spans="1:9" x14ac:dyDescent="0.2">
      <c r="A388">
        <v>5</v>
      </c>
      <c r="B388">
        <v>201</v>
      </c>
      <c r="C388">
        <v>1.3713150999999999</v>
      </c>
      <c r="D388" s="2">
        <v>-0.37255114</v>
      </c>
      <c r="E388">
        <v>0.28451028</v>
      </c>
      <c r="F388">
        <f t="shared" si="12"/>
        <v>1.4492223966075697</v>
      </c>
      <c r="G388">
        <f t="shared" si="13"/>
        <v>77.923999999999992</v>
      </c>
      <c r="H388">
        <v>-12.254999999999995</v>
      </c>
      <c r="I388">
        <v>-6.5817753353402231E-2</v>
      </c>
    </row>
    <row r="389" spans="1:9" x14ac:dyDescent="0.2">
      <c r="A389">
        <v>5</v>
      </c>
      <c r="B389">
        <v>202</v>
      </c>
      <c r="C389">
        <v>2.7286565</v>
      </c>
      <c r="D389">
        <v>-3.6993208000000002</v>
      </c>
      <c r="E389">
        <v>1.4262166000000001</v>
      </c>
      <c r="F389">
        <f t="shared" si="12"/>
        <v>4.8129652467497053</v>
      </c>
      <c r="G389">
        <f t="shared" si="13"/>
        <v>78.125999999999991</v>
      </c>
      <c r="H389">
        <v>-12.052999999999997</v>
      </c>
      <c r="I389">
        <v>-1.7453152181722029E-2</v>
      </c>
    </row>
    <row r="390" spans="1:9" x14ac:dyDescent="0.2">
      <c r="A390">
        <v>5</v>
      </c>
      <c r="B390">
        <v>201</v>
      </c>
      <c r="C390">
        <v>-1.8912374000000001</v>
      </c>
      <c r="D390" s="2">
        <v>0.7850376</v>
      </c>
      <c r="E390">
        <v>1.5612177</v>
      </c>
      <c r="F390">
        <f t="shared" si="12"/>
        <v>2.5749686684241055</v>
      </c>
      <c r="G390">
        <f t="shared" si="13"/>
        <v>78.326999999999984</v>
      </c>
      <c r="H390">
        <v>-11.852000000000004</v>
      </c>
      <c r="I390">
        <v>-1.426382635277364E-2</v>
      </c>
    </row>
    <row r="391" spans="1:9" x14ac:dyDescent="0.2">
      <c r="A391">
        <v>4</v>
      </c>
      <c r="B391">
        <v>202</v>
      </c>
      <c r="C391">
        <v>-4.0139923</v>
      </c>
      <c r="D391">
        <v>2.8430409999999999</v>
      </c>
      <c r="E391">
        <v>1.8580979</v>
      </c>
      <c r="F391">
        <f t="shared" si="12"/>
        <v>5.2580932017343223</v>
      </c>
      <c r="G391">
        <f t="shared" si="13"/>
        <v>78.528999999999982</v>
      </c>
      <c r="H391">
        <v>-11.650000000000006</v>
      </c>
      <c r="I391">
        <v>1.1520478244541976E-2</v>
      </c>
    </row>
    <row r="392" spans="1:9" x14ac:dyDescent="0.2">
      <c r="A392">
        <v>4</v>
      </c>
      <c r="B392">
        <v>201</v>
      </c>
      <c r="C392">
        <v>1.642539</v>
      </c>
      <c r="D392">
        <v>5.8108512000000001E-2</v>
      </c>
      <c r="E392">
        <v>-0.63300860000000003</v>
      </c>
      <c r="F392">
        <f t="shared" si="12"/>
        <v>1.7612526375741255</v>
      </c>
      <c r="G392">
        <f t="shared" si="13"/>
        <v>78.72999999999999</v>
      </c>
      <c r="H392">
        <v>-11.448999999999998</v>
      </c>
      <c r="I392">
        <v>-2.5729960050080774E-3</v>
      </c>
    </row>
    <row r="393" spans="1:9" x14ac:dyDescent="0.2">
      <c r="A393">
        <v>4</v>
      </c>
      <c r="B393">
        <v>200</v>
      </c>
      <c r="C393">
        <v>3.7310857999999998</v>
      </c>
      <c r="D393">
        <v>-1.8612286</v>
      </c>
      <c r="E393">
        <v>-1.4106395</v>
      </c>
      <c r="F393">
        <f t="shared" si="12"/>
        <v>4.4017129560410737</v>
      </c>
      <c r="G393">
        <f t="shared" si="13"/>
        <v>78.929999999999978</v>
      </c>
      <c r="H393">
        <v>-11.249000000000009</v>
      </c>
      <c r="I393">
        <v>4.2336190353107553E-3</v>
      </c>
    </row>
    <row r="394" spans="1:9" x14ac:dyDescent="0.2">
      <c r="A394">
        <v>4</v>
      </c>
      <c r="B394">
        <v>201</v>
      </c>
      <c r="C394">
        <v>1.7182862999999999</v>
      </c>
      <c r="D394" s="2">
        <v>-0.50694143999999997</v>
      </c>
      <c r="E394">
        <v>-1.8478660000000001E-2</v>
      </c>
      <c r="F394">
        <f t="shared" si="12"/>
        <v>1.7916023256382425</v>
      </c>
      <c r="G394">
        <f t="shared" si="13"/>
        <v>79.130999999999986</v>
      </c>
      <c r="H394">
        <v>-11.048000000000002</v>
      </c>
      <c r="I394">
        <v>-5.2261017906223596E-2</v>
      </c>
    </row>
    <row r="395" spans="1:9" x14ac:dyDescent="0.2">
      <c r="A395">
        <v>5</v>
      </c>
      <c r="B395">
        <v>200</v>
      </c>
      <c r="C395">
        <v>-2.1007639999999999</v>
      </c>
      <c r="D395">
        <v>0.67874710000000005</v>
      </c>
      <c r="E395">
        <v>0.52091489999999996</v>
      </c>
      <c r="F395">
        <f t="shared" si="12"/>
        <v>2.2683164114594816</v>
      </c>
      <c r="G395">
        <f t="shared" si="13"/>
        <v>79.330999999999989</v>
      </c>
      <c r="H395">
        <v>-10.847999999999999</v>
      </c>
      <c r="I395">
        <v>2.0608966374407532E-2</v>
      </c>
    </row>
    <row r="396" spans="1:9" x14ac:dyDescent="0.2">
      <c r="A396">
        <v>4</v>
      </c>
      <c r="B396">
        <v>201</v>
      </c>
      <c r="C396">
        <v>-3.9064803000000001</v>
      </c>
      <c r="D396" s="2">
        <v>3.8778459999999999</v>
      </c>
      <c r="E396">
        <v>-0.80466163000000002</v>
      </c>
      <c r="F396">
        <f t="shared" si="12"/>
        <v>5.5628911793058062</v>
      </c>
      <c r="G396">
        <f t="shared" si="13"/>
        <v>79.531999999999982</v>
      </c>
      <c r="H396">
        <v>-10.647000000000006</v>
      </c>
      <c r="I396">
        <v>-1.1074133002527898E-2</v>
      </c>
    </row>
    <row r="397" spans="1:9" x14ac:dyDescent="0.2">
      <c r="A397">
        <v>3</v>
      </c>
      <c r="B397">
        <v>200</v>
      </c>
      <c r="C397">
        <v>1.5741221999999999</v>
      </c>
      <c r="D397">
        <v>-0.18318307</v>
      </c>
      <c r="E397">
        <v>0.5526799</v>
      </c>
      <c r="F397">
        <f t="shared" si="12"/>
        <v>1.6783538987744733</v>
      </c>
      <c r="G397">
        <f t="shared" si="13"/>
        <v>79.731999999999985</v>
      </c>
      <c r="H397">
        <v>-10.447000000000003</v>
      </c>
      <c r="I397">
        <v>8.8852380203324442E-3</v>
      </c>
    </row>
    <row r="398" spans="1:9" x14ac:dyDescent="0.2">
      <c r="A398">
        <v>4</v>
      </c>
      <c r="B398">
        <v>201</v>
      </c>
      <c r="C398">
        <v>3.9497751999999999</v>
      </c>
      <c r="D398">
        <v>-3.0811255000000002</v>
      </c>
      <c r="E398">
        <v>0.19104797000000001</v>
      </c>
      <c r="F398">
        <f t="shared" si="12"/>
        <v>5.0130387794357238</v>
      </c>
      <c r="G398">
        <f t="shared" si="13"/>
        <v>79.932999999999979</v>
      </c>
      <c r="H398">
        <v>-10.246000000000009</v>
      </c>
      <c r="I398">
        <v>-8.5181992003856913E-3</v>
      </c>
    </row>
    <row r="399" spans="1:9" x14ac:dyDescent="0.2">
      <c r="A399">
        <v>3</v>
      </c>
      <c r="B399">
        <v>200</v>
      </c>
      <c r="C399">
        <v>0.23266312</v>
      </c>
      <c r="D399">
        <v>0.24686573000000001</v>
      </c>
      <c r="E399">
        <v>-0.319635</v>
      </c>
      <c r="F399">
        <f t="shared" si="12"/>
        <v>0.4660915674860116</v>
      </c>
      <c r="G399">
        <f t="shared" si="13"/>
        <v>80.132999999999981</v>
      </c>
      <c r="H399">
        <v>-10.046000000000006</v>
      </c>
      <c r="I399">
        <v>-7.451459075207765E-3</v>
      </c>
    </row>
    <row r="400" spans="1:9" x14ac:dyDescent="0.2">
      <c r="A400">
        <v>4</v>
      </c>
      <c r="B400">
        <v>201</v>
      </c>
      <c r="C400">
        <v>-2.1875067000000001</v>
      </c>
      <c r="D400">
        <v>0.93347776000000005</v>
      </c>
      <c r="E400">
        <v>7.8648839999999998E-2</v>
      </c>
      <c r="F400">
        <f t="shared" si="12"/>
        <v>2.3796537418273389</v>
      </c>
      <c r="G400">
        <f t="shared" si="13"/>
        <v>80.333999999999989</v>
      </c>
      <c r="H400">
        <v>-9.8449999999999989</v>
      </c>
      <c r="I400">
        <v>2.5471768990590449E-2</v>
      </c>
    </row>
    <row r="401" spans="1:9" x14ac:dyDescent="0.2">
      <c r="A401">
        <v>3</v>
      </c>
      <c r="B401">
        <v>202</v>
      </c>
      <c r="C401">
        <v>-1.8655809999999999</v>
      </c>
      <c r="D401">
        <v>1.2303580000000001</v>
      </c>
      <c r="E401">
        <v>-0.16752966999999999</v>
      </c>
      <c r="F401">
        <f t="shared" si="12"/>
        <v>2.24103535582447</v>
      </c>
      <c r="G401">
        <f t="shared" si="13"/>
        <v>80.535999999999987</v>
      </c>
      <c r="H401">
        <v>-9.6430000000000007</v>
      </c>
      <c r="I401">
        <v>3.2440690568606149E-2</v>
      </c>
    </row>
    <row r="402" spans="1:9" x14ac:dyDescent="0.2">
      <c r="A402">
        <v>5</v>
      </c>
      <c r="B402">
        <v>201</v>
      </c>
      <c r="C402">
        <v>-0.64018629999999999</v>
      </c>
      <c r="D402">
        <v>1.3360376</v>
      </c>
      <c r="E402">
        <v>0.9014837</v>
      </c>
      <c r="F402">
        <f t="shared" si="12"/>
        <v>1.7342167767286591</v>
      </c>
      <c r="G402">
        <f t="shared" si="13"/>
        <v>80.736999999999981</v>
      </c>
      <c r="H402">
        <v>-9.4420000000000073</v>
      </c>
      <c r="I402">
        <v>-5.1293394143016438E-2</v>
      </c>
    </row>
    <row r="403" spans="1:9" x14ac:dyDescent="0.2">
      <c r="A403">
        <v>3</v>
      </c>
      <c r="B403">
        <v>200</v>
      </c>
      <c r="C403">
        <v>3.1996334000000002</v>
      </c>
      <c r="D403">
        <v>-1.4201843000000001</v>
      </c>
      <c r="E403">
        <v>0.42195484</v>
      </c>
      <c r="F403">
        <f t="shared" si="12"/>
        <v>3.5259925166343558</v>
      </c>
      <c r="G403">
        <f t="shared" si="13"/>
        <v>80.936999999999983</v>
      </c>
      <c r="H403">
        <v>-9.2420000000000044</v>
      </c>
      <c r="I403">
        <v>3.4720599229051095E-2</v>
      </c>
    </row>
    <row r="404" spans="1:9" x14ac:dyDescent="0.2">
      <c r="A404">
        <v>5</v>
      </c>
      <c r="B404">
        <v>201</v>
      </c>
      <c r="C404">
        <v>1.8929936000000001</v>
      </c>
      <c r="D404">
        <v>-1.3364958</v>
      </c>
      <c r="E404">
        <v>0.15622865999999999</v>
      </c>
      <c r="F404">
        <f t="shared" si="12"/>
        <v>2.32251010487877</v>
      </c>
      <c r="G404">
        <f t="shared" si="13"/>
        <v>81.137999999999991</v>
      </c>
      <c r="H404">
        <v>-9.0409999999999968</v>
      </c>
      <c r="I404">
        <v>-6.3134444245311699E-2</v>
      </c>
    </row>
    <row r="405" spans="1:9" x14ac:dyDescent="0.2">
      <c r="A405">
        <v>3</v>
      </c>
      <c r="B405">
        <v>202</v>
      </c>
      <c r="C405" s="2">
        <v>-1.7788383000000001</v>
      </c>
      <c r="D405">
        <v>0.73494667000000002</v>
      </c>
      <c r="E405">
        <v>0.20693043999999999</v>
      </c>
      <c r="F405">
        <f t="shared" si="12"/>
        <v>1.935776978964667</v>
      </c>
      <c r="G405">
        <f t="shared" si="13"/>
        <v>81.339999999999989</v>
      </c>
      <c r="H405">
        <v>-8.8389999999999986</v>
      </c>
      <c r="I405">
        <v>7.6769159019134559E-2</v>
      </c>
    </row>
    <row r="406" spans="1:9" x14ac:dyDescent="0.2">
      <c r="A406">
        <v>4</v>
      </c>
      <c r="B406">
        <v>201</v>
      </c>
      <c r="C406">
        <v>-2.6542075000000001</v>
      </c>
      <c r="D406">
        <v>1.6756785000000001</v>
      </c>
      <c r="E406">
        <v>-0.31352636</v>
      </c>
      <c r="F406">
        <f t="shared" si="12"/>
        <v>3.154522890522963</v>
      </c>
      <c r="G406">
        <f t="shared" si="13"/>
        <v>81.540999999999983</v>
      </c>
      <c r="H406">
        <v>-8.6380000000000052</v>
      </c>
      <c r="I406">
        <v>-4.839397866434331E-3</v>
      </c>
    </row>
    <row r="407" spans="1:9" x14ac:dyDescent="0.2">
      <c r="A407">
        <v>3</v>
      </c>
      <c r="B407">
        <v>200</v>
      </c>
      <c r="C407">
        <v>8.9109900000000006E-2</v>
      </c>
      <c r="D407">
        <v>0.462501</v>
      </c>
      <c r="E407">
        <v>-0.62934345000000003</v>
      </c>
      <c r="F407">
        <f t="shared" si="12"/>
        <v>0.78607946629899483</v>
      </c>
      <c r="G407">
        <f t="shared" si="13"/>
        <v>81.740999999999985</v>
      </c>
      <c r="H407">
        <v>-8.4380000000000024</v>
      </c>
      <c r="I407">
        <v>4.2646625678524265E-2</v>
      </c>
    </row>
    <row r="408" spans="1:9" x14ac:dyDescent="0.2">
      <c r="A408">
        <v>5</v>
      </c>
      <c r="B408">
        <v>201</v>
      </c>
      <c r="C408">
        <v>3.2411720000000002</v>
      </c>
      <c r="D408" s="2">
        <v>-2.1287872999999999</v>
      </c>
      <c r="E408">
        <v>1.1397208999999999</v>
      </c>
      <c r="F408">
        <f t="shared" si="12"/>
        <v>4.0417687999342684</v>
      </c>
      <c r="G408">
        <f t="shared" si="13"/>
        <v>81.941999999999979</v>
      </c>
      <c r="H408">
        <v>-8.237000000000009</v>
      </c>
      <c r="I408">
        <v>1.3798508135099826E-2</v>
      </c>
    </row>
    <row r="409" spans="1:9" x14ac:dyDescent="0.2">
      <c r="A409">
        <v>3</v>
      </c>
      <c r="B409">
        <v>202</v>
      </c>
      <c r="C409">
        <v>1.3694824999999999</v>
      </c>
      <c r="D409">
        <v>-1.3358848999999999</v>
      </c>
      <c r="E409">
        <v>0.13668099</v>
      </c>
      <c r="F409">
        <f t="shared" si="12"/>
        <v>1.918007423573131</v>
      </c>
      <c r="G409">
        <f t="shared" si="13"/>
        <v>82.143999999999991</v>
      </c>
      <c r="H409">
        <v>-8.0349999999999966</v>
      </c>
      <c r="I409">
        <v>-3.4014475302438334E-2</v>
      </c>
    </row>
    <row r="410" spans="1:9" x14ac:dyDescent="0.2">
      <c r="A410">
        <v>4</v>
      </c>
      <c r="B410">
        <v>201</v>
      </c>
      <c r="C410">
        <v>-2.4336853000000001</v>
      </c>
      <c r="D410">
        <v>1.2890010000000001</v>
      </c>
      <c r="E410">
        <v>0.54473864999999999</v>
      </c>
      <c r="F410">
        <f t="shared" si="12"/>
        <v>2.8073275395366522</v>
      </c>
      <c r="G410">
        <f t="shared" si="13"/>
        <v>82.344999999999985</v>
      </c>
      <c r="H410">
        <v>-7.8340000000000032</v>
      </c>
      <c r="I410">
        <v>4.6407684501971941E-2</v>
      </c>
    </row>
    <row r="411" spans="1:9" x14ac:dyDescent="0.2">
      <c r="A411">
        <v>4</v>
      </c>
      <c r="B411">
        <v>202</v>
      </c>
      <c r="C411">
        <v>-2.9663594</v>
      </c>
      <c r="D411">
        <v>3.1692429</v>
      </c>
      <c r="E411">
        <v>-0.46746427000000002</v>
      </c>
      <c r="F411">
        <f t="shared" si="12"/>
        <v>4.3659949029855047</v>
      </c>
      <c r="G411">
        <f t="shared" si="13"/>
        <v>82.546999999999983</v>
      </c>
      <c r="H411">
        <v>-7.632000000000005</v>
      </c>
      <c r="I411">
        <v>-2.1495082465429027E-2</v>
      </c>
    </row>
    <row r="412" spans="1:9" x14ac:dyDescent="0.2">
      <c r="A412">
        <v>4</v>
      </c>
      <c r="B412">
        <v>201</v>
      </c>
      <c r="C412">
        <v>1.8074725</v>
      </c>
      <c r="D412">
        <v>-0.58085600000000004</v>
      </c>
      <c r="E412">
        <v>8.7200949999999999E-2</v>
      </c>
      <c r="F412">
        <f t="shared" si="12"/>
        <v>1.9005142821544785</v>
      </c>
      <c r="G412">
        <f t="shared" si="13"/>
        <v>82.74799999999999</v>
      </c>
      <c r="H412">
        <v>-7.4309999999999974</v>
      </c>
      <c r="I412">
        <v>5.3561070488799406E-3</v>
      </c>
    </row>
    <row r="413" spans="1:9" x14ac:dyDescent="0.2">
      <c r="A413">
        <v>4</v>
      </c>
      <c r="B413">
        <v>202</v>
      </c>
      <c r="C413">
        <v>3.5661523000000002</v>
      </c>
      <c r="D413">
        <v>-1.8374048000000001</v>
      </c>
      <c r="E413">
        <v>0.44333512000000003</v>
      </c>
      <c r="F413">
        <f t="shared" si="12"/>
        <v>4.0360927460210503</v>
      </c>
      <c r="G413">
        <f t="shared" si="13"/>
        <v>82.949999999999989</v>
      </c>
      <c r="H413">
        <v>-7.2289999999999992</v>
      </c>
      <c r="I413">
        <v>-3.5216666351762164E-3</v>
      </c>
    </row>
    <row r="414" spans="1:9" x14ac:dyDescent="0.2">
      <c r="A414">
        <v>5</v>
      </c>
      <c r="B414">
        <v>201</v>
      </c>
      <c r="C414">
        <v>0.33467754999999999</v>
      </c>
      <c r="D414">
        <v>-0.29436045999999999</v>
      </c>
      <c r="E414">
        <v>0.23686282</v>
      </c>
      <c r="F414">
        <f t="shared" si="12"/>
        <v>0.50473868326468352</v>
      </c>
      <c r="G414">
        <f t="shared" si="13"/>
        <v>83.150999999999982</v>
      </c>
      <c r="H414">
        <v>-7.0280000000000058</v>
      </c>
      <c r="I414">
        <v>-3.3098336527529255E-2</v>
      </c>
    </row>
    <row r="415" spans="1:9" x14ac:dyDescent="0.2">
      <c r="A415">
        <v>5</v>
      </c>
      <c r="B415">
        <v>200</v>
      </c>
      <c r="C415">
        <v>-2.3475533</v>
      </c>
      <c r="D415">
        <v>1.4875320999999999</v>
      </c>
      <c r="E415">
        <v>-9.9723673999999998E-2</v>
      </c>
      <c r="F415">
        <f t="shared" si="12"/>
        <v>2.78095362349453</v>
      </c>
      <c r="G415">
        <f t="shared" si="13"/>
        <v>83.350999999999985</v>
      </c>
      <c r="H415">
        <v>-6.828000000000003</v>
      </c>
      <c r="I415">
        <v>-2.6648221102365116E-3</v>
      </c>
    </row>
    <row r="416" spans="1:9" x14ac:dyDescent="0.2">
      <c r="A416">
        <v>5</v>
      </c>
      <c r="B416">
        <v>201</v>
      </c>
      <c r="C416">
        <v>-2.9767442000000002</v>
      </c>
      <c r="D416" s="2">
        <v>1.8308381</v>
      </c>
      <c r="E416">
        <v>-0.62445649999999997</v>
      </c>
      <c r="F416">
        <f t="shared" si="12"/>
        <v>3.5500591686671226</v>
      </c>
      <c r="G416">
        <f t="shared" si="13"/>
        <v>83.551999999999992</v>
      </c>
      <c r="H416">
        <v>-6.6269999999999953</v>
      </c>
      <c r="I416">
        <v>-2.8343375706849985E-2</v>
      </c>
    </row>
    <row r="417" spans="1:9" x14ac:dyDescent="0.2">
      <c r="A417">
        <v>5</v>
      </c>
      <c r="B417">
        <v>202</v>
      </c>
      <c r="C417">
        <v>2.5075235</v>
      </c>
      <c r="D417">
        <v>-1.3743694</v>
      </c>
      <c r="E417">
        <v>0.48976085000000003</v>
      </c>
      <c r="F417">
        <f t="shared" si="12"/>
        <v>2.9011085882643783</v>
      </c>
      <c r="G417">
        <f t="shared" si="13"/>
        <v>83.753999999999991</v>
      </c>
      <c r="H417">
        <v>-6.4249999999999972</v>
      </c>
      <c r="I417">
        <v>2.5227149442553359E-3</v>
      </c>
    </row>
    <row r="418" spans="1:9" x14ac:dyDescent="0.2">
      <c r="A418">
        <v>4</v>
      </c>
      <c r="B418">
        <v>201</v>
      </c>
      <c r="C418">
        <v>2.5802163999999999</v>
      </c>
      <c r="D418">
        <v>-1.8355724</v>
      </c>
      <c r="E418">
        <v>0.45982846999999999</v>
      </c>
      <c r="F418">
        <f t="shared" si="12"/>
        <v>3.1997320088240606</v>
      </c>
      <c r="G418">
        <f t="shared" si="13"/>
        <v>83.954999999999984</v>
      </c>
      <c r="H418">
        <v>-6.2240000000000038</v>
      </c>
      <c r="I418">
        <v>-4.1386385649306535E-3</v>
      </c>
    </row>
    <row r="419" spans="1:9" x14ac:dyDescent="0.2">
      <c r="A419">
        <v>5</v>
      </c>
      <c r="B419">
        <v>200</v>
      </c>
      <c r="C419">
        <v>0.29191699999999998</v>
      </c>
      <c r="D419">
        <v>-0.42630726000000002</v>
      </c>
      <c r="E419">
        <v>-0.13148865000000001</v>
      </c>
      <c r="F419">
        <f t="shared" si="12"/>
        <v>0.53314414551463485</v>
      </c>
      <c r="G419">
        <f t="shared" si="13"/>
        <v>84.154999999999987</v>
      </c>
      <c r="H419">
        <v>-6.0240000000000009</v>
      </c>
      <c r="I419">
        <v>3.3652402664635622E-2</v>
      </c>
    </row>
    <row r="420" spans="1:9" x14ac:dyDescent="0.2">
      <c r="A420">
        <v>5</v>
      </c>
      <c r="B420">
        <v>201</v>
      </c>
      <c r="C420">
        <v>-3.5191919999999999</v>
      </c>
      <c r="D420" s="2">
        <v>1.8797073</v>
      </c>
      <c r="E420">
        <v>1.1604904</v>
      </c>
      <c r="F420">
        <f t="shared" si="12"/>
        <v>4.1550872235164267</v>
      </c>
      <c r="G420">
        <f t="shared" si="13"/>
        <v>84.35599999999998</v>
      </c>
      <c r="H420">
        <v>-5.8230000000000075</v>
      </c>
      <c r="I420">
        <v>-1.0548014995309616E-2</v>
      </c>
    </row>
    <row r="421" spans="1:9" x14ac:dyDescent="0.2">
      <c r="A421">
        <v>5</v>
      </c>
      <c r="B421">
        <v>202</v>
      </c>
      <c r="C421">
        <v>-1.4856231</v>
      </c>
      <c r="D421" s="2">
        <v>6.769069</v>
      </c>
      <c r="E421">
        <v>1.3461932999999999</v>
      </c>
      <c r="F421">
        <f t="shared" si="12"/>
        <v>7.0597172410075677</v>
      </c>
      <c r="G421">
        <f t="shared" si="13"/>
        <v>84.557999999999979</v>
      </c>
      <c r="H421">
        <v>-5.6210000000000093</v>
      </c>
      <c r="I421">
        <v>-7.5804481933291279E-3</v>
      </c>
    </row>
    <row r="422" spans="1:9" x14ac:dyDescent="0.2">
      <c r="A422">
        <v>5</v>
      </c>
      <c r="B422">
        <v>201</v>
      </c>
      <c r="C422">
        <v>2.7573674000000001</v>
      </c>
      <c r="D422" s="2">
        <v>-0.68897909999999996</v>
      </c>
      <c r="E422">
        <v>0.94607680000000005</v>
      </c>
      <c r="F422">
        <f t="shared" si="12"/>
        <v>2.99546799187002</v>
      </c>
      <c r="G422">
        <f t="shared" si="13"/>
        <v>84.758999999999986</v>
      </c>
      <c r="H422">
        <v>-5.4200000000000017</v>
      </c>
      <c r="I422">
        <v>-6.2678618290717053E-2</v>
      </c>
    </row>
    <row r="423" spans="1:9" x14ac:dyDescent="0.2">
      <c r="A423">
        <v>5</v>
      </c>
      <c r="B423">
        <v>200</v>
      </c>
      <c r="C423">
        <v>3.0194283</v>
      </c>
      <c r="D423">
        <v>-2.7152175999999999</v>
      </c>
      <c r="E423">
        <v>-1.4094177000000001</v>
      </c>
      <c r="F423">
        <f t="shared" si="12"/>
        <v>4.2983499307599349</v>
      </c>
      <c r="G423">
        <f t="shared" si="13"/>
        <v>84.958999999999989</v>
      </c>
      <c r="H423">
        <v>-5.2199999999999989</v>
      </c>
      <c r="I423">
        <v>-5.8027275120075055E-3</v>
      </c>
    </row>
    <row r="424" spans="1:9" x14ac:dyDescent="0.2">
      <c r="A424">
        <v>3</v>
      </c>
      <c r="B424">
        <v>202</v>
      </c>
      <c r="C424">
        <v>-0.44409868000000002</v>
      </c>
      <c r="D424">
        <v>-0.24610214999999999</v>
      </c>
      <c r="E424">
        <v>2.7947064000000001E-2</v>
      </c>
      <c r="F424">
        <f t="shared" si="12"/>
        <v>0.50849871602451968</v>
      </c>
      <c r="G424">
        <f t="shared" si="13"/>
        <v>85.160999999999987</v>
      </c>
      <c r="H424">
        <v>-5.0180000000000007</v>
      </c>
      <c r="I424">
        <v>-1.9435143102635038E-2</v>
      </c>
    </row>
    <row r="425" spans="1:9" x14ac:dyDescent="0.2">
      <c r="A425">
        <v>4</v>
      </c>
      <c r="B425">
        <v>201</v>
      </c>
      <c r="C425">
        <v>-3.0763150000000001</v>
      </c>
      <c r="D425">
        <v>1.709276</v>
      </c>
      <c r="E425">
        <v>0.21059564</v>
      </c>
      <c r="F425">
        <f t="shared" si="12"/>
        <v>3.52557639925559</v>
      </c>
      <c r="G425">
        <f t="shared" si="13"/>
        <v>85.361999999999981</v>
      </c>
      <c r="H425">
        <v>-4.8170000000000073</v>
      </c>
      <c r="I425">
        <v>2.1780725718000328E-3</v>
      </c>
    </row>
    <row r="426" spans="1:9" x14ac:dyDescent="0.2">
      <c r="A426">
        <v>4</v>
      </c>
      <c r="B426">
        <v>201</v>
      </c>
      <c r="C426">
        <v>-0.83749560000000001</v>
      </c>
      <c r="D426">
        <v>1.5186862000000001</v>
      </c>
      <c r="E426">
        <v>-0.40210175999999997</v>
      </c>
      <c r="F426">
        <f t="shared" si="12"/>
        <v>1.7803068498112615</v>
      </c>
      <c r="G426">
        <f t="shared" si="13"/>
        <v>85.562999999999988</v>
      </c>
      <c r="H426">
        <v>-4.6159999999999997</v>
      </c>
      <c r="I426">
        <v>-5.7822098223546586E-2</v>
      </c>
    </row>
    <row r="427" spans="1:9" x14ac:dyDescent="0.2">
      <c r="A427">
        <v>5</v>
      </c>
      <c r="B427">
        <v>200</v>
      </c>
      <c r="C427">
        <v>3.8050003000000001</v>
      </c>
      <c r="D427">
        <v>-2.5344017000000001</v>
      </c>
      <c r="E427">
        <v>1.4732531</v>
      </c>
      <c r="F427">
        <f t="shared" si="12"/>
        <v>4.8033003192203783</v>
      </c>
      <c r="G427">
        <f t="shared" si="13"/>
        <v>85.762999999999991</v>
      </c>
      <c r="H427">
        <v>-4.4159999999999968</v>
      </c>
      <c r="I427">
        <v>-5.8063161641299259E-2</v>
      </c>
    </row>
    <row r="428" spans="1:9" x14ac:dyDescent="0.2">
      <c r="A428">
        <v>4</v>
      </c>
      <c r="B428">
        <v>202</v>
      </c>
      <c r="C428">
        <v>1.3639847</v>
      </c>
      <c r="D428" s="2">
        <v>-0.58024520000000002</v>
      </c>
      <c r="E428">
        <v>-0.49800749999999999</v>
      </c>
      <c r="F428">
        <f t="shared" si="12"/>
        <v>1.5636976127158921</v>
      </c>
      <c r="G428">
        <f t="shared" si="13"/>
        <v>85.964999999999989</v>
      </c>
      <c r="H428">
        <v>-4.2139999999999986</v>
      </c>
      <c r="I428">
        <v>-1.9579094269300591E-2</v>
      </c>
    </row>
    <row r="429" spans="1:9" x14ac:dyDescent="0.2">
      <c r="A429">
        <v>5</v>
      </c>
      <c r="B429">
        <v>201</v>
      </c>
      <c r="C429">
        <v>-2.9571964999999998</v>
      </c>
      <c r="D429">
        <v>1.5608358</v>
      </c>
      <c r="E429">
        <v>0.23869541</v>
      </c>
      <c r="F429">
        <f t="shared" si="12"/>
        <v>3.3523417237699613</v>
      </c>
      <c r="G429">
        <f t="shared" si="13"/>
        <v>86.165999999999983</v>
      </c>
      <c r="H429">
        <v>-4.0130000000000052</v>
      </c>
      <c r="I429">
        <v>-7.4277572117824125E-2</v>
      </c>
    </row>
    <row r="430" spans="1:9" x14ac:dyDescent="0.2">
      <c r="A430">
        <v>4</v>
      </c>
      <c r="B430">
        <v>201</v>
      </c>
      <c r="C430">
        <v>-4.2540620000000002</v>
      </c>
      <c r="D430">
        <v>2.8186064000000002</v>
      </c>
      <c r="E430">
        <v>0.11713332</v>
      </c>
      <c r="F430">
        <f t="shared" si="12"/>
        <v>5.1044398079142024</v>
      </c>
      <c r="G430">
        <f t="shared" si="13"/>
        <v>86.36699999999999</v>
      </c>
      <c r="H430">
        <v>-3.8119999999999976</v>
      </c>
      <c r="I430">
        <v>-9.7891983528955728E-3</v>
      </c>
    </row>
    <row r="431" spans="1:9" x14ac:dyDescent="0.2">
      <c r="A431">
        <v>4</v>
      </c>
      <c r="B431">
        <v>200</v>
      </c>
      <c r="C431">
        <v>2.3572510000000002</v>
      </c>
      <c r="D431">
        <v>-0.91927515999999998</v>
      </c>
      <c r="E431">
        <v>0.80130190000000001</v>
      </c>
      <c r="F431">
        <f t="shared" si="12"/>
        <v>2.654012779121012</v>
      </c>
      <c r="G431">
        <f t="shared" si="13"/>
        <v>86.566999999999979</v>
      </c>
      <c r="H431">
        <v>-3.612000000000009</v>
      </c>
      <c r="I431">
        <v>-5.4306874169507802E-2</v>
      </c>
    </row>
    <row r="432" spans="1:9" x14ac:dyDescent="0.2">
      <c r="A432">
        <v>5</v>
      </c>
      <c r="B432">
        <v>201</v>
      </c>
      <c r="C432">
        <v>2.4006221000000001</v>
      </c>
      <c r="D432">
        <v>-1.7292818000000001</v>
      </c>
      <c r="E432">
        <v>1.2337940999999999</v>
      </c>
      <c r="F432">
        <f t="shared" si="12"/>
        <v>3.2055654558929945</v>
      </c>
      <c r="G432">
        <f t="shared" si="13"/>
        <v>86.767999999999986</v>
      </c>
      <c r="H432">
        <v>-3.4110000000000014</v>
      </c>
      <c r="I432">
        <v>-3.6420884217558777E-2</v>
      </c>
    </row>
    <row r="433" spans="1:9" x14ac:dyDescent="0.2">
      <c r="A433">
        <v>5</v>
      </c>
      <c r="B433">
        <v>200</v>
      </c>
      <c r="C433">
        <v>-1.5894701</v>
      </c>
      <c r="D433">
        <v>-5.9788389999999997E-2</v>
      </c>
      <c r="E433">
        <v>0.58872089999999999</v>
      </c>
      <c r="F433">
        <f t="shared" si="12"/>
        <v>1.6960489817424531</v>
      </c>
      <c r="G433">
        <f t="shared" si="13"/>
        <v>86.967999999999989</v>
      </c>
      <c r="H433">
        <v>-3.2109999999999985</v>
      </c>
      <c r="I433">
        <v>-1.9900614810688388E-2</v>
      </c>
    </row>
    <row r="434" spans="1:9" x14ac:dyDescent="0.2">
      <c r="A434">
        <v>5</v>
      </c>
      <c r="B434">
        <v>201</v>
      </c>
      <c r="C434">
        <v>-3.6712973</v>
      </c>
      <c r="D434">
        <v>2.7104832999999999</v>
      </c>
      <c r="E434">
        <v>-0.32940881999999999</v>
      </c>
      <c r="F434">
        <f t="shared" si="12"/>
        <v>4.5753309995299762</v>
      </c>
      <c r="G434">
        <f t="shared" si="13"/>
        <v>87.168999999999983</v>
      </c>
      <c r="H434">
        <v>-3.0100000000000051</v>
      </c>
      <c r="I434">
        <v>-7.9957274094317743E-2</v>
      </c>
    </row>
    <row r="435" spans="1:9" x14ac:dyDescent="0.2">
      <c r="A435">
        <v>4</v>
      </c>
      <c r="B435">
        <v>202</v>
      </c>
      <c r="C435">
        <v>1.8789437</v>
      </c>
      <c r="D435" s="2">
        <v>-1.4824923999999999</v>
      </c>
      <c r="E435">
        <v>-0.54870929999999996</v>
      </c>
      <c r="F435">
        <f t="shared" si="12"/>
        <v>2.4554622863595239</v>
      </c>
      <c r="G435">
        <f t="shared" si="13"/>
        <v>87.370999999999981</v>
      </c>
      <c r="H435">
        <v>-2.8080000000000069</v>
      </c>
      <c r="I435">
        <v>-2.728360541873643E-2</v>
      </c>
    </row>
    <row r="436" spans="1:9" x14ac:dyDescent="0.2">
      <c r="A436">
        <v>3</v>
      </c>
      <c r="B436">
        <v>202</v>
      </c>
      <c r="C436">
        <v>3.6510625000000001</v>
      </c>
      <c r="D436">
        <v>-2.0322707000000002</v>
      </c>
      <c r="E436">
        <v>-0.93966274999999999</v>
      </c>
      <c r="F436">
        <f t="shared" si="12"/>
        <v>4.282913454731756</v>
      </c>
      <c r="G436">
        <f t="shared" si="13"/>
        <v>87.572999999999979</v>
      </c>
      <c r="H436">
        <v>-2.6060000000000088</v>
      </c>
      <c r="I436">
        <v>-0.10535948903524286</v>
      </c>
    </row>
    <row r="437" spans="1:9" x14ac:dyDescent="0.2">
      <c r="A437">
        <v>5</v>
      </c>
      <c r="B437">
        <v>200</v>
      </c>
      <c r="C437">
        <v>2.1914775000000001E-2</v>
      </c>
      <c r="D437">
        <v>0.25786130000000002</v>
      </c>
      <c r="E437">
        <v>-4.9632759999999998E-2</v>
      </c>
      <c r="F437">
        <f t="shared" si="12"/>
        <v>0.26350734006135057</v>
      </c>
      <c r="G437">
        <f t="shared" si="13"/>
        <v>87.772999999999982</v>
      </c>
      <c r="H437">
        <v>-2.4060000000000059</v>
      </c>
      <c r="I437">
        <v>-1.6170717877866257E-2</v>
      </c>
    </row>
    <row r="438" spans="1:9" x14ac:dyDescent="0.2">
      <c r="A438">
        <v>3</v>
      </c>
      <c r="B438">
        <v>201</v>
      </c>
      <c r="C438">
        <v>-2.4251331999999999</v>
      </c>
      <c r="D438">
        <v>1.5901574000000001</v>
      </c>
      <c r="E438">
        <v>0.14706569999999999</v>
      </c>
      <c r="F438">
        <f t="shared" si="12"/>
        <v>2.9037045157235766</v>
      </c>
      <c r="G438">
        <f t="shared" si="13"/>
        <v>87.97399999999999</v>
      </c>
      <c r="H438">
        <v>-2.2049999999999983</v>
      </c>
      <c r="I438">
        <v>-3.0803138414120457E-2</v>
      </c>
    </row>
    <row r="439" spans="1:9" x14ac:dyDescent="0.2">
      <c r="A439">
        <v>4</v>
      </c>
      <c r="B439">
        <v>200</v>
      </c>
      <c r="C439">
        <v>-3.4190102000000002</v>
      </c>
      <c r="D439">
        <v>0.86994780000000005</v>
      </c>
      <c r="E439">
        <v>0.14950916</v>
      </c>
      <c r="F439">
        <f t="shared" si="12"/>
        <v>3.5311177991328448</v>
      </c>
      <c r="G439">
        <f t="shared" si="13"/>
        <v>88.173999999999992</v>
      </c>
      <c r="H439">
        <v>-2.0049999999999955</v>
      </c>
      <c r="I439">
        <v>-1.3466697623629655E-2</v>
      </c>
    </row>
    <row r="440" spans="1:9" x14ac:dyDescent="0.2">
      <c r="A440">
        <v>4</v>
      </c>
      <c r="B440">
        <v>200</v>
      </c>
      <c r="C440">
        <v>1.9369757999999999</v>
      </c>
      <c r="D440">
        <v>-1.6126065999999999</v>
      </c>
      <c r="E440">
        <v>0.36575530000000001</v>
      </c>
      <c r="F440">
        <f t="shared" si="12"/>
        <v>2.5467925387882087</v>
      </c>
      <c r="G440">
        <f t="shared" si="13"/>
        <v>88.373999999999981</v>
      </c>
      <c r="H440">
        <v>-1.8050000000000068</v>
      </c>
      <c r="I440">
        <v>-6.251070676949165E-2</v>
      </c>
    </row>
    <row r="441" spans="1:9" x14ac:dyDescent="0.2">
      <c r="A441">
        <v>3</v>
      </c>
      <c r="B441">
        <v>200</v>
      </c>
      <c r="C441">
        <v>2.2326343</v>
      </c>
      <c r="D441">
        <v>-2.4275001999999999</v>
      </c>
      <c r="E441">
        <v>0.43295040000000001</v>
      </c>
      <c r="F441">
        <f t="shared" si="12"/>
        <v>3.3263883097733324</v>
      </c>
      <c r="G441">
        <f t="shared" si="13"/>
        <v>88.573999999999984</v>
      </c>
      <c r="H441">
        <v>-1.605000000000004</v>
      </c>
      <c r="I441">
        <v>-9.0602547647031517E-3</v>
      </c>
    </row>
    <row r="442" spans="1:9" x14ac:dyDescent="0.2">
      <c r="A442">
        <v>4</v>
      </c>
      <c r="B442">
        <v>201</v>
      </c>
      <c r="C442">
        <v>0.54909110000000005</v>
      </c>
      <c r="D442">
        <v>-0.43363764999999999</v>
      </c>
      <c r="E442">
        <v>0.37430740000000001</v>
      </c>
      <c r="F442">
        <f t="shared" si="12"/>
        <v>0.79350404995279811</v>
      </c>
      <c r="G442">
        <f t="shared" si="13"/>
        <v>88.774999999999991</v>
      </c>
      <c r="H442">
        <v>-1.4039999999999964</v>
      </c>
      <c r="I442">
        <v>-3.1578844414201265E-2</v>
      </c>
    </row>
    <row r="443" spans="1:9" x14ac:dyDescent="0.2">
      <c r="A443">
        <v>3</v>
      </c>
      <c r="B443">
        <v>200</v>
      </c>
      <c r="C443">
        <v>-2.5454735999999998</v>
      </c>
      <c r="D443" s="2">
        <v>1.0177771</v>
      </c>
      <c r="E443">
        <v>-0.15531237000000001</v>
      </c>
      <c r="F443">
        <f t="shared" si="12"/>
        <v>2.7458018875833679</v>
      </c>
      <c r="G443">
        <f t="shared" si="13"/>
        <v>88.97499999999998</v>
      </c>
      <c r="H443">
        <v>-1.2040000000000077</v>
      </c>
      <c r="I443">
        <v>1.4502624367474222E-3</v>
      </c>
    </row>
    <row r="444" spans="1:9" x14ac:dyDescent="0.2">
      <c r="A444">
        <v>4</v>
      </c>
      <c r="B444">
        <v>201</v>
      </c>
      <c r="C444">
        <v>-3.9003716000000002</v>
      </c>
      <c r="D444">
        <v>0.40874490000000002</v>
      </c>
      <c r="E444">
        <v>0.45677414999999999</v>
      </c>
      <c r="F444">
        <f t="shared" si="12"/>
        <v>3.9482418410566993</v>
      </c>
      <c r="G444">
        <f t="shared" si="13"/>
        <v>89.175999999999988</v>
      </c>
      <c r="H444">
        <v>-1.0030000000000001</v>
      </c>
      <c r="I444">
        <v>-2.5161293658898968E-2</v>
      </c>
    </row>
    <row r="445" spans="1:9" x14ac:dyDescent="0.2">
      <c r="A445">
        <v>5</v>
      </c>
      <c r="B445">
        <v>201</v>
      </c>
      <c r="C445">
        <v>1.6914081999999999</v>
      </c>
      <c r="D445">
        <v>-1.3981931000000001</v>
      </c>
      <c r="E445">
        <v>0.72005682999999998</v>
      </c>
      <c r="F445">
        <f t="shared" si="12"/>
        <v>2.3096076468405835</v>
      </c>
      <c r="G445">
        <f t="shared" si="13"/>
        <v>89.376999999999981</v>
      </c>
      <c r="H445">
        <v>-0.80200000000000671</v>
      </c>
      <c r="I445">
        <v>-2.5460264731051375E-2</v>
      </c>
    </row>
    <row r="446" spans="1:9" x14ac:dyDescent="0.2">
      <c r="A446">
        <v>5</v>
      </c>
      <c r="B446">
        <v>201</v>
      </c>
      <c r="C446">
        <v>2.4855325000000001</v>
      </c>
      <c r="D446">
        <v>-1.9662974</v>
      </c>
      <c r="E446">
        <v>0.64125529999999997</v>
      </c>
      <c r="F446">
        <f t="shared" si="12"/>
        <v>3.23348196741239</v>
      </c>
      <c r="G446">
        <f t="shared" si="13"/>
        <v>89.577999999999989</v>
      </c>
      <c r="H446">
        <v>-0.60099999999999909</v>
      </c>
      <c r="I446">
        <v>-2.9591812963703388E-3</v>
      </c>
    </row>
    <row r="447" spans="1:9" x14ac:dyDescent="0.2">
      <c r="A447">
        <v>5</v>
      </c>
      <c r="B447">
        <v>200</v>
      </c>
      <c r="C447">
        <v>0.58452123</v>
      </c>
      <c r="D447">
        <v>9.8425589999999993E-2</v>
      </c>
      <c r="E447">
        <v>-1.3744457E-3</v>
      </c>
      <c r="F447">
        <f t="shared" si="12"/>
        <v>0.5927516800385666</v>
      </c>
      <c r="G447">
        <f t="shared" si="13"/>
        <v>89.777999999999992</v>
      </c>
      <c r="H447">
        <v>-0.40099999999999625</v>
      </c>
      <c r="I447">
        <v>-2.1873006011617828E-3</v>
      </c>
    </row>
    <row r="448" spans="1:9" x14ac:dyDescent="0.2">
      <c r="A448">
        <v>3</v>
      </c>
      <c r="B448">
        <v>200</v>
      </c>
      <c r="C448">
        <v>-1.0494657000000001</v>
      </c>
      <c r="D448">
        <v>0.18883358</v>
      </c>
      <c r="E448">
        <v>-0.34468046000000002</v>
      </c>
      <c r="F448">
        <f t="shared" si="12"/>
        <v>1.1206431171063864</v>
      </c>
      <c r="G448">
        <f t="shared" si="13"/>
        <v>89.97799999999998</v>
      </c>
      <c r="H448">
        <v>-0.20100000000000762</v>
      </c>
      <c r="I448">
        <v>1.2814740883347574E-2</v>
      </c>
    </row>
    <row r="449" spans="1:9" x14ac:dyDescent="0.2">
      <c r="A449">
        <v>4</v>
      </c>
      <c r="B449">
        <v>201</v>
      </c>
      <c r="C449">
        <v>-2.6041164000000001</v>
      </c>
      <c r="D449">
        <v>1.7532582000000001</v>
      </c>
      <c r="E449">
        <v>-0.73196870000000003</v>
      </c>
      <c r="F449">
        <f t="shared" si="12"/>
        <v>3.2235252005213004</v>
      </c>
      <c r="G449">
        <f t="shared" si="13"/>
        <v>90.178999999999988</v>
      </c>
      <c r="H449">
        <v>0</v>
      </c>
      <c r="I449">
        <v>9.9588397593777678E-3</v>
      </c>
    </row>
    <row r="450" spans="1:9" x14ac:dyDescent="0.2">
      <c r="A450">
        <v>3</v>
      </c>
      <c r="B450">
        <v>200</v>
      </c>
      <c r="C450">
        <v>1.4678317000000001</v>
      </c>
      <c r="D450">
        <v>1.5608358</v>
      </c>
      <c r="E450">
        <v>-1.3379464999999999</v>
      </c>
      <c r="F450">
        <f t="shared" ref="F450:F513" si="14">SQRT(SUMSQ(C450:E450))</f>
        <v>2.5260322901635242</v>
      </c>
      <c r="G450">
        <f t="shared" si="13"/>
        <v>90.378999999999991</v>
      </c>
      <c r="H450">
        <v>0.20000000000000284</v>
      </c>
      <c r="I450">
        <v>-1.6470811215963475E-2</v>
      </c>
    </row>
    <row r="451" spans="1:9" x14ac:dyDescent="0.2">
      <c r="A451">
        <v>4</v>
      </c>
      <c r="B451">
        <v>201</v>
      </c>
      <c r="C451">
        <v>3.9509970000000001</v>
      </c>
      <c r="D451">
        <v>-2.1874304000000002</v>
      </c>
      <c r="E451">
        <v>1.220966</v>
      </c>
      <c r="F451">
        <f t="shared" si="14"/>
        <v>4.6782461480782693</v>
      </c>
      <c r="G451">
        <f t="shared" ref="G451:G514" si="15">(G450*1000+B451)/1000</f>
        <v>90.579999999999984</v>
      </c>
      <c r="H451">
        <v>0.40099999999999625</v>
      </c>
      <c r="I451">
        <v>7.1912262008575992E-2</v>
      </c>
    </row>
    <row r="452" spans="1:9" x14ac:dyDescent="0.2">
      <c r="A452">
        <v>3</v>
      </c>
      <c r="B452">
        <v>200</v>
      </c>
      <c r="C452">
        <v>1.8710024000000001</v>
      </c>
      <c r="D452">
        <v>-1.1978295000000001</v>
      </c>
      <c r="E452">
        <v>0.36575530000000001</v>
      </c>
      <c r="F452">
        <f t="shared" si="14"/>
        <v>2.2514933780391408</v>
      </c>
      <c r="G452">
        <f t="shared" si="15"/>
        <v>90.779999999999987</v>
      </c>
      <c r="H452">
        <v>0.60099999999999909</v>
      </c>
      <c r="I452">
        <v>7.8476615879562953E-4</v>
      </c>
    </row>
    <row r="453" spans="1:9" x14ac:dyDescent="0.2">
      <c r="A453">
        <v>4</v>
      </c>
      <c r="B453">
        <v>201</v>
      </c>
      <c r="C453">
        <v>-1.9168936999999999</v>
      </c>
      <c r="D453">
        <v>0.68913186000000004</v>
      </c>
      <c r="E453">
        <v>0.29611670000000001</v>
      </c>
      <c r="F453">
        <f t="shared" si="14"/>
        <v>2.0584142628697557</v>
      </c>
      <c r="G453">
        <f t="shared" si="15"/>
        <v>90.98099999999998</v>
      </c>
      <c r="H453">
        <v>0.8019999999999925</v>
      </c>
      <c r="I453">
        <v>-1.8911389391281777E-3</v>
      </c>
    </row>
    <row r="454" spans="1:9" x14ac:dyDescent="0.2">
      <c r="A454">
        <v>3</v>
      </c>
      <c r="B454">
        <v>202</v>
      </c>
      <c r="C454">
        <v>-4.1416630000000003</v>
      </c>
      <c r="D454">
        <v>2.933449</v>
      </c>
      <c r="E454">
        <v>-0.31841325999999998</v>
      </c>
      <c r="F454">
        <f t="shared" si="14"/>
        <v>5.0852612956773253</v>
      </c>
      <c r="G454">
        <f t="shared" si="15"/>
        <v>91.182999999999979</v>
      </c>
      <c r="H454">
        <v>1.0039999999999907</v>
      </c>
      <c r="I454">
        <v>-3.1229438644689942E-3</v>
      </c>
    </row>
    <row r="455" spans="1:9" x14ac:dyDescent="0.2">
      <c r="A455">
        <v>4</v>
      </c>
      <c r="B455">
        <v>201</v>
      </c>
      <c r="C455">
        <v>1.7879248999999999</v>
      </c>
      <c r="D455">
        <v>-1.5802308</v>
      </c>
      <c r="E455">
        <v>0.71272650000000004</v>
      </c>
      <c r="F455">
        <f t="shared" si="14"/>
        <v>2.4903381081915166</v>
      </c>
      <c r="G455">
        <f t="shared" si="15"/>
        <v>91.383999999999986</v>
      </c>
      <c r="H455">
        <v>1.2049999999999983</v>
      </c>
      <c r="I455">
        <v>-8.1579421035081739E-3</v>
      </c>
    </row>
    <row r="456" spans="1:9" x14ac:dyDescent="0.2">
      <c r="A456">
        <v>3</v>
      </c>
      <c r="B456">
        <v>200</v>
      </c>
      <c r="C456">
        <v>3.3248606000000001</v>
      </c>
      <c r="D456">
        <v>-2.8074582000000001</v>
      </c>
      <c r="E456">
        <v>0.94974199999999998</v>
      </c>
      <c r="F456">
        <f t="shared" si="14"/>
        <v>4.4540464098102523</v>
      </c>
      <c r="G456">
        <f t="shared" si="15"/>
        <v>91.583999999999989</v>
      </c>
      <c r="H456">
        <v>1.4050000000000011</v>
      </c>
      <c r="I456">
        <v>3.5606904708188822E-2</v>
      </c>
    </row>
    <row r="457" spans="1:9" x14ac:dyDescent="0.2">
      <c r="A457">
        <v>4</v>
      </c>
      <c r="B457">
        <v>201</v>
      </c>
      <c r="C457">
        <v>0.23266312</v>
      </c>
      <c r="D457">
        <v>-0.37560549999999998</v>
      </c>
      <c r="E457">
        <v>0.15500695</v>
      </c>
      <c r="F457">
        <f t="shared" si="14"/>
        <v>0.46822940273618757</v>
      </c>
      <c r="G457">
        <f t="shared" si="15"/>
        <v>91.784999999999982</v>
      </c>
      <c r="H457">
        <v>1.6059999999999945</v>
      </c>
      <c r="I457">
        <v>4.7710474065899703E-4</v>
      </c>
    </row>
    <row r="458" spans="1:9" x14ac:dyDescent="0.2">
      <c r="A458">
        <v>4</v>
      </c>
      <c r="B458">
        <v>201</v>
      </c>
      <c r="C458">
        <v>-3.2791220000000001</v>
      </c>
      <c r="D458">
        <v>2.1252749999999998</v>
      </c>
      <c r="E458">
        <v>0.32910339999999999</v>
      </c>
      <c r="F458">
        <f t="shared" si="14"/>
        <v>3.9214466672900907</v>
      </c>
      <c r="G458">
        <f t="shared" si="15"/>
        <v>91.98599999999999</v>
      </c>
      <c r="H458">
        <v>1.8070000000000022</v>
      </c>
      <c r="I458">
        <v>8.4205576086307868E-3</v>
      </c>
    </row>
    <row r="459" spans="1:9" x14ac:dyDescent="0.2">
      <c r="A459">
        <v>4</v>
      </c>
      <c r="B459">
        <v>200</v>
      </c>
      <c r="C459">
        <v>-2.4587306999999998</v>
      </c>
      <c r="D459">
        <v>2.9841510000000002</v>
      </c>
      <c r="E459">
        <v>0.28389940000000002</v>
      </c>
      <c r="F459">
        <f t="shared" si="14"/>
        <v>3.8769978998245342</v>
      </c>
      <c r="G459">
        <f t="shared" si="15"/>
        <v>92.185999999999979</v>
      </c>
      <c r="H459">
        <v>2.0069999999999908</v>
      </c>
      <c r="I459">
        <v>-1.6906129266749715E-2</v>
      </c>
    </row>
    <row r="460" spans="1:9" x14ac:dyDescent="0.2">
      <c r="A460">
        <v>5</v>
      </c>
      <c r="B460">
        <v>201</v>
      </c>
      <c r="C460">
        <v>2.4983605999999998</v>
      </c>
      <c r="D460">
        <v>-1.8746676</v>
      </c>
      <c r="E460">
        <v>1.2173008000000001</v>
      </c>
      <c r="F460">
        <f t="shared" si="14"/>
        <v>3.3523134602543894</v>
      </c>
      <c r="G460">
        <f t="shared" si="15"/>
        <v>92.386999999999986</v>
      </c>
      <c r="H460">
        <v>2.2079999999999984</v>
      </c>
      <c r="I460">
        <v>-2.9786040783785991E-2</v>
      </c>
    </row>
    <row r="461" spans="1:9" x14ac:dyDescent="0.2">
      <c r="A461">
        <v>4</v>
      </c>
      <c r="B461">
        <v>202</v>
      </c>
      <c r="C461">
        <v>2.8813727</v>
      </c>
      <c r="D461">
        <v>-2.2552363999999998</v>
      </c>
      <c r="E461">
        <v>1.2142465</v>
      </c>
      <c r="F461">
        <f t="shared" si="14"/>
        <v>3.8552294897907826</v>
      </c>
      <c r="G461">
        <f t="shared" si="15"/>
        <v>92.588999999999984</v>
      </c>
      <c r="H461">
        <v>2.4099999999999966</v>
      </c>
      <c r="I461">
        <v>4.0217491096171065E-2</v>
      </c>
    </row>
    <row r="462" spans="1:9" x14ac:dyDescent="0.2">
      <c r="A462">
        <v>5</v>
      </c>
      <c r="B462">
        <v>201</v>
      </c>
      <c r="C462">
        <v>-1.5509857</v>
      </c>
      <c r="D462">
        <v>1.6249766000000001</v>
      </c>
      <c r="E462">
        <v>0.46654796999999998</v>
      </c>
      <c r="F462">
        <f t="shared" si="14"/>
        <v>2.2942913068011159</v>
      </c>
      <c r="G462">
        <f t="shared" si="15"/>
        <v>92.789999999999992</v>
      </c>
      <c r="H462">
        <v>2.6110000000000042</v>
      </c>
      <c r="I462">
        <v>-3.3151166100737227E-2</v>
      </c>
    </row>
    <row r="463" spans="1:9" x14ac:dyDescent="0.2">
      <c r="A463">
        <v>4</v>
      </c>
      <c r="B463">
        <v>200</v>
      </c>
      <c r="C463">
        <v>-2.8661775999999999</v>
      </c>
      <c r="D463">
        <v>3.4074800000000001</v>
      </c>
      <c r="E463">
        <v>0.16416991</v>
      </c>
      <c r="F463">
        <f t="shared" si="14"/>
        <v>4.4556532343183051</v>
      </c>
      <c r="G463">
        <f t="shared" si="15"/>
        <v>92.989999999999981</v>
      </c>
      <c r="H463">
        <v>2.8109999999999928</v>
      </c>
      <c r="I463">
        <v>-1.855465762316567E-3</v>
      </c>
    </row>
    <row r="464" spans="1:9" x14ac:dyDescent="0.2">
      <c r="A464">
        <v>3</v>
      </c>
      <c r="B464">
        <v>202</v>
      </c>
      <c r="C464">
        <v>0.2296088</v>
      </c>
      <c r="D464">
        <v>2.4453680000000002</v>
      </c>
      <c r="E464">
        <v>-6.8569569999999996E-2</v>
      </c>
      <c r="F464">
        <f t="shared" si="14"/>
        <v>2.4570809189750804</v>
      </c>
      <c r="G464">
        <f t="shared" si="15"/>
        <v>93.191999999999979</v>
      </c>
      <c r="H464">
        <v>3.012999999999991</v>
      </c>
      <c r="I464">
        <v>-3.7607642277303358E-2</v>
      </c>
    </row>
    <row r="465" spans="1:9" x14ac:dyDescent="0.2">
      <c r="A465">
        <v>5</v>
      </c>
      <c r="B465">
        <v>201</v>
      </c>
      <c r="C465">
        <v>3.9296167</v>
      </c>
      <c r="D465">
        <v>-3.2686609999999998</v>
      </c>
      <c r="E465">
        <v>-0.11133011</v>
      </c>
      <c r="F465">
        <f t="shared" si="14"/>
        <v>5.1125753329640533</v>
      </c>
      <c r="G465">
        <f t="shared" si="15"/>
        <v>93.392999999999986</v>
      </c>
      <c r="H465">
        <v>3.2139999999999986</v>
      </c>
      <c r="I465">
        <v>-1.2296890125885454E-2</v>
      </c>
    </row>
    <row r="466" spans="1:9" x14ac:dyDescent="0.2">
      <c r="A466">
        <v>5</v>
      </c>
      <c r="B466">
        <v>201</v>
      </c>
      <c r="C466">
        <v>2.4635413000000002</v>
      </c>
      <c r="D466">
        <v>-0.59124076000000003</v>
      </c>
      <c r="E466">
        <v>-1.6531528</v>
      </c>
      <c r="F466">
        <f t="shared" si="14"/>
        <v>3.0251471953012317</v>
      </c>
      <c r="G466">
        <f t="shared" si="15"/>
        <v>93.59399999999998</v>
      </c>
      <c r="H466">
        <v>3.414999999999992</v>
      </c>
      <c r="I466">
        <v>-1.4233068191987466E-2</v>
      </c>
    </row>
    <row r="467" spans="1:9" x14ac:dyDescent="0.2">
      <c r="A467">
        <v>4</v>
      </c>
      <c r="B467">
        <v>200</v>
      </c>
      <c r="C467">
        <v>-3.5668394999999999</v>
      </c>
      <c r="D467">
        <v>-0.33589925999999998</v>
      </c>
      <c r="E467">
        <v>-3.20704E-3</v>
      </c>
      <c r="F467">
        <f t="shared" si="14"/>
        <v>3.5826223100871739</v>
      </c>
      <c r="G467">
        <f t="shared" si="15"/>
        <v>93.793999999999983</v>
      </c>
      <c r="H467">
        <v>3.6149999999999949</v>
      </c>
      <c r="I467">
        <v>-7.1136708850163641E-2</v>
      </c>
    </row>
    <row r="468" spans="1:9" x14ac:dyDescent="0.2">
      <c r="A468">
        <v>3</v>
      </c>
      <c r="B468">
        <v>202</v>
      </c>
      <c r="C468">
        <v>-2.7305655</v>
      </c>
      <c r="D468">
        <v>5.2785586999999996</v>
      </c>
      <c r="E468">
        <v>-1.4320196999999999</v>
      </c>
      <c r="F468">
        <f t="shared" si="14"/>
        <v>6.1130884436857302</v>
      </c>
      <c r="G468">
        <f t="shared" si="15"/>
        <v>93.995999999999981</v>
      </c>
      <c r="H468">
        <v>3.8169999999999931</v>
      </c>
      <c r="I468">
        <v>6.3501679752101664E-3</v>
      </c>
    </row>
    <row r="469" spans="1:9" x14ac:dyDescent="0.2">
      <c r="A469">
        <v>5</v>
      </c>
      <c r="B469">
        <v>201</v>
      </c>
      <c r="C469">
        <v>2.3102143000000002</v>
      </c>
      <c r="D469">
        <v>0.29634577000000001</v>
      </c>
      <c r="E469">
        <v>1.9179626999999999</v>
      </c>
      <c r="F469">
        <f t="shared" si="14"/>
        <v>3.0171993381135218</v>
      </c>
      <c r="G469">
        <f t="shared" si="15"/>
        <v>94.196999999999989</v>
      </c>
      <c r="H469">
        <v>4.0180000000000007</v>
      </c>
      <c r="I469">
        <v>-7.5908655428689492E-2</v>
      </c>
    </row>
    <row r="470" spans="1:9" x14ac:dyDescent="0.2">
      <c r="A470">
        <v>5</v>
      </c>
      <c r="B470">
        <v>201</v>
      </c>
      <c r="C470">
        <v>3.0511932000000002</v>
      </c>
      <c r="D470">
        <v>-2.7298784</v>
      </c>
      <c r="E470">
        <v>0.49648035000000001</v>
      </c>
      <c r="F470">
        <f t="shared" si="14"/>
        <v>4.1241373353040665</v>
      </c>
      <c r="G470">
        <f t="shared" si="15"/>
        <v>94.397999999999982</v>
      </c>
      <c r="H470">
        <v>4.2189999999999941</v>
      </c>
      <c r="I470">
        <v>7.2408545147592141E-3</v>
      </c>
    </row>
    <row r="471" spans="1:9" x14ac:dyDescent="0.2">
      <c r="A471">
        <v>4</v>
      </c>
      <c r="B471">
        <v>200</v>
      </c>
      <c r="C471">
        <v>-2.056171</v>
      </c>
      <c r="D471">
        <v>-0.32429284000000003</v>
      </c>
      <c r="E471">
        <v>0.71761339999999996</v>
      </c>
      <c r="F471">
        <f t="shared" si="14"/>
        <v>2.2018115312568929</v>
      </c>
      <c r="G471">
        <f t="shared" si="15"/>
        <v>94.597999999999985</v>
      </c>
      <c r="H471">
        <v>4.4189999999999969</v>
      </c>
      <c r="I471">
        <v>-6.641706520037996E-2</v>
      </c>
    </row>
    <row r="472" spans="1:9" x14ac:dyDescent="0.2">
      <c r="A472">
        <v>4</v>
      </c>
      <c r="B472">
        <v>201</v>
      </c>
      <c r="C472">
        <v>-4.5356708000000001</v>
      </c>
      <c r="D472">
        <v>4.1191380000000004</v>
      </c>
      <c r="E472">
        <v>-1.5755729999999999</v>
      </c>
      <c r="F472">
        <f t="shared" si="14"/>
        <v>6.3262973173370254</v>
      </c>
      <c r="G472">
        <f t="shared" si="15"/>
        <v>94.798999999999992</v>
      </c>
      <c r="H472">
        <v>4.6200000000000045</v>
      </c>
      <c r="I472">
        <v>-5.2795398012956254E-2</v>
      </c>
    </row>
    <row r="473" spans="1:9" x14ac:dyDescent="0.2">
      <c r="A473">
        <v>5</v>
      </c>
      <c r="B473">
        <v>202</v>
      </c>
      <c r="C473">
        <v>0.86612990000000001</v>
      </c>
      <c r="D473">
        <v>-1.4012475</v>
      </c>
      <c r="E473">
        <v>0.31383178</v>
      </c>
      <c r="F473">
        <f t="shared" si="14"/>
        <v>1.6769513845273596</v>
      </c>
      <c r="G473">
        <f t="shared" si="15"/>
        <v>95.000999999999991</v>
      </c>
      <c r="H473">
        <v>4.8220000000000027</v>
      </c>
      <c r="I473">
        <v>-5.6855126860003859E-2</v>
      </c>
    </row>
    <row r="474" spans="1:9" x14ac:dyDescent="0.2">
      <c r="A474">
        <v>4</v>
      </c>
      <c r="B474">
        <v>201</v>
      </c>
      <c r="C474">
        <v>3.1147231999999998</v>
      </c>
      <c r="D474" s="2">
        <v>-1.8300745</v>
      </c>
      <c r="E474">
        <v>2.2178974</v>
      </c>
      <c r="F474">
        <f t="shared" si="14"/>
        <v>4.2390732672478366</v>
      </c>
      <c r="G474">
        <f t="shared" si="15"/>
        <v>95.201999999999984</v>
      </c>
      <c r="H474">
        <v>5.0229999999999961</v>
      </c>
      <c r="I474">
        <v>-4.898105477526038E-2</v>
      </c>
    </row>
    <row r="475" spans="1:9" x14ac:dyDescent="0.2">
      <c r="A475">
        <v>5</v>
      </c>
      <c r="B475">
        <v>200</v>
      </c>
      <c r="C475">
        <v>-1.0574068999999999</v>
      </c>
      <c r="D475">
        <v>1.7251585</v>
      </c>
      <c r="E475">
        <v>1.3547454000000001</v>
      </c>
      <c r="F475">
        <f t="shared" si="14"/>
        <v>2.4350803479784853</v>
      </c>
      <c r="G475">
        <f t="shared" si="15"/>
        <v>95.401999999999987</v>
      </c>
      <c r="H475">
        <v>5.222999999999999</v>
      </c>
      <c r="I475">
        <v>-1.4494332756387509E-2</v>
      </c>
    </row>
    <row r="476" spans="1:9" x14ac:dyDescent="0.2">
      <c r="A476">
        <v>4</v>
      </c>
      <c r="B476">
        <v>201</v>
      </c>
      <c r="C476">
        <v>-2.2467606</v>
      </c>
      <c r="D476" s="2">
        <v>0.70745780000000003</v>
      </c>
      <c r="E476">
        <v>-3.9248060000000001E-2</v>
      </c>
      <c r="F476">
        <f t="shared" si="14"/>
        <v>2.3558374610118933</v>
      </c>
      <c r="G476">
        <f t="shared" si="15"/>
        <v>95.60299999999998</v>
      </c>
      <c r="H476">
        <v>5.4239999999999924</v>
      </c>
      <c r="I476">
        <v>-7.7835324146528384E-2</v>
      </c>
    </row>
    <row r="477" spans="1:9" x14ac:dyDescent="0.2">
      <c r="A477">
        <v>5</v>
      </c>
      <c r="B477">
        <v>200</v>
      </c>
      <c r="C477">
        <v>-0.63774280000000005</v>
      </c>
      <c r="D477">
        <v>0.82657639999999999</v>
      </c>
      <c r="E477">
        <v>-1.5578578999999999</v>
      </c>
      <c r="F477">
        <f t="shared" si="14"/>
        <v>1.8753308136382791</v>
      </c>
      <c r="G477">
        <f t="shared" si="15"/>
        <v>95.802999999999983</v>
      </c>
      <c r="H477">
        <v>5.6239999999999952</v>
      </c>
      <c r="I477">
        <v>-7.0506674635087335E-2</v>
      </c>
    </row>
    <row r="478" spans="1:9" x14ac:dyDescent="0.2">
      <c r="A478">
        <v>6</v>
      </c>
      <c r="B478">
        <v>200</v>
      </c>
      <c r="C478">
        <v>3.4873506999999999</v>
      </c>
      <c r="D478">
        <v>-0.90889039999999999</v>
      </c>
      <c r="E478">
        <v>1.2405136999999999</v>
      </c>
      <c r="F478">
        <f t="shared" si="14"/>
        <v>3.8113738866569284</v>
      </c>
      <c r="G478">
        <f t="shared" si="15"/>
        <v>96.002999999999986</v>
      </c>
      <c r="H478">
        <v>5.8239999999999981</v>
      </c>
      <c r="I478">
        <v>-5.5942343610716296E-2</v>
      </c>
    </row>
    <row r="479" spans="1:9" x14ac:dyDescent="0.2">
      <c r="A479">
        <v>4</v>
      </c>
      <c r="B479">
        <v>200</v>
      </c>
      <c r="C479">
        <v>2.0115012999999999</v>
      </c>
      <c r="D479">
        <v>-0.34994914999999999</v>
      </c>
      <c r="E479">
        <v>0.13423752999999999</v>
      </c>
      <c r="F479">
        <f t="shared" si="14"/>
        <v>2.0461235549076489</v>
      </c>
      <c r="G479">
        <f t="shared" si="15"/>
        <v>96.202999999999989</v>
      </c>
      <c r="H479">
        <v>6.0240000000000009</v>
      </c>
      <c r="I479">
        <v>-6.0204638980241705E-2</v>
      </c>
    </row>
    <row r="480" spans="1:9" x14ac:dyDescent="0.2">
      <c r="A480">
        <v>5</v>
      </c>
      <c r="B480">
        <v>200</v>
      </c>
      <c r="C480">
        <v>-1.9162828000000001</v>
      </c>
      <c r="D480">
        <v>0.56023940000000005</v>
      </c>
      <c r="E480">
        <v>-0.76800970000000002</v>
      </c>
      <c r="F480">
        <f t="shared" si="14"/>
        <v>2.1391229170345238</v>
      </c>
      <c r="G480">
        <f t="shared" si="15"/>
        <v>96.402999999999992</v>
      </c>
      <c r="H480">
        <v>6.2240000000000038</v>
      </c>
      <c r="I480">
        <v>-4.3376591590404023E-2</v>
      </c>
    </row>
    <row r="481" spans="1:9" x14ac:dyDescent="0.2">
      <c r="A481">
        <v>4</v>
      </c>
      <c r="B481">
        <v>201</v>
      </c>
      <c r="C481">
        <v>-3.1312928000000002</v>
      </c>
      <c r="D481" s="2">
        <v>0.28901539999999998</v>
      </c>
      <c r="E481">
        <v>-0.73135790000000001</v>
      </c>
      <c r="F481">
        <f t="shared" si="14"/>
        <v>3.2285304518714724</v>
      </c>
      <c r="G481">
        <f t="shared" si="15"/>
        <v>96.603999999999985</v>
      </c>
      <c r="H481">
        <v>6.4249999999999972</v>
      </c>
      <c r="I481">
        <v>-5.1511049978394778E-2</v>
      </c>
    </row>
    <row r="482" spans="1:9" x14ac:dyDescent="0.2">
      <c r="A482">
        <v>5</v>
      </c>
      <c r="B482">
        <v>202</v>
      </c>
      <c r="C482">
        <v>0.82092589999999999</v>
      </c>
      <c r="D482">
        <v>-0.25221080000000001</v>
      </c>
      <c r="E482">
        <v>7.3761925000000006E-2</v>
      </c>
      <c r="F482">
        <f t="shared" si="14"/>
        <v>0.86195733218481041</v>
      </c>
      <c r="G482">
        <f t="shared" si="15"/>
        <v>96.805999999999983</v>
      </c>
      <c r="H482">
        <v>6.6269999999999953</v>
      </c>
      <c r="I482">
        <v>-6.9402748507572706E-2</v>
      </c>
    </row>
    <row r="483" spans="1:9" x14ac:dyDescent="0.2">
      <c r="A483">
        <v>5</v>
      </c>
      <c r="B483">
        <v>202</v>
      </c>
      <c r="C483">
        <v>4.0908850000000001</v>
      </c>
      <c r="D483">
        <v>-1.5136466</v>
      </c>
      <c r="E483">
        <v>1.6754494</v>
      </c>
      <c r="F483">
        <f t="shared" si="14"/>
        <v>4.6726434493632105</v>
      </c>
      <c r="G483">
        <f t="shared" si="15"/>
        <v>97.007999999999981</v>
      </c>
      <c r="H483">
        <v>6.8289999999999935</v>
      </c>
      <c r="I483">
        <v>2.87814678958229E-3</v>
      </c>
    </row>
    <row r="484" spans="1:9" x14ac:dyDescent="0.2">
      <c r="A484">
        <v>5</v>
      </c>
      <c r="B484">
        <v>201</v>
      </c>
      <c r="C484">
        <v>0.55336713999999998</v>
      </c>
      <c r="D484">
        <v>-1.1514038</v>
      </c>
      <c r="E484">
        <v>0.29061893</v>
      </c>
      <c r="F484">
        <f t="shared" si="14"/>
        <v>1.3101165080864237</v>
      </c>
      <c r="G484">
        <f t="shared" si="15"/>
        <v>97.208999999999989</v>
      </c>
      <c r="H484">
        <v>7.0300000000000011</v>
      </c>
      <c r="I484">
        <v>-3.6336583343544691E-2</v>
      </c>
    </row>
    <row r="485" spans="1:9" x14ac:dyDescent="0.2">
      <c r="A485">
        <v>5</v>
      </c>
      <c r="B485">
        <v>202</v>
      </c>
      <c r="C485">
        <v>-3.3854126999999998</v>
      </c>
      <c r="D485">
        <v>2.0855687000000001</v>
      </c>
      <c r="E485">
        <v>0.43966993999999998</v>
      </c>
      <c r="F485">
        <f t="shared" si="14"/>
        <v>4.0004906708903327</v>
      </c>
      <c r="G485">
        <f t="shared" si="15"/>
        <v>97.410999999999987</v>
      </c>
      <c r="H485">
        <v>7.2319999999999993</v>
      </c>
      <c r="I485">
        <v>1.2480785456759246E-2</v>
      </c>
    </row>
    <row r="486" spans="1:9" x14ac:dyDescent="0.2">
      <c r="A486">
        <v>5</v>
      </c>
      <c r="B486">
        <v>201</v>
      </c>
      <c r="C486">
        <v>-1.0506873999999999</v>
      </c>
      <c r="D486">
        <v>2.0098213999999999</v>
      </c>
      <c r="E486">
        <v>-1.0447314999999999</v>
      </c>
      <c r="F486">
        <f t="shared" si="14"/>
        <v>2.4969561428885707</v>
      </c>
      <c r="G486">
        <f t="shared" si="15"/>
        <v>97.611999999999981</v>
      </c>
      <c r="H486">
        <v>7.4329999999999927</v>
      </c>
      <c r="I486">
        <v>-4.4620115353407805E-2</v>
      </c>
    </row>
    <row r="487" spans="1:9" x14ac:dyDescent="0.2">
      <c r="A487">
        <v>4</v>
      </c>
      <c r="B487">
        <v>201</v>
      </c>
      <c r="C487">
        <v>3.0102654000000002</v>
      </c>
      <c r="D487">
        <v>-1.5783982000000001</v>
      </c>
      <c r="E487">
        <v>1.2392919</v>
      </c>
      <c r="F487">
        <f t="shared" si="14"/>
        <v>3.6178561427461444</v>
      </c>
      <c r="G487">
        <f t="shared" si="15"/>
        <v>97.812999999999988</v>
      </c>
      <c r="H487">
        <v>7.6340000000000003</v>
      </c>
      <c r="I487">
        <v>6.062215046096592E-3</v>
      </c>
    </row>
    <row r="488" spans="1:9" x14ac:dyDescent="0.2">
      <c r="A488">
        <v>4</v>
      </c>
      <c r="B488">
        <v>200</v>
      </c>
      <c r="C488">
        <v>1.8343506000000001</v>
      </c>
      <c r="D488" s="2">
        <v>-0.88689929999999995</v>
      </c>
      <c r="E488">
        <v>0.62537279999999995</v>
      </c>
      <c r="F488">
        <f t="shared" si="14"/>
        <v>2.1313196923598037</v>
      </c>
      <c r="G488">
        <f t="shared" si="15"/>
        <v>98.012999999999991</v>
      </c>
      <c r="H488">
        <v>7.8340000000000032</v>
      </c>
      <c r="I488">
        <v>-5.4034407898169963E-3</v>
      </c>
    </row>
    <row r="489" spans="1:9" x14ac:dyDescent="0.2">
      <c r="A489">
        <v>3</v>
      </c>
      <c r="B489">
        <v>200</v>
      </c>
      <c r="C489">
        <v>-1.8472550999999999</v>
      </c>
      <c r="D489">
        <v>0.46189013000000001</v>
      </c>
      <c r="E489">
        <v>0.63514669999999995</v>
      </c>
      <c r="F489">
        <f t="shared" si="14"/>
        <v>2.0072631185742233</v>
      </c>
      <c r="G489">
        <f t="shared" si="15"/>
        <v>98.21299999999998</v>
      </c>
      <c r="H489">
        <v>8.0339999999999918</v>
      </c>
      <c r="I489">
        <v>-2.2962314518942442E-2</v>
      </c>
    </row>
    <row r="490" spans="1:9" x14ac:dyDescent="0.2">
      <c r="A490">
        <v>4</v>
      </c>
      <c r="B490">
        <v>201</v>
      </c>
      <c r="C490">
        <v>-2.8026475999999998</v>
      </c>
      <c r="D490">
        <v>2.0018802</v>
      </c>
      <c r="E490">
        <v>-0.99341889999999999</v>
      </c>
      <c r="F490">
        <f t="shared" si="14"/>
        <v>3.5845835205522842</v>
      </c>
      <c r="G490">
        <f t="shared" si="15"/>
        <v>98.413999999999987</v>
      </c>
      <c r="H490">
        <v>8.2349999999999994</v>
      </c>
      <c r="I490">
        <v>-9.422696715999386E-3</v>
      </c>
    </row>
    <row r="491" spans="1:9" x14ac:dyDescent="0.2">
      <c r="A491">
        <v>3</v>
      </c>
      <c r="B491">
        <v>202</v>
      </c>
      <c r="C491">
        <v>1.8099160000000001</v>
      </c>
      <c r="D491">
        <v>-0.14469858999999999</v>
      </c>
      <c r="E491">
        <v>-0.1339321</v>
      </c>
      <c r="F491">
        <f t="shared" si="14"/>
        <v>1.8206239085583817</v>
      </c>
      <c r="G491">
        <f t="shared" si="15"/>
        <v>98.615999999999985</v>
      </c>
      <c r="H491">
        <v>8.4369999999999976</v>
      </c>
      <c r="I491">
        <v>-9.9433206604631935E-4</v>
      </c>
    </row>
    <row r="492" spans="1:9" x14ac:dyDescent="0.2">
      <c r="A492">
        <v>6</v>
      </c>
      <c r="B492">
        <v>200</v>
      </c>
      <c r="C492">
        <v>2.9149704000000001</v>
      </c>
      <c r="D492">
        <v>-1.3933063000000001</v>
      </c>
      <c r="E492">
        <v>0.25396705000000003</v>
      </c>
      <c r="F492">
        <f t="shared" si="14"/>
        <v>3.2408107227947691</v>
      </c>
      <c r="G492">
        <f t="shared" si="15"/>
        <v>98.815999999999988</v>
      </c>
      <c r="H492">
        <v>8.6370000000000005</v>
      </c>
      <c r="I492">
        <v>6.9207368081128789E-3</v>
      </c>
    </row>
    <row r="493" spans="1:9" x14ac:dyDescent="0.2">
      <c r="A493">
        <v>3</v>
      </c>
      <c r="B493">
        <v>201</v>
      </c>
      <c r="C493">
        <v>1.4140756000000001</v>
      </c>
      <c r="D493">
        <v>-1.8031964</v>
      </c>
      <c r="E493">
        <v>5.2381653E-2</v>
      </c>
      <c r="F493">
        <f t="shared" si="14"/>
        <v>2.2921323908228626</v>
      </c>
      <c r="G493">
        <f t="shared" si="15"/>
        <v>99.016999999999982</v>
      </c>
      <c r="H493">
        <v>8.8379999999999939</v>
      </c>
      <c r="I493">
        <v>3.2771954190548423E-2</v>
      </c>
    </row>
    <row r="494" spans="1:9" x14ac:dyDescent="0.2">
      <c r="A494">
        <v>5</v>
      </c>
      <c r="B494">
        <v>201</v>
      </c>
      <c r="C494">
        <v>-2.5540257</v>
      </c>
      <c r="D494">
        <v>1.1173481000000001</v>
      </c>
      <c r="E494">
        <v>-0.12599087</v>
      </c>
      <c r="F494">
        <f t="shared" si="14"/>
        <v>2.7905891406936738</v>
      </c>
      <c r="G494">
        <f t="shared" si="15"/>
        <v>99.217999999999989</v>
      </c>
      <c r="H494">
        <v>9.0390000000000015</v>
      </c>
      <c r="I494">
        <v>-2.2300346413093575E-2</v>
      </c>
    </row>
    <row r="495" spans="1:9" x14ac:dyDescent="0.2">
      <c r="A495">
        <v>3</v>
      </c>
      <c r="B495">
        <v>200</v>
      </c>
      <c r="C495">
        <v>-3.4397795000000002</v>
      </c>
      <c r="D495" s="2">
        <v>1.7343215000000001</v>
      </c>
      <c r="E495">
        <v>-1.4234675999999999</v>
      </c>
      <c r="F495">
        <f t="shared" si="14"/>
        <v>4.1068496542036037</v>
      </c>
      <c r="G495">
        <f t="shared" si="15"/>
        <v>99.417999999999992</v>
      </c>
      <c r="H495">
        <v>9.2390000000000043</v>
      </c>
      <c r="I495">
        <v>-4.1021426435873887E-3</v>
      </c>
    </row>
    <row r="496" spans="1:9" x14ac:dyDescent="0.2">
      <c r="A496">
        <v>4</v>
      </c>
      <c r="B496">
        <v>201</v>
      </c>
      <c r="C496">
        <v>1.7989204000000001</v>
      </c>
      <c r="D496">
        <v>-0.73968089999999997</v>
      </c>
      <c r="E496">
        <v>1.2087486999999999</v>
      </c>
      <c r="F496">
        <f t="shared" si="14"/>
        <v>2.2900471303256316</v>
      </c>
      <c r="G496">
        <f t="shared" si="15"/>
        <v>99.618999999999986</v>
      </c>
      <c r="H496">
        <v>9.4399999999999977</v>
      </c>
      <c r="I496">
        <v>2.2763871679491482E-2</v>
      </c>
    </row>
    <row r="497" spans="1:9" x14ac:dyDescent="0.2">
      <c r="A497">
        <v>3</v>
      </c>
      <c r="B497">
        <v>202</v>
      </c>
      <c r="C497">
        <v>2.8465536</v>
      </c>
      <c r="D497" s="2">
        <v>-2.2931100999999998</v>
      </c>
      <c r="E497">
        <v>1.740812</v>
      </c>
      <c r="F497">
        <f t="shared" si="14"/>
        <v>4.0486599940892747</v>
      </c>
      <c r="G497">
        <f t="shared" si="15"/>
        <v>99.820999999999984</v>
      </c>
      <c r="H497">
        <v>9.6419999999999959</v>
      </c>
      <c r="I497">
        <v>1.6835076294362192E-2</v>
      </c>
    </row>
    <row r="498" spans="1:9" x14ac:dyDescent="0.2">
      <c r="A498">
        <v>5</v>
      </c>
      <c r="B498">
        <v>201</v>
      </c>
      <c r="C498">
        <v>0.15447242999999999</v>
      </c>
      <c r="D498" s="2">
        <v>0.55046550000000005</v>
      </c>
      <c r="E498">
        <v>-0.28176138000000001</v>
      </c>
      <c r="F498">
        <f t="shared" si="14"/>
        <v>0.63738800865709688</v>
      </c>
      <c r="G498">
        <f t="shared" si="15"/>
        <v>100.02199999999999</v>
      </c>
      <c r="H498">
        <v>9.8430000000000035</v>
      </c>
      <c r="I498">
        <v>3.7165551314052525E-2</v>
      </c>
    </row>
    <row r="499" spans="1:9" x14ac:dyDescent="0.2">
      <c r="A499">
        <v>3</v>
      </c>
      <c r="B499">
        <v>200</v>
      </c>
      <c r="C499">
        <v>-2.7470588999999999</v>
      </c>
      <c r="D499">
        <v>1.8051816999999999</v>
      </c>
      <c r="E499">
        <v>-0.64828026000000005</v>
      </c>
      <c r="F499">
        <f t="shared" si="14"/>
        <v>3.3504150288568382</v>
      </c>
      <c r="G499">
        <f t="shared" si="15"/>
        <v>100.22199999999998</v>
      </c>
      <c r="H499">
        <v>10.042999999999992</v>
      </c>
      <c r="I499">
        <v>7.0581152489069985E-3</v>
      </c>
    </row>
    <row r="500" spans="1:9" x14ac:dyDescent="0.2">
      <c r="A500">
        <v>5</v>
      </c>
      <c r="B500">
        <v>201</v>
      </c>
      <c r="C500">
        <v>-3.1343472000000001</v>
      </c>
      <c r="D500">
        <v>3.0159159</v>
      </c>
      <c r="E500">
        <v>-1.3110685</v>
      </c>
      <c r="F500">
        <f t="shared" si="14"/>
        <v>4.5429925927424648</v>
      </c>
      <c r="G500">
        <f t="shared" si="15"/>
        <v>100.42299999999999</v>
      </c>
      <c r="H500">
        <v>10.244</v>
      </c>
      <c r="I500">
        <v>1.3278412478407938E-2</v>
      </c>
    </row>
    <row r="501" spans="1:9" x14ac:dyDescent="0.2">
      <c r="A501">
        <v>5</v>
      </c>
      <c r="B501">
        <v>201</v>
      </c>
      <c r="C501">
        <v>3.1672574999999998</v>
      </c>
      <c r="D501">
        <v>-1.028009</v>
      </c>
      <c r="E501">
        <v>0.96379190000000003</v>
      </c>
      <c r="F501">
        <f t="shared" si="14"/>
        <v>3.4665858422795273</v>
      </c>
      <c r="G501">
        <f t="shared" si="15"/>
        <v>100.62399999999998</v>
      </c>
      <c r="H501">
        <v>10.444999999999993</v>
      </c>
      <c r="I501">
        <v>1.7322957904274548E-2</v>
      </c>
    </row>
    <row r="502" spans="1:9" x14ac:dyDescent="0.2">
      <c r="A502">
        <v>5</v>
      </c>
      <c r="B502">
        <v>200</v>
      </c>
      <c r="C502">
        <v>2.9864416</v>
      </c>
      <c r="D502">
        <v>-1.3774238000000001</v>
      </c>
      <c r="E502">
        <v>1.1232276000000001</v>
      </c>
      <c r="F502">
        <f t="shared" si="14"/>
        <v>3.4753086188738349</v>
      </c>
      <c r="G502">
        <f t="shared" si="15"/>
        <v>100.82399999999998</v>
      </c>
      <c r="H502">
        <v>10.644999999999996</v>
      </c>
      <c r="I502">
        <v>2.9442362531317177E-2</v>
      </c>
    </row>
    <row r="503" spans="1:9" x14ac:dyDescent="0.2">
      <c r="A503">
        <v>5</v>
      </c>
      <c r="B503">
        <v>201</v>
      </c>
      <c r="C503">
        <v>-1.1478149</v>
      </c>
      <c r="D503">
        <v>5.2610730000000001E-2</v>
      </c>
      <c r="E503">
        <v>-0.36483900000000002</v>
      </c>
      <c r="F503">
        <f t="shared" si="14"/>
        <v>1.2055515042892788</v>
      </c>
      <c r="G503">
        <f t="shared" si="15"/>
        <v>101.02499999999999</v>
      </c>
      <c r="H503">
        <v>10.846000000000004</v>
      </c>
      <c r="I503">
        <v>2.189695324257062E-2</v>
      </c>
    </row>
    <row r="504" spans="1:9" x14ac:dyDescent="0.2">
      <c r="A504">
        <v>5</v>
      </c>
      <c r="B504">
        <v>202</v>
      </c>
      <c r="C504">
        <v>-2.7305655</v>
      </c>
      <c r="D504">
        <v>1.5736641</v>
      </c>
      <c r="E504">
        <v>-0.52977246</v>
      </c>
      <c r="F504">
        <f t="shared" si="14"/>
        <v>3.1957887146670867</v>
      </c>
      <c r="G504">
        <f t="shared" si="15"/>
        <v>101.22699999999999</v>
      </c>
      <c r="H504">
        <v>11.048000000000002</v>
      </c>
      <c r="I504">
        <v>4.0471483968199648E-2</v>
      </c>
    </row>
    <row r="505" spans="1:9" x14ac:dyDescent="0.2">
      <c r="A505">
        <v>5</v>
      </c>
      <c r="B505">
        <v>201</v>
      </c>
      <c r="C505">
        <v>-2.9547530000000002</v>
      </c>
      <c r="D505">
        <v>0.14240785</v>
      </c>
      <c r="E505">
        <v>-0.68065609999999999</v>
      </c>
      <c r="F505">
        <f t="shared" si="14"/>
        <v>3.0354798653948989</v>
      </c>
      <c r="G505">
        <f t="shared" si="15"/>
        <v>101.42799999999998</v>
      </c>
      <c r="H505">
        <v>11.248999999999995</v>
      </c>
      <c r="I505">
        <v>2.0464379072342904E-2</v>
      </c>
    </row>
    <row r="506" spans="1:9" x14ac:dyDescent="0.2">
      <c r="A506">
        <v>4</v>
      </c>
      <c r="B506">
        <v>200</v>
      </c>
      <c r="C506">
        <v>2.4275001999999999</v>
      </c>
      <c r="D506">
        <v>-0.64927290000000004</v>
      </c>
      <c r="E506">
        <v>1.1018473</v>
      </c>
      <c r="F506">
        <f t="shared" si="14"/>
        <v>2.7437893490921894</v>
      </c>
      <c r="G506">
        <f t="shared" si="15"/>
        <v>101.62799999999999</v>
      </c>
      <c r="H506">
        <v>11.448999999999998</v>
      </c>
      <c r="I506">
        <v>-9.3617426749001906E-3</v>
      </c>
    </row>
    <row r="507" spans="1:9" x14ac:dyDescent="0.2">
      <c r="A507">
        <v>5</v>
      </c>
      <c r="B507">
        <v>201</v>
      </c>
      <c r="C507">
        <v>1.9901211000000001</v>
      </c>
      <c r="D507">
        <v>-0.72013324000000001</v>
      </c>
      <c r="E507">
        <v>0.64064443000000004</v>
      </c>
      <c r="F507">
        <f t="shared" si="14"/>
        <v>2.2112438042215365</v>
      </c>
      <c r="G507">
        <f t="shared" si="15"/>
        <v>101.82899999999998</v>
      </c>
      <c r="H507">
        <v>11.649999999999991</v>
      </c>
      <c r="I507">
        <v>3.7644915276567652E-2</v>
      </c>
    </row>
    <row r="508" spans="1:9" x14ac:dyDescent="0.2">
      <c r="A508">
        <v>4</v>
      </c>
      <c r="B508">
        <v>202</v>
      </c>
      <c r="C508">
        <v>0.45623964</v>
      </c>
      <c r="D508">
        <v>-0.21800236000000001</v>
      </c>
      <c r="E508">
        <v>0.22036947000000001</v>
      </c>
      <c r="F508">
        <f t="shared" si="14"/>
        <v>0.55158167244840561</v>
      </c>
      <c r="G508">
        <f t="shared" si="15"/>
        <v>102.03099999999999</v>
      </c>
      <c r="H508">
        <v>11.852000000000004</v>
      </c>
      <c r="I508">
        <v>-4.144263127701809E-2</v>
      </c>
    </row>
    <row r="509" spans="1:9" x14ac:dyDescent="0.2">
      <c r="A509">
        <v>4</v>
      </c>
      <c r="B509">
        <v>201</v>
      </c>
      <c r="C509">
        <v>-2.3695444999999999</v>
      </c>
      <c r="D509" s="2">
        <v>0.25297439999999999</v>
      </c>
      <c r="E509">
        <v>-0.69165164000000001</v>
      </c>
      <c r="F509">
        <f t="shared" si="14"/>
        <v>2.4813543027246832</v>
      </c>
      <c r="G509">
        <f t="shared" si="15"/>
        <v>102.23199999999999</v>
      </c>
      <c r="H509">
        <v>12.052999999999997</v>
      </c>
      <c r="I509">
        <v>1.160565885011933E-2</v>
      </c>
    </row>
    <row r="510" spans="1:9" x14ac:dyDescent="0.2">
      <c r="A510">
        <v>5</v>
      </c>
      <c r="B510">
        <v>200</v>
      </c>
      <c r="C510">
        <v>-2.6297730000000001</v>
      </c>
      <c r="D510">
        <v>2.4410919999999998</v>
      </c>
      <c r="E510">
        <v>-1.6152792</v>
      </c>
      <c r="F510">
        <f t="shared" si="14"/>
        <v>3.9349413055273952</v>
      </c>
      <c r="G510">
        <f t="shared" si="15"/>
        <v>102.43199999999999</v>
      </c>
      <c r="H510">
        <v>12.253</v>
      </c>
      <c r="I510">
        <v>-2.1907916777465702E-2</v>
      </c>
    </row>
    <row r="511" spans="1:9" x14ac:dyDescent="0.2">
      <c r="A511">
        <v>5</v>
      </c>
      <c r="B511">
        <v>201</v>
      </c>
      <c r="C511">
        <v>2.0169991999999999</v>
      </c>
      <c r="D511">
        <v>-0.16730059999999999</v>
      </c>
      <c r="E511">
        <v>1.3309215999999999</v>
      </c>
      <c r="F511">
        <f t="shared" si="14"/>
        <v>2.4223186348842631</v>
      </c>
      <c r="G511">
        <f t="shared" si="15"/>
        <v>102.63299999999998</v>
      </c>
      <c r="H511">
        <v>12.453999999999994</v>
      </c>
      <c r="I511">
        <v>-1.7653751311141854E-2</v>
      </c>
    </row>
    <row r="512" spans="1:9" x14ac:dyDescent="0.2">
      <c r="A512">
        <v>4</v>
      </c>
      <c r="B512">
        <v>202</v>
      </c>
      <c r="C512">
        <v>1.6547563000000001</v>
      </c>
      <c r="D512">
        <v>-1.1410191000000001</v>
      </c>
      <c r="E512">
        <v>1.0792453</v>
      </c>
      <c r="F512">
        <f t="shared" si="14"/>
        <v>2.281427933669304</v>
      </c>
      <c r="G512">
        <f t="shared" si="15"/>
        <v>102.83499999999998</v>
      </c>
      <c r="H512">
        <v>12.655999999999992</v>
      </c>
      <c r="I512">
        <v>-4.0962585487431577E-2</v>
      </c>
    </row>
    <row r="513" spans="1:9" x14ac:dyDescent="0.2">
      <c r="A513">
        <v>4</v>
      </c>
      <c r="B513">
        <v>201</v>
      </c>
      <c r="C513">
        <v>-2.5418083999999999</v>
      </c>
      <c r="D513">
        <v>1.6127594000000001</v>
      </c>
      <c r="E513">
        <v>1.1366666999999999</v>
      </c>
      <c r="F513">
        <f t="shared" si="14"/>
        <v>3.2177311900604453</v>
      </c>
      <c r="G513">
        <f t="shared" si="15"/>
        <v>103.03599999999999</v>
      </c>
      <c r="H513">
        <v>12.856999999999999</v>
      </c>
      <c r="I513">
        <v>-1.8397236721925763E-2</v>
      </c>
    </row>
    <row r="514" spans="1:9" x14ac:dyDescent="0.2">
      <c r="A514">
        <v>4</v>
      </c>
      <c r="B514">
        <v>200</v>
      </c>
      <c r="C514">
        <v>-3.5894415</v>
      </c>
      <c r="D514">
        <v>4.058662</v>
      </c>
      <c r="E514">
        <v>1.5031855000000001</v>
      </c>
      <c r="F514">
        <f t="shared" ref="F514:F577" si="16">SQRT(SUMSQ(C514:E514))</f>
        <v>5.6228457349972265</v>
      </c>
      <c r="G514">
        <f t="shared" si="15"/>
        <v>103.23599999999999</v>
      </c>
      <c r="H514">
        <v>13.057000000000002</v>
      </c>
      <c r="I514">
        <v>-5.0060642985285876E-2</v>
      </c>
    </row>
    <row r="515" spans="1:9" x14ac:dyDescent="0.2">
      <c r="A515">
        <v>5</v>
      </c>
      <c r="B515">
        <v>201</v>
      </c>
      <c r="C515">
        <v>0.41714430000000002</v>
      </c>
      <c r="D515">
        <v>0.19616395</v>
      </c>
      <c r="E515">
        <v>1.2997675</v>
      </c>
      <c r="F515">
        <f t="shared" si="16"/>
        <v>1.3790885455105275</v>
      </c>
      <c r="G515">
        <f t="shared" ref="G515:G578" si="17">(G514*1000+B515)/1000</f>
        <v>103.43699999999998</v>
      </c>
      <c r="H515">
        <v>13.257999999999996</v>
      </c>
      <c r="I515">
        <v>-4.8556961813671619E-2</v>
      </c>
    </row>
    <row r="516" spans="1:9" x14ac:dyDescent="0.2">
      <c r="A516">
        <v>5</v>
      </c>
      <c r="B516">
        <v>200</v>
      </c>
      <c r="C516" s="2">
        <v>3.4097707000000002</v>
      </c>
      <c r="D516">
        <v>-2.5625013999999999</v>
      </c>
      <c r="E516">
        <v>0.23625194999999999</v>
      </c>
      <c r="F516">
        <f t="shared" si="16"/>
        <v>4.2718572817287859</v>
      </c>
      <c r="G516">
        <f t="shared" si="17"/>
        <v>103.63699999999999</v>
      </c>
      <c r="H516">
        <v>13.457999999999998</v>
      </c>
      <c r="I516">
        <v>-1.8783102125021836E-2</v>
      </c>
    </row>
    <row r="517" spans="1:9" x14ac:dyDescent="0.2">
      <c r="A517">
        <v>4</v>
      </c>
      <c r="B517">
        <v>201</v>
      </c>
      <c r="C517">
        <v>0.87407109999999999</v>
      </c>
      <c r="D517">
        <v>0.1625664</v>
      </c>
      <c r="E517">
        <v>-1.6646065000000002E-2</v>
      </c>
      <c r="F517">
        <f t="shared" si="16"/>
        <v>0.88921606696244204</v>
      </c>
      <c r="G517">
        <f t="shared" si="17"/>
        <v>103.83799999999998</v>
      </c>
      <c r="H517">
        <v>13.658999999999992</v>
      </c>
      <c r="I517">
        <v>-4.3914413513680736E-2</v>
      </c>
    </row>
    <row r="518" spans="1:9" x14ac:dyDescent="0.2">
      <c r="A518">
        <v>5</v>
      </c>
      <c r="B518">
        <v>202</v>
      </c>
      <c r="C518">
        <v>-1.4837905</v>
      </c>
      <c r="D518">
        <v>-0.49655670000000002</v>
      </c>
      <c r="E518">
        <v>-3.6183046999999999</v>
      </c>
      <c r="F518">
        <f t="shared" si="16"/>
        <v>3.9421227411443227</v>
      </c>
      <c r="G518">
        <f t="shared" si="17"/>
        <v>104.03999999999999</v>
      </c>
      <c r="H518">
        <v>13.861000000000004</v>
      </c>
      <c r="I518">
        <v>-4.5906152261349954E-2</v>
      </c>
    </row>
    <row r="519" spans="1:9" x14ac:dyDescent="0.2">
      <c r="A519">
        <v>3</v>
      </c>
      <c r="B519">
        <v>202</v>
      </c>
      <c r="C519">
        <v>-2.1484114999999999</v>
      </c>
      <c r="D519">
        <v>1.2236385000000001</v>
      </c>
      <c r="E519">
        <v>-2.4075707999999998</v>
      </c>
      <c r="F519">
        <f t="shared" si="16"/>
        <v>3.4509941044613708</v>
      </c>
      <c r="G519">
        <f t="shared" si="17"/>
        <v>104.24199999999999</v>
      </c>
      <c r="H519">
        <v>14.063000000000002</v>
      </c>
      <c r="I519">
        <v>-2.8467804819118311E-2</v>
      </c>
    </row>
    <row r="520" spans="1:9" x14ac:dyDescent="0.2">
      <c r="A520">
        <v>4</v>
      </c>
      <c r="B520">
        <v>201</v>
      </c>
      <c r="C520">
        <v>2.6278640000000002</v>
      </c>
      <c r="D520">
        <v>-1.2515856000000001</v>
      </c>
      <c r="E520">
        <v>1.6400192</v>
      </c>
      <c r="F520">
        <f t="shared" si="16"/>
        <v>3.3409278191831682</v>
      </c>
      <c r="G520">
        <f t="shared" si="17"/>
        <v>104.44299999999998</v>
      </c>
      <c r="H520">
        <v>14.263999999999996</v>
      </c>
      <c r="I520">
        <v>-4.4023144168060857E-2</v>
      </c>
    </row>
    <row r="521" spans="1:9" x14ac:dyDescent="0.2">
      <c r="A521">
        <v>6</v>
      </c>
      <c r="B521">
        <v>201</v>
      </c>
      <c r="C521">
        <v>2.2136977</v>
      </c>
      <c r="D521">
        <v>-1.5783982000000001</v>
      </c>
      <c r="E521">
        <v>0.47632182000000001</v>
      </c>
      <c r="F521">
        <f t="shared" si="16"/>
        <v>2.7601958011990098</v>
      </c>
      <c r="G521">
        <f t="shared" si="17"/>
        <v>104.64399999999999</v>
      </c>
      <c r="H521">
        <v>14.465000000000003</v>
      </c>
      <c r="I521">
        <v>-3.5109181663406423E-2</v>
      </c>
    </row>
    <row r="522" spans="1:9" x14ac:dyDescent="0.2">
      <c r="A522">
        <v>5</v>
      </c>
      <c r="B522">
        <v>200</v>
      </c>
      <c r="C522">
        <v>-1.8979568</v>
      </c>
      <c r="D522">
        <v>1.2297472</v>
      </c>
      <c r="E522">
        <v>0.35537057999999999</v>
      </c>
      <c r="F522">
        <f t="shared" si="16"/>
        <v>2.2892807690852637</v>
      </c>
      <c r="G522">
        <f t="shared" si="17"/>
        <v>104.84399999999998</v>
      </c>
      <c r="H522">
        <v>14.664999999999992</v>
      </c>
      <c r="I522">
        <v>-4.4092351876007789E-2</v>
      </c>
    </row>
    <row r="523" spans="1:9" x14ac:dyDescent="0.2">
      <c r="A523">
        <v>4</v>
      </c>
      <c r="B523">
        <v>201</v>
      </c>
      <c r="C523">
        <v>-3.2107052999999999</v>
      </c>
      <c r="D523" s="2">
        <v>1.9505676000000001</v>
      </c>
      <c r="E523">
        <v>-0.28970262000000002</v>
      </c>
      <c r="F523">
        <f t="shared" si="16"/>
        <v>3.7679264979100524</v>
      </c>
      <c r="G523">
        <f t="shared" si="17"/>
        <v>105.04499999999999</v>
      </c>
      <c r="H523">
        <v>14.866</v>
      </c>
      <c r="I523">
        <v>-7.7401268308845764E-2</v>
      </c>
    </row>
    <row r="524" spans="1:9" x14ac:dyDescent="0.2">
      <c r="A524">
        <v>5</v>
      </c>
      <c r="B524">
        <v>202</v>
      </c>
      <c r="C524">
        <v>1.2228749000000001</v>
      </c>
      <c r="D524" s="2">
        <v>0.68119059999999998</v>
      </c>
      <c r="E524">
        <v>0.49953467000000001</v>
      </c>
      <c r="F524">
        <f t="shared" si="16"/>
        <v>1.486263281222536</v>
      </c>
      <c r="G524">
        <f t="shared" si="17"/>
        <v>105.24699999999999</v>
      </c>
      <c r="H524">
        <v>15.067999999999998</v>
      </c>
      <c r="I524">
        <v>-6.125832818301603E-3</v>
      </c>
    </row>
    <row r="525" spans="1:9" x14ac:dyDescent="0.2">
      <c r="A525">
        <v>4</v>
      </c>
      <c r="B525">
        <v>201</v>
      </c>
      <c r="C525">
        <v>1.9950079999999999</v>
      </c>
      <c r="D525">
        <v>-2.3651922000000001</v>
      </c>
      <c r="E525">
        <v>0.88315772999999997</v>
      </c>
      <c r="F525">
        <f t="shared" si="16"/>
        <v>3.2177878486723754</v>
      </c>
      <c r="G525">
        <f t="shared" si="17"/>
        <v>105.44799999999998</v>
      </c>
      <c r="H525">
        <v>15.268999999999991</v>
      </c>
      <c r="I525">
        <v>-6.4961177767353356E-2</v>
      </c>
    </row>
    <row r="526" spans="1:9" x14ac:dyDescent="0.2">
      <c r="A526">
        <v>5</v>
      </c>
      <c r="B526">
        <v>200</v>
      </c>
      <c r="C526">
        <v>0.36033386000000001</v>
      </c>
      <c r="D526">
        <v>-0.44402233000000002</v>
      </c>
      <c r="E526">
        <v>0.12935062</v>
      </c>
      <c r="F526">
        <f t="shared" si="16"/>
        <v>0.58628312537161853</v>
      </c>
      <c r="G526">
        <f t="shared" si="17"/>
        <v>105.64799999999998</v>
      </c>
      <c r="H526">
        <v>15.468999999999994</v>
      </c>
      <c r="I526">
        <v>1.0321642306295058E-2</v>
      </c>
    </row>
    <row r="527" spans="1:9" x14ac:dyDescent="0.2">
      <c r="A527">
        <v>4</v>
      </c>
      <c r="B527">
        <v>201</v>
      </c>
      <c r="C527">
        <v>-2.55708</v>
      </c>
      <c r="D527">
        <v>1.1717150000000001</v>
      </c>
      <c r="E527">
        <v>-0.35139996000000001</v>
      </c>
      <c r="F527">
        <f t="shared" si="16"/>
        <v>2.8346174520582141</v>
      </c>
      <c r="G527">
        <f t="shared" si="17"/>
        <v>105.84899999999999</v>
      </c>
      <c r="H527">
        <v>15.670000000000002</v>
      </c>
      <c r="I527">
        <v>-6.2802025894361208E-2</v>
      </c>
    </row>
    <row r="528" spans="1:9" x14ac:dyDescent="0.2">
      <c r="A528">
        <v>5</v>
      </c>
      <c r="B528">
        <v>202</v>
      </c>
      <c r="C528">
        <v>-2.0928228</v>
      </c>
      <c r="D528">
        <v>1.5473969000000001</v>
      </c>
      <c r="E528">
        <v>-0.31780239999999998</v>
      </c>
      <c r="F528">
        <f t="shared" si="16"/>
        <v>2.6220874897255451</v>
      </c>
      <c r="G528">
        <f t="shared" si="17"/>
        <v>106.05099999999999</v>
      </c>
      <c r="H528">
        <v>15.872</v>
      </c>
      <c r="I528">
        <v>-4.2683336938686284E-2</v>
      </c>
    </row>
    <row r="529" spans="1:9" x14ac:dyDescent="0.2">
      <c r="A529">
        <v>4</v>
      </c>
      <c r="B529">
        <v>201</v>
      </c>
      <c r="C529">
        <v>3.0108761999999998</v>
      </c>
      <c r="D529">
        <v>-1.4611121</v>
      </c>
      <c r="E529">
        <v>1.3229804000000001</v>
      </c>
      <c r="F529">
        <f t="shared" si="16"/>
        <v>3.598680480297884</v>
      </c>
      <c r="G529">
        <f t="shared" si="17"/>
        <v>106.25199999999998</v>
      </c>
      <c r="H529">
        <v>16.072999999999993</v>
      </c>
      <c r="I529">
        <v>1.0124572443909829E-2</v>
      </c>
    </row>
    <row r="530" spans="1:9" x14ac:dyDescent="0.2">
      <c r="A530">
        <v>4</v>
      </c>
      <c r="B530">
        <v>202</v>
      </c>
      <c r="C530">
        <v>2.1648285</v>
      </c>
      <c r="D530">
        <v>-0.55947579999999997</v>
      </c>
      <c r="E530">
        <v>0.20265438999999999</v>
      </c>
      <c r="F530">
        <f t="shared" si="16"/>
        <v>2.2451201319715972</v>
      </c>
      <c r="G530">
        <f t="shared" si="17"/>
        <v>106.45399999999998</v>
      </c>
      <c r="H530">
        <v>16.274999999999991</v>
      </c>
      <c r="I530">
        <v>-3.9733537893827671E-2</v>
      </c>
    </row>
    <row r="531" spans="1:9" x14ac:dyDescent="0.2">
      <c r="A531">
        <v>3</v>
      </c>
      <c r="B531">
        <v>200</v>
      </c>
      <c r="C531">
        <v>-1.7776164999999999</v>
      </c>
      <c r="D531">
        <v>0.58406309999999995</v>
      </c>
      <c r="E531">
        <v>3.2833981999999998E-2</v>
      </c>
      <c r="F531">
        <f t="shared" si="16"/>
        <v>1.8713973913169366</v>
      </c>
      <c r="G531">
        <f t="shared" si="17"/>
        <v>106.65399999999998</v>
      </c>
      <c r="H531">
        <v>16.474999999999994</v>
      </c>
      <c r="I531">
        <v>2.9209628210773518E-2</v>
      </c>
    </row>
    <row r="532" spans="1:9" x14ac:dyDescent="0.2">
      <c r="A532">
        <v>4</v>
      </c>
      <c r="B532">
        <v>201</v>
      </c>
      <c r="C532">
        <v>-3.0579890999999999</v>
      </c>
      <c r="D532">
        <v>0.99822940000000004</v>
      </c>
      <c r="E532">
        <v>-0.42959064000000002</v>
      </c>
      <c r="F532">
        <f t="shared" si="16"/>
        <v>3.2453516587141644</v>
      </c>
      <c r="G532">
        <f t="shared" si="17"/>
        <v>106.85499999999999</v>
      </c>
      <c r="H532">
        <v>16.676000000000002</v>
      </c>
      <c r="I532">
        <v>-4.2716348193160773E-2</v>
      </c>
    </row>
    <row r="533" spans="1:9" x14ac:dyDescent="0.2">
      <c r="A533">
        <v>3</v>
      </c>
      <c r="B533">
        <v>200</v>
      </c>
      <c r="C533">
        <v>0.32979061999999998</v>
      </c>
      <c r="D533">
        <v>0.32444555000000003</v>
      </c>
      <c r="E533">
        <v>6.7653275999999998E-2</v>
      </c>
      <c r="F533">
        <f t="shared" si="16"/>
        <v>0.46755078195669725</v>
      </c>
      <c r="G533">
        <f t="shared" si="17"/>
        <v>107.05499999999998</v>
      </c>
      <c r="H533">
        <v>16.875999999999991</v>
      </c>
      <c r="I533">
        <v>4.0311709071952091E-2</v>
      </c>
    </row>
    <row r="534" spans="1:9" x14ac:dyDescent="0.2">
      <c r="A534">
        <v>4</v>
      </c>
      <c r="B534">
        <v>200</v>
      </c>
      <c r="C534">
        <v>3.2857653999999998</v>
      </c>
      <c r="D534">
        <v>-1.7909790999999999</v>
      </c>
      <c r="E534">
        <v>1.0071633</v>
      </c>
      <c r="F534">
        <f t="shared" si="16"/>
        <v>3.8753371870510644</v>
      </c>
      <c r="G534">
        <f t="shared" si="17"/>
        <v>107.25499999999998</v>
      </c>
      <c r="H534">
        <v>17.075999999999993</v>
      </c>
      <c r="I534">
        <v>-2.1150897217380435E-2</v>
      </c>
    </row>
    <row r="535" spans="1:9" x14ac:dyDescent="0.2">
      <c r="A535">
        <v>4</v>
      </c>
      <c r="B535">
        <v>200</v>
      </c>
      <c r="C535">
        <v>1.4348449999999999</v>
      </c>
      <c r="D535">
        <v>-0.92049689999999995</v>
      </c>
      <c r="E535">
        <v>-0.21823144</v>
      </c>
      <c r="F535">
        <f t="shared" si="16"/>
        <v>1.7186389028353466</v>
      </c>
      <c r="G535">
        <f t="shared" si="17"/>
        <v>107.45499999999998</v>
      </c>
      <c r="H535">
        <v>17.275999999999996</v>
      </c>
      <c r="I535">
        <v>1.7891022223725399E-2</v>
      </c>
    </row>
    <row r="536" spans="1:9" x14ac:dyDescent="0.2">
      <c r="A536">
        <v>3</v>
      </c>
      <c r="B536">
        <v>200</v>
      </c>
      <c r="C536">
        <v>-1.9272784000000001</v>
      </c>
      <c r="D536">
        <v>0.80397439999999998</v>
      </c>
      <c r="E536">
        <v>-0.20723586999999999</v>
      </c>
      <c r="F536">
        <f t="shared" si="16"/>
        <v>2.0985050804743306</v>
      </c>
      <c r="G536">
        <f t="shared" si="17"/>
        <v>107.65499999999999</v>
      </c>
      <c r="H536">
        <v>17.475999999999999</v>
      </c>
      <c r="I536">
        <v>1.0182325280162278E-2</v>
      </c>
    </row>
    <row r="537" spans="1:9" x14ac:dyDescent="0.2">
      <c r="A537">
        <v>4</v>
      </c>
      <c r="B537">
        <v>201</v>
      </c>
      <c r="C537">
        <v>-2.6352706000000001</v>
      </c>
      <c r="D537">
        <v>0.45455973999999999</v>
      </c>
      <c r="E537">
        <v>-0.43447756999999998</v>
      </c>
      <c r="F537">
        <f t="shared" si="16"/>
        <v>2.7092520095565735</v>
      </c>
      <c r="G537">
        <f t="shared" si="17"/>
        <v>107.85599999999998</v>
      </c>
      <c r="H537">
        <v>17.676999999999992</v>
      </c>
      <c r="I537">
        <v>1.0529219679854419E-3</v>
      </c>
    </row>
    <row r="538" spans="1:9" x14ac:dyDescent="0.2">
      <c r="A538">
        <v>4</v>
      </c>
      <c r="B538">
        <v>201</v>
      </c>
      <c r="C538">
        <v>1.2344812999999999</v>
      </c>
      <c r="D538">
        <v>-0.48983719999999997</v>
      </c>
      <c r="E538">
        <v>5.1770789999999997E-2</v>
      </c>
      <c r="F538">
        <f t="shared" si="16"/>
        <v>1.3291218067772246</v>
      </c>
      <c r="G538">
        <f t="shared" si="17"/>
        <v>108.05699999999999</v>
      </c>
      <c r="H538">
        <v>17.878</v>
      </c>
      <c r="I538">
        <v>3.2738199789530888E-2</v>
      </c>
    </row>
    <row r="539" spans="1:9" x14ac:dyDescent="0.2">
      <c r="A539">
        <v>5</v>
      </c>
      <c r="B539">
        <v>200</v>
      </c>
      <c r="C539">
        <v>1.931478</v>
      </c>
      <c r="D539">
        <v>-0.80687600000000004</v>
      </c>
      <c r="E539">
        <v>0.22647811000000001</v>
      </c>
      <c r="F539">
        <f t="shared" si="16"/>
        <v>2.1054568336038555</v>
      </c>
      <c r="G539">
        <f t="shared" si="17"/>
        <v>108.25699999999999</v>
      </c>
      <c r="H539">
        <v>18.078000000000003</v>
      </c>
      <c r="I539">
        <v>1.9932312598367578E-2</v>
      </c>
    </row>
    <row r="540" spans="1:9" x14ac:dyDescent="0.2">
      <c r="A540">
        <v>3</v>
      </c>
      <c r="B540">
        <v>202</v>
      </c>
      <c r="C540">
        <v>1.4464513999999999</v>
      </c>
      <c r="D540">
        <v>-1.3358848999999999</v>
      </c>
      <c r="E540">
        <v>0.33093598000000002</v>
      </c>
      <c r="F540">
        <f t="shared" si="16"/>
        <v>1.9965792600015984</v>
      </c>
      <c r="G540">
        <f t="shared" si="17"/>
        <v>108.45899999999999</v>
      </c>
      <c r="H540">
        <v>18.28</v>
      </c>
      <c r="I540">
        <v>2.0077530057752719E-2</v>
      </c>
    </row>
    <row r="541" spans="1:9" x14ac:dyDescent="0.2">
      <c r="A541">
        <v>4</v>
      </c>
      <c r="B541">
        <v>201</v>
      </c>
      <c r="C541">
        <v>-2.1759005</v>
      </c>
      <c r="D541">
        <v>0.63476485000000005</v>
      </c>
      <c r="E541">
        <v>0.37491825000000001</v>
      </c>
      <c r="F541">
        <f t="shared" si="16"/>
        <v>2.297397025957602</v>
      </c>
      <c r="G541">
        <f t="shared" si="17"/>
        <v>108.65999999999998</v>
      </c>
      <c r="H541">
        <v>18.480999999999995</v>
      </c>
      <c r="I541">
        <v>-1.1481130218451549E-2</v>
      </c>
    </row>
    <row r="542" spans="1:9" x14ac:dyDescent="0.2">
      <c r="A542">
        <v>3</v>
      </c>
      <c r="B542">
        <v>200</v>
      </c>
      <c r="C542">
        <v>-3.1954335999999999</v>
      </c>
      <c r="D542">
        <v>1.4136175</v>
      </c>
      <c r="E542">
        <v>0.16172644</v>
      </c>
      <c r="F542">
        <f t="shared" si="16"/>
        <v>3.497894476640238</v>
      </c>
      <c r="G542">
        <f t="shared" si="17"/>
        <v>108.85999999999999</v>
      </c>
      <c r="H542">
        <v>18.680999999999997</v>
      </c>
      <c r="I542">
        <v>2.4663511145473962E-2</v>
      </c>
    </row>
    <row r="543" spans="1:9" x14ac:dyDescent="0.2">
      <c r="A543">
        <v>4</v>
      </c>
      <c r="B543">
        <v>201</v>
      </c>
      <c r="C543">
        <v>0.21250458</v>
      </c>
      <c r="D543">
        <v>0.48937904999999998</v>
      </c>
      <c r="E543">
        <v>0.71761339999999996</v>
      </c>
      <c r="F543">
        <f t="shared" si="16"/>
        <v>0.89421420418121222</v>
      </c>
      <c r="G543">
        <f t="shared" si="17"/>
        <v>109.06099999999998</v>
      </c>
      <c r="H543">
        <v>18.881999999999991</v>
      </c>
      <c r="I543">
        <v>7.0993670225845719E-3</v>
      </c>
    </row>
    <row r="544" spans="1:9" x14ac:dyDescent="0.2">
      <c r="A544">
        <v>3</v>
      </c>
      <c r="B544">
        <v>202</v>
      </c>
      <c r="C544">
        <v>2.0377686000000002</v>
      </c>
      <c r="D544">
        <v>-0.5588649</v>
      </c>
      <c r="E544" s="2">
        <v>0.46532625</v>
      </c>
      <c r="F544">
        <f t="shared" si="16"/>
        <v>2.1636449252446743</v>
      </c>
      <c r="G544">
        <f t="shared" si="17"/>
        <v>109.26299999999999</v>
      </c>
      <c r="H544">
        <v>19.084000000000003</v>
      </c>
      <c r="I544">
        <v>2.2322856363163092E-2</v>
      </c>
    </row>
    <row r="545" spans="1:9" x14ac:dyDescent="0.2">
      <c r="A545">
        <v>5</v>
      </c>
      <c r="B545">
        <v>201</v>
      </c>
      <c r="C545">
        <v>1.5490767000000001</v>
      </c>
      <c r="D545">
        <v>-0.94370973000000002</v>
      </c>
      <c r="E545">
        <v>0.24297146</v>
      </c>
      <c r="F545">
        <f t="shared" si="16"/>
        <v>1.8300988517984746</v>
      </c>
      <c r="G545">
        <f t="shared" si="17"/>
        <v>109.46399999999998</v>
      </c>
      <c r="H545">
        <v>19.284999999999997</v>
      </c>
      <c r="I545">
        <v>1.407020666701189E-2</v>
      </c>
    </row>
    <row r="546" spans="1:9" x14ac:dyDescent="0.2">
      <c r="A546">
        <v>3</v>
      </c>
      <c r="B546">
        <v>200</v>
      </c>
      <c r="C546">
        <v>-0.99693129999999996</v>
      </c>
      <c r="D546">
        <v>0.39591672999999999</v>
      </c>
      <c r="E546">
        <v>-0.87430023999999995</v>
      </c>
      <c r="F546">
        <f t="shared" si="16"/>
        <v>1.3838435546251753</v>
      </c>
      <c r="G546">
        <f t="shared" si="17"/>
        <v>109.66399999999999</v>
      </c>
      <c r="H546">
        <v>19.484999999999999</v>
      </c>
      <c r="I546">
        <v>-2.4767403686886069E-2</v>
      </c>
    </row>
    <row r="547" spans="1:9" x14ac:dyDescent="0.2">
      <c r="A547">
        <v>4</v>
      </c>
      <c r="B547">
        <v>201</v>
      </c>
      <c r="C547">
        <v>-2.6206100000000001</v>
      </c>
      <c r="D547">
        <v>0.51564620000000005</v>
      </c>
      <c r="E547">
        <v>-0.97509290000000004</v>
      </c>
      <c r="F547">
        <f t="shared" si="16"/>
        <v>2.8432892816779742</v>
      </c>
      <c r="G547">
        <f t="shared" si="17"/>
        <v>109.86499999999998</v>
      </c>
      <c r="H547">
        <v>19.685999999999993</v>
      </c>
      <c r="I547">
        <v>3.4379075880600074E-2</v>
      </c>
    </row>
    <row r="548" spans="1:9" x14ac:dyDescent="0.2">
      <c r="A548">
        <v>4</v>
      </c>
      <c r="B548">
        <v>201</v>
      </c>
      <c r="C548">
        <v>0.19234604999999999</v>
      </c>
      <c r="D548">
        <v>0.20654866</v>
      </c>
      <c r="E548">
        <v>-9.8501939999999996E-2</v>
      </c>
      <c r="F548">
        <f t="shared" si="16"/>
        <v>0.29893474887032068</v>
      </c>
      <c r="G548">
        <f t="shared" si="17"/>
        <v>110.06599999999999</v>
      </c>
      <c r="H548">
        <v>19.887</v>
      </c>
      <c r="I548">
        <v>-3.0317631774855105E-2</v>
      </c>
    </row>
    <row r="549" spans="1:9" x14ac:dyDescent="0.2">
      <c r="A549">
        <v>5</v>
      </c>
      <c r="B549">
        <v>200</v>
      </c>
      <c r="C549">
        <v>2.3096035000000001</v>
      </c>
      <c r="D549">
        <v>-1.5295291</v>
      </c>
      <c r="E549">
        <v>7.192933E-2</v>
      </c>
      <c r="F549">
        <f t="shared" si="16"/>
        <v>2.7710830776924227</v>
      </c>
      <c r="G549">
        <f t="shared" si="17"/>
        <v>110.26599999999999</v>
      </c>
      <c r="H549">
        <v>20.087000000000003</v>
      </c>
      <c r="I549">
        <v>2.4236029145436551E-2</v>
      </c>
    </row>
    <row r="550" spans="1:9" x14ac:dyDescent="0.2">
      <c r="A550">
        <v>3</v>
      </c>
      <c r="B550">
        <v>202</v>
      </c>
      <c r="C550">
        <v>2.1617742</v>
      </c>
      <c r="D550">
        <v>-1.3902519</v>
      </c>
      <c r="E550">
        <v>-2.2823435999999999</v>
      </c>
      <c r="F550">
        <f t="shared" si="16"/>
        <v>3.4373187727791863</v>
      </c>
      <c r="G550">
        <f t="shared" si="17"/>
        <v>110.46799999999999</v>
      </c>
      <c r="H550">
        <v>20.289000000000001</v>
      </c>
      <c r="I550">
        <v>-4.0564014466192566E-2</v>
      </c>
    </row>
    <row r="551" spans="1:9" x14ac:dyDescent="0.2">
      <c r="A551">
        <v>4</v>
      </c>
      <c r="B551">
        <v>201</v>
      </c>
      <c r="C551">
        <v>6.3453579999999996E-2</v>
      </c>
      <c r="D551">
        <v>0.45394889999999999</v>
      </c>
      <c r="E551">
        <v>-0.947604</v>
      </c>
      <c r="F551">
        <f t="shared" si="16"/>
        <v>1.0526392076310032</v>
      </c>
      <c r="G551">
        <f t="shared" si="17"/>
        <v>110.66899999999998</v>
      </c>
      <c r="H551">
        <v>20.489999999999995</v>
      </c>
      <c r="I551">
        <v>1.4573914093329438E-2</v>
      </c>
    </row>
    <row r="552" spans="1:9" x14ac:dyDescent="0.2">
      <c r="A552">
        <v>5</v>
      </c>
      <c r="B552">
        <v>201</v>
      </c>
      <c r="C552">
        <v>-0.76602440000000005</v>
      </c>
      <c r="D552">
        <v>-0.52099130000000005</v>
      </c>
      <c r="E552">
        <v>0.64369874999999999</v>
      </c>
      <c r="F552">
        <f t="shared" si="16"/>
        <v>1.1280839493684025</v>
      </c>
      <c r="G552">
        <f t="shared" si="17"/>
        <v>110.86999999999999</v>
      </c>
      <c r="H552">
        <v>20.691000000000003</v>
      </c>
      <c r="I552">
        <v>-2.5165479710734434E-2</v>
      </c>
    </row>
    <row r="553" spans="1:9" x14ac:dyDescent="0.2">
      <c r="A553">
        <v>5</v>
      </c>
      <c r="B553">
        <v>200</v>
      </c>
      <c r="C553">
        <v>-3.5668394999999999</v>
      </c>
      <c r="D553" s="2">
        <v>1.4661518</v>
      </c>
      <c r="E553">
        <v>0.47082403</v>
      </c>
      <c r="F553">
        <f t="shared" si="16"/>
        <v>3.8850508859767761</v>
      </c>
      <c r="G553">
        <f t="shared" si="17"/>
        <v>111.06999999999998</v>
      </c>
      <c r="H553">
        <v>20.890999999999991</v>
      </c>
      <c r="I553">
        <v>-1.7568732115464433E-2</v>
      </c>
    </row>
    <row r="554" spans="1:9" x14ac:dyDescent="0.2">
      <c r="A554">
        <v>4</v>
      </c>
      <c r="B554">
        <v>201</v>
      </c>
      <c r="C554">
        <v>1.1416299000000001</v>
      </c>
      <c r="D554">
        <v>-0.16180280999999999</v>
      </c>
      <c r="E554">
        <v>-1.1296417000000001</v>
      </c>
      <c r="F554">
        <f t="shared" si="16"/>
        <v>1.6141838025072599</v>
      </c>
      <c r="G554">
        <f t="shared" si="17"/>
        <v>111.27099999999999</v>
      </c>
      <c r="H554">
        <v>21.091999999999999</v>
      </c>
      <c r="I554">
        <v>-3.6418485839255069E-2</v>
      </c>
    </row>
    <row r="555" spans="1:9" x14ac:dyDescent="0.2">
      <c r="A555">
        <v>5</v>
      </c>
      <c r="B555">
        <v>202</v>
      </c>
      <c r="C555">
        <v>4.2466555000000001</v>
      </c>
      <c r="D555">
        <v>-2.1379503999999998</v>
      </c>
      <c r="E555">
        <v>0.75426530000000003</v>
      </c>
      <c r="F555">
        <f t="shared" si="16"/>
        <v>4.8139205426891394</v>
      </c>
      <c r="G555">
        <f t="shared" si="17"/>
        <v>111.47299999999998</v>
      </c>
      <c r="H555">
        <v>21.293999999999997</v>
      </c>
      <c r="I555">
        <v>-2.8427528345547518E-2</v>
      </c>
    </row>
    <row r="556" spans="1:9" x14ac:dyDescent="0.2">
      <c r="A556">
        <v>4</v>
      </c>
      <c r="B556">
        <v>201</v>
      </c>
      <c r="C556">
        <v>1.2717441</v>
      </c>
      <c r="D556">
        <v>-1.2845721999999999</v>
      </c>
      <c r="E556">
        <v>-8.1397734999999999E-2</v>
      </c>
      <c r="F556">
        <f t="shared" si="16"/>
        <v>1.8094431143754646</v>
      </c>
      <c r="G556">
        <f t="shared" si="17"/>
        <v>111.67399999999999</v>
      </c>
      <c r="H556">
        <v>21.495000000000005</v>
      </c>
      <c r="I556">
        <v>-4.6963892608449735E-2</v>
      </c>
    </row>
    <row r="557" spans="1:9" x14ac:dyDescent="0.2">
      <c r="A557">
        <v>4</v>
      </c>
      <c r="B557">
        <v>200</v>
      </c>
      <c r="C557">
        <v>-3.0176720000000001</v>
      </c>
      <c r="D557">
        <v>0.92126039999999998</v>
      </c>
      <c r="E557">
        <v>0.18982624000000001</v>
      </c>
      <c r="F557">
        <f t="shared" si="16"/>
        <v>3.1608699792279813</v>
      </c>
      <c r="G557">
        <f t="shared" si="17"/>
        <v>111.87399999999998</v>
      </c>
      <c r="H557">
        <v>21.694999999999993</v>
      </c>
      <c r="I557">
        <v>-1.7619474346788764E-2</v>
      </c>
    </row>
    <row r="558" spans="1:9" x14ac:dyDescent="0.2">
      <c r="A558">
        <v>4</v>
      </c>
      <c r="B558">
        <v>201</v>
      </c>
      <c r="C558">
        <v>-2.8435755</v>
      </c>
      <c r="D558">
        <v>2.5968626000000001</v>
      </c>
      <c r="E558">
        <v>-0.92316940000000003</v>
      </c>
      <c r="F558">
        <f t="shared" si="16"/>
        <v>3.9600326676146715</v>
      </c>
      <c r="G558">
        <f t="shared" si="17"/>
        <v>112.07499999999999</v>
      </c>
      <c r="H558">
        <v>21.896000000000001</v>
      </c>
      <c r="I558">
        <v>-2.4828898524068204E-2</v>
      </c>
    </row>
    <row r="559" spans="1:9" x14ac:dyDescent="0.2">
      <c r="A559">
        <v>5</v>
      </c>
      <c r="B559">
        <v>202</v>
      </c>
      <c r="C559">
        <v>2.5069127</v>
      </c>
      <c r="D559">
        <v>-1.8710024000000001</v>
      </c>
      <c r="E559">
        <v>1.8642065999999999</v>
      </c>
      <c r="F559">
        <f t="shared" si="16"/>
        <v>3.6415007227392677</v>
      </c>
      <c r="G559">
        <f t="shared" si="17"/>
        <v>112.27699999999999</v>
      </c>
      <c r="H559">
        <v>22.097999999999999</v>
      </c>
      <c r="I559">
        <v>-5.60569879060617E-2</v>
      </c>
    </row>
    <row r="560" spans="1:9" x14ac:dyDescent="0.2">
      <c r="A560">
        <v>5</v>
      </c>
      <c r="B560">
        <v>202</v>
      </c>
      <c r="C560">
        <v>2.090303</v>
      </c>
      <c r="D560">
        <v>-4.4586259999999998</v>
      </c>
      <c r="E560">
        <v>0.93813555999999998</v>
      </c>
      <c r="F560">
        <f t="shared" si="16"/>
        <v>5.0128645272559993</v>
      </c>
      <c r="G560">
        <f t="shared" si="17"/>
        <v>112.47899999999998</v>
      </c>
      <c r="H560">
        <v>22.299999999999997</v>
      </c>
      <c r="I560">
        <v>-4.4123635866513446E-2</v>
      </c>
    </row>
    <row r="561" spans="1:9" x14ac:dyDescent="0.2">
      <c r="A561">
        <v>4</v>
      </c>
      <c r="B561">
        <v>201</v>
      </c>
      <c r="C561">
        <v>-2.4996586000000001</v>
      </c>
      <c r="D561">
        <v>0.65553426999999997</v>
      </c>
      <c r="E561">
        <v>1.0621411999999999</v>
      </c>
      <c r="F561">
        <f t="shared" si="16"/>
        <v>2.7939510060908073</v>
      </c>
      <c r="G561">
        <f t="shared" si="17"/>
        <v>112.67999999999998</v>
      </c>
      <c r="H561">
        <v>22.500999999999991</v>
      </c>
      <c r="I561">
        <v>-6.357640016637299E-2</v>
      </c>
    </row>
    <row r="562" spans="1:9" x14ac:dyDescent="0.2">
      <c r="A562">
        <v>5</v>
      </c>
      <c r="B562">
        <v>202</v>
      </c>
      <c r="C562">
        <v>-4.392118</v>
      </c>
      <c r="D562">
        <v>2.4649158</v>
      </c>
      <c r="E562">
        <v>0.93813555999999998</v>
      </c>
      <c r="F562">
        <f t="shared" si="16"/>
        <v>5.1231444207586172</v>
      </c>
      <c r="G562">
        <f t="shared" si="17"/>
        <v>112.88199999999999</v>
      </c>
      <c r="H562">
        <v>22.703000000000003</v>
      </c>
      <c r="I562">
        <v>-3.8527542869374688E-2</v>
      </c>
    </row>
    <row r="563" spans="1:9" x14ac:dyDescent="0.2">
      <c r="A563">
        <v>5</v>
      </c>
      <c r="B563">
        <v>201</v>
      </c>
      <c r="C563">
        <v>1.3200023999999999</v>
      </c>
      <c r="D563">
        <v>-2.0505966999999998</v>
      </c>
      <c r="E563">
        <v>1.2240202</v>
      </c>
      <c r="F563">
        <f t="shared" si="16"/>
        <v>2.7286587569838576</v>
      </c>
      <c r="G563">
        <f t="shared" si="17"/>
        <v>113.08299999999998</v>
      </c>
      <c r="H563">
        <v>22.903999999999996</v>
      </c>
      <c r="I563">
        <v>-3.3174513935504774E-2</v>
      </c>
    </row>
    <row r="564" spans="1:9" x14ac:dyDescent="0.2">
      <c r="A564">
        <v>5</v>
      </c>
      <c r="B564">
        <v>202</v>
      </c>
      <c r="C564">
        <v>3.1868051999999998</v>
      </c>
      <c r="D564">
        <v>-1.8233550000000001</v>
      </c>
      <c r="E564">
        <v>0.85017100000000001</v>
      </c>
      <c r="F564">
        <f t="shared" si="16"/>
        <v>3.7687055560249116</v>
      </c>
      <c r="G564">
        <f t="shared" si="17"/>
        <v>113.28499999999998</v>
      </c>
      <c r="H564">
        <v>23.105999999999995</v>
      </c>
      <c r="I564">
        <v>-4.5524545547562703E-2</v>
      </c>
    </row>
    <row r="565" spans="1:9" x14ac:dyDescent="0.2">
      <c r="A565">
        <v>5</v>
      </c>
      <c r="B565">
        <v>201</v>
      </c>
      <c r="C565">
        <v>-0.40072730000000001</v>
      </c>
      <c r="D565">
        <v>-0.70241814999999996</v>
      </c>
      <c r="E565">
        <v>-0.73929909999999999</v>
      </c>
      <c r="F565">
        <f t="shared" si="16"/>
        <v>1.0956900956363174</v>
      </c>
      <c r="G565">
        <f t="shared" si="17"/>
        <v>113.48599999999999</v>
      </c>
      <c r="H565">
        <v>23.307000000000002</v>
      </c>
      <c r="I565">
        <v>-2.3253405235473448E-2</v>
      </c>
    </row>
    <row r="566" spans="1:9" x14ac:dyDescent="0.2">
      <c r="A566">
        <v>5</v>
      </c>
      <c r="B566">
        <v>200</v>
      </c>
      <c r="C566">
        <v>-2.9730789999999998</v>
      </c>
      <c r="D566">
        <v>1.7245476</v>
      </c>
      <c r="E566">
        <v>0.15622865999999999</v>
      </c>
      <c r="F566">
        <f t="shared" si="16"/>
        <v>3.4405916001629944</v>
      </c>
      <c r="G566">
        <f t="shared" si="17"/>
        <v>113.68599999999998</v>
      </c>
      <c r="H566">
        <v>23.506999999999991</v>
      </c>
      <c r="I566">
        <v>-7.1684281115570986E-2</v>
      </c>
    </row>
    <row r="567" spans="1:9" x14ac:dyDescent="0.2">
      <c r="A567">
        <v>3</v>
      </c>
      <c r="B567">
        <v>202</v>
      </c>
      <c r="C567">
        <v>-0.569326</v>
      </c>
      <c r="D567">
        <v>1.0739765999999999</v>
      </c>
      <c r="E567">
        <v>-0.53710290000000005</v>
      </c>
      <c r="F567">
        <f t="shared" si="16"/>
        <v>1.3289233825965927</v>
      </c>
      <c r="G567">
        <f t="shared" si="17"/>
        <v>113.88799999999999</v>
      </c>
      <c r="H567">
        <v>23.709000000000003</v>
      </c>
      <c r="I567">
        <v>-1.734544862357881E-2</v>
      </c>
    </row>
    <row r="568" spans="1:9" x14ac:dyDescent="0.2">
      <c r="A568">
        <v>4</v>
      </c>
      <c r="B568">
        <v>201</v>
      </c>
      <c r="C568">
        <v>3.2527784999999998</v>
      </c>
      <c r="D568">
        <v>-2.1972043999999999</v>
      </c>
      <c r="E568">
        <v>-0.85414164999999997</v>
      </c>
      <c r="F568">
        <f t="shared" si="16"/>
        <v>4.0171921915320823</v>
      </c>
      <c r="G568">
        <f t="shared" si="17"/>
        <v>114.08899999999998</v>
      </c>
      <c r="H568">
        <v>23.909999999999997</v>
      </c>
      <c r="I568">
        <v>-6.7693687052509666E-2</v>
      </c>
    </row>
    <row r="569" spans="1:9" x14ac:dyDescent="0.2">
      <c r="A569">
        <v>4</v>
      </c>
      <c r="B569">
        <v>201</v>
      </c>
      <c r="C569">
        <v>1.6584215</v>
      </c>
      <c r="D569">
        <v>-1.3426043999999999</v>
      </c>
      <c r="E569">
        <v>-0.65927579999999997</v>
      </c>
      <c r="F569">
        <f t="shared" si="16"/>
        <v>2.2332919708419787</v>
      </c>
      <c r="G569">
        <f t="shared" si="17"/>
        <v>114.28999999999999</v>
      </c>
      <c r="H569">
        <v>24.111000000000004</v>
      </c>
      <c r="I569">
        <v>-4.9414694776100575E-2</v>
      </c>
    </row>
    <row r="570" spans="1:9" x14ac:dyDescent="0.2">
      <c r="A570">
        <v>6</v>
      </c>
      <c r="B570">
        <v>201</v>
      </c>
      <c r="C570">
        <v>-2.4538438</v>
      </c>
      <c r="D570">
        <v>1.3488656999999999</v>
      </c>
      <c r="E570">
        <v>0.27779076000000003</v>
      </c>
      <c r="F570">
        <f t="shared" si="16"/>
        <v>2.8138862410865704</v>
      </c>
      <c r="G570">
        <f t="shared" si="17"/>
        <v>114.49099999999999</v>
      </c>
      <c r="H570">
        <v>24.311999999999998</v>
      </c>
      <c r="I570">
        <v>-4.5940258916681839E-2</v>
      </c>
    </row>
    <row r="571" spans="1:9" x14ac:dyDescent="0.2">
      <c r="A571">
        <v>5</v>
      </c>
      <c r="B571">
        <v>200</v>
      </c>
      <c r="C571">
        <v>-2.8356341999999999</v>
      </c>
      <c r="D571">
        <v>3.2364380000000001</v>
      </c>
      <c r="E571">
        <v>-0.24877468</v>
      </c>
      <c r="F571">
        <f t="shared" si="16"/>
        <v>4.3101323744709674</v>
      </c>
      <c r="G571">
        <f t="shared" si="17"/>
        <v>114.69099999999999</v>
      </c>
      <c r="H571">
        <v>24.512</v>
      </c>
      <c r="I571">
        <v>-5.9835684949512767E-2</v>
      </c>
    </row>
    <row r="572" spans="1:9" x14ac:dyDescent="0.2">
      <c r="A572">
        <v>5</v>
      </c>
      <c r="B572">
        <v>202</v>
      </c>
      <c r="C572">
        <v>1.5124248</v>
      </c>
      <c r="D572">
        <v>-1.7976987</v>
      </c>
      <c r="E572">
        <v>0.71516997000000004</v>
      </c>
      <c r="F572">
        <f t="shared" si="16"/>
        <v>2.4557315565074558</v>
      </c>
      <c r="G572">
        <f t="shared" si="17"/>
        <v>114.89299999999999</v>
      </c>
      <c r="H572">
        <v>24.713999999999999</v>
      </c>
      <c r="I572">
        <v>-5.2396454718412602E-2</v>
      </c>
    </row>
    <row r="573" spans="1:9" x14ac:dyDescent="0.2">
      <c r="A573">
        <v>3</v>
      </c>
      <c r="B573">
        <v>202</v>
      </c>
      <c r="C573">
        <v>2.9583417999999999</v>
      </c>
      <c r="D573">
        <v>-2.8960335000000001</v>
      </c>
      <c r="E573">
        <v>1.545946</v>
      </c>
      <c r="F573">
        <f t="shared" si="16"/>
        <v>4.4191339958939349</v>
      </c>
      <c r="G573">
        <f t="shared" si="17"/>
        <v>115.09499999999998</v>
      </c>
      <c r="H573">
        <v>24.915999999999997</v>
      </c>
      <c r="I573">
        <v>-5.1043698047695749E-2</v>
      </c>
    </row>
    <row r="574" spans="1:9" x14ac:dyDescent="0.2">
      <c r="A574">
        <v>4</v>
      </c>
      <c r="B574">
        <v>201</v>
      </c>
      <c r="C574">
        <v>1.1037562999999999</v>
      </c>
      <c r="D574">
        <v>-1.0829869999999999</v>
      </c>
      <c r="E574">
        <v>0.58383399999999996</v>
      </c>
      <c r="F574">
        <f t="shared" si="16"/>
        <v>1.6528765687475546</v>
      </c>
      <c r="G574">
        <f t="shared" si="17"/>
        <v>115.29599999999999</v>
      </c>
      <c r="H574">
        <v>25.117000000000004</v>
      </c>
      <c r="I574">
        <v>-5.9539763816795613E-2</v>
      </c>
    </row>
    <row r="575" spans="1:9" x14ac:dyDescent="0.2">
      <c r="A575">
        <v>3</v>
      </c>
      <c r="B575">
        <v>200</v>
      </c>
      <c r="C575">
        <v>-2.5918991999999998</v>
      </c>
      <c r="D575">
        <v>0.96768620000000005</v>
      </c>
      <c r="E575">
        <v>0.18921536</v>
      </c>
      <c r="F575">
        <f t="shared" si="16"/>
        <v>2.7731138629870591</v>
      </c>
      <c r="G575">
        <f t="shared" si="17"/>
        <v>115.49599999999998</v>
      </c>
      <c r="H575">
        <v>25.316999999999993</v>
      </c>
      <c r="I575">
        <v>7.5489888301623455E-3</v>
      </c>
    </row>
    <row r="576" spans="1:9" x14ac:dyDescent="0.2">
      <c r="A576">
        <v>5</v>
      </c>
      <c r="B576">
        <v>201</v>
      </c>
      <c r="C576" s="2">
        <v>-4.0585855999999998</v>
      </c>
      <c r="D576">
        <v>3.0036985999999999</v>
      </c>
      <c r="E576">
        <v>-0.54382235000000001</v>
      </c>
      <c r="F576">
        <f t="shared" si="16"/>
        <v>5.0783919798031381</v>
      </c>
      <c r="G576">
        <f t="shared" si="17"/>
        <v>115.69699999999999</v>
      </c>
      <c r="H576">
        <v>25.518000000000001</v>
      </c>
      <c r="I576">
        <v>-2.9033473302771083E-2</v>
      </c>
    </row>
    <row r="577" spans="1:9" x14ac:dyDescent="0.2">
      <c r="A577">
        <v>3</v>
      </c>
      <c r="B577">
        <v>202</v>
      </c>
      <c r="C577">
        <v>1.3316089</v>
      </c>
      <c r="D577">
        <v>-0.66026850000000004</v>
      </c>
      <c r="E577">
        <v>0.77198034999999998</v>
      </c>
      <c r="F577">
        <f t="shared" si="16"/>
        <v>1.6748404149164726</v>
      </c>
      <c r="G577">
        <f t="shared" si="17"/>
        <v>115.89899999999999</v>
      </c>
      <c r="H577">
        <v>25.72</v>
      </c>
      <c r="I577">
        <v>1.5772099055384379E-2</v>
      </c>
    </row>
    <row r="578" spans="1:9" x14ac:dyDescent="0.2">
      <c r="A578">
        <v>4</v>
      </c>
      <c r="B578">
        <v>201</v>
      </c>
      <c r="C578">
        <v>3.1263296999999999</v>
      </c>
      <c r="D578">
        <v>-1.6003894000000001</v>
      </c>
      <c r="E578">
        <v>0.39018989999999998</v>
      </c>
      <c r="F578">
        <f t="shared" ref="F578:F641" si="18">SQRT(SUMSQ(C578:E578))</f>
        <v>3.5337560446069931</v>
      </c>
      <c r="G578">
        <f t="shared" si="17"/>
        <v>116.09999999999998</v>
      </c>
      <c r="H578">
        <v>25.920999999999992</v>
      </c>
      <c r="I578">
        <v>-2.6956167306023425E-2</v>
      </c>
    </row>
    <row r="579" spans="1:9" x14ac:dyDescent="0.2">
      <c r="A579">
        <v>3</v>
      </c>
      <c r="B579">
        <v>200</v>
      </c>
      <c r="C579">
        <v>1.3676499</v>
      </c>
      <c r="D579">
        <v>-1.1043670999999999</v>
      </c>
      <c r="E579">
        <v>0.34620761999999999</v>
      </c>
      <c r="F579">
        <f t="shared" si="18"/>
        <v>1.7916340744355372</v>
      </c>
      <c r="G579">
        <f t="shared" ref="G579:G642" si="19">(G578*1000+B579)/1000</f>
        <v>116.29999999999998</v>
      </c>
      <c r="H579">
        <v>26.120999999999995</v>
      </c>
      <c r="I579">
        <v>2.8534134310582468E-3</v>
      </c>
    </row>
    <row r="580" spans="1:9" x14ac:dyDescent="0.2">
      <c r="A580">
        <v>4</v>
      </c>
      <c r="B580">
        <v>201</v>
      </c>
      <c r="C580" s="2">
        <v>-2.3078470000000002</v>
      </c>
      <c r="D580">
        <v>0.78137239999999997</v>
      </c>
      <c r="E580">
        <v>-0.10155627</v>
      </c>
      <c r="F580">
        <f t="shared" si="18"/>
        <v>2.4386500935696116</v>
      </c>
      <c r="G580">
        <f t="shared" si="19"/>
        <v>116.50099999999999</v>
      </c>
      <c r="H580">
        <v>26.322000000000003</v>
      </c>
      <c r="I580">
        <v>1.1627622941079689E-2</v>
      </c>
    </row>
    <row r="581" spans="1:9" x14ac:dyDescent="0.2">
      <c r="A581">
        <v>4</v>
      </c>
      <c r="B581">
        <v>201</v>
      </c>
      <c r="C581">
        <v>-3.1881032</v>
      </c>
      <c r="D581">
        <v>1.7697517</v>
      </c>
      <c r="E581">
        <v>-0.65622150000000001</v>
      </c>
      <c r="F581">
        <f t="shared" si="18"/>
        <v>3.704949358704567</v>
      </c>
      <c r="G581">
        <f t="shared" si="19"/>
        <v>116.70199999999998</v>
      </c>
      <c r="H581">
        <v>26.522999999999996</v>
      </c>
      <c r="I581">
        <v>1.6960337833082783E-3</v>
      </c>
    </row>
    <row r="582" spans="1:9" x14ac:dyDescent="0.2">
      <c r="A582">
        <v>5</v>
      </c>
      <c r="B582">
        <v>200</v>
      </c>
      <c r="C582">
        <v>1.3114504</v>
      </c>
      <c r="D582">
        <v>-9.8272874999999996E-2</v>
      </c>
      <c r="E582">
        <v>0.19776747</v>
      </c>
      <c r="F582">
        <f t="shared" si="18"/>
        <v>1.3299141633245082</v>
      </c>
      <c r="G582">
        <f t="shared" si="19"/>
        <v>116.90199999999999</v>
      </c>
      <c r="H582">
        <v>26.722999999999999</v>
      </c>
      <c r="I582">
        <v>-1.0666163356120464E-2</v>
      </c>
    </row>
    <row r="583" spans="1:9" x14ac:dyDescent="0.2">
      <c r="A583">
        <v>5</v>
      </c>
      <c r="B583">
        <v>202</v>
      </c>
      <c r="C583">
        <v>2.4452155000000002</v>
      </c>
      <c r="D583">
        <v>-1.5961133000000001</v>
      </c>
      <c r="E583">
        <v>0.64186615000000002</v>
      </c>
      <c r="F583">
        <f t="shared" si="18"/>
        <v>2.9897572915527717</v>
      </c>
      <c r="G583">
        <f t="shared" si="19"/>
        <v>117.10399999999998</v>
      </c>
      <c r="H583">
        <v>26.924999999999997</v>
      </c>
      <c r="I583">
        <v>3.9580811176694528E-3</v>
      </c>
    </row>
    <row r="584" spans="1:9" x14ac:dyDescent="0.2">
      <c r="A584">
        <v>4</v>
      </c>
      <c r="B584">
        <v>201</v>
      </c>
      <c r="C584">
        <v>1.5264747000000001</v>
      </c>
      <c r="D584">
        <v>-1.4562253000000001</v>
      </c>
      <c r="E584">
        <v>0.31749695999999999</v>
      </c>
      <c r="F584">
        <f t="shared" si="18"/>
        <v>2.1334295052120709</v>
      </c>
      <c r="G584">
        <f t="shared" si="19"/>
        <v>117.30499999999998</v>
      </c>
      <c r="H584">
        <v>27.125999999999991</v>
      </c>
      <c r="I584">
        <v>-2.7234107890435622E-3</v>
      </c>
    </row>
    <row r="585" spans="1:9" x14ac:dyDescent="0.2">
      <c r="A585">
        <v>4</v>
      </c>
      <c r="B585">
        <v>201</v>
      </c>
      <c r="C585">
        <v>-2.5986186999999998</v>
      </c>
      <c r="D585">
        <v>1.2505165</v>
      </c>
      <c r="E585">
        <v>0.5178606</v>
      </c>
      <c r="F585">
        <f t="shared" si="18"/>
        <v>2.9299812739664906</v>
      </c>
      <c r="G585">
        <f t="shared" si="19"/>
        <v>117.50599999999999</v>
      </c>
      <c r="H585">
        <v>27.326999999999998</v>
      </c>
      <c r="I585">
        <v>3.1568082313376067E-3</v>
      </c>
    </row>
    <row r="586" spans="1:9" x14ac:dyDescent="0.2">
      <c r="A586">
        <v>5</v>
      </c>
      <c r="B586">
        <v>200</v>
      </c>
      <c r="C586">
        <v>-3.7006187000000001</v>
      </c>
      <c r="D586">
        <v>1.0898591</v>
      </c>
      <c r="E586">
        <v>0.35414886000000001</v>
      </c>
      <c r="F586">
        <f t="shared" si="18"/>
        <v>3.8739892921485728</v>
      </c>
      <c r="G586">
        <f t="shared" si="19"/>
        <v>117.70599999999999</v>
      </c>
      <c r="H586">
        <v>27.527000000000001</v>
      </c>
      <c r="I586">
        <v>2.8845833235012858E-2</v>
      </c>
    </row>
    <row r="587" spans="1:9" x14ac:dyDescent="0.2">
      <c r="A587">
        <v>4</v>
      </c>
      <c r="B587">
        <v>202</v>
      </c>
      <c r="C587">
        <v>1.0115156999999999</v>
      </c>
      <c r="D587">
        <v>-0.41714430000000002</v>
      </c>
      <c r="E587">
        <v>0.83367769999999997</v>
      </c>
      <c r="F587">
        <f t="shared" si="18"/>
        <v>1.3755696586673718</v>
      </c>
      <c r="G587">
        <f t="shared" si="19"/>
        <v>117.90799999999999</v>
      </c>
      <c r="H587">
        <v>27.728999999999999</v>
      </c>
      <c r="I587">
        <v>1.511343766422801E-2</v>
      </c>
    </row>
    <row r="588" spans="1:9" x14ac:dyDescent="0.2">
      <c r="A588">
        <v>4</v>
      </c>
      <c r="B588">
        <v>201</v>
      </c>
      <c r="C588">
        <v>3.5233916999999999</v>
      </c>
      <c r="D588">
        <v>-1.9791255000000001</v>
      </c>
      <c r="E588">
        <v>0.15317433999999999</v>
      </c>
      <c r="F588">
        <f t="shared" si="18"/>
        <v>4.0440931239047373</v>
      </c>
      <c r="G588">
        <f t="shared" si="19"/>
        <v>118.10899999999998</v>
      </c>
      <c r="H588">
        <v>27.929999999999993</v>
      </c>
      <c r="I588">
        <v>4.186618015990197E-2</v>
      </c>
    </row>
    <row r="589" spans="1:9" x14ac:dyDescent="0.2">
      <c r="A589">
        <v>6</v>
      </c>
      <c r="B589">
        <v>201</v>
      </c>
      <c r="C589">
        <v>0.98341595999999998</v>
      </c>
      <c r="D589">
        <v>-0.82642369999999998</v>
      </c>
      <c r="E589">
        <v>-0.45830130000000002</v>
      </c>
      <c r="F589">
        <f t="shared" si="18"/>
        <v>1.3638633230225459</v>
      </c>
      <c r="G589">
        <f t="shared" si="19"/>
        <v>118.30999999999999</v>
      </c>
      <c r="H589">
        <v>28.131</v>
      </c>
      <c r="I589">
        <v>2.0422423223957022E-2</v>
      </c>
    </row>
    <row r="590" spans="1:9" x14ac:dyDescent="0.2">
      <c r="A590">
        <v>4</v>
      </c>
      <c r="B590">
        <v>200</v>
      </c>
      <c r="C590">
        <v>-1.7831143</v>
      </c>
      <c r="D590">
        <v>1.0550398999999999</v>
      </c>
      <c r="E590">
        <v>-1.4454587999999999</v>
      </c>
      <c r="F590">
        <f t="shared" si="18"/>
        <v>2.5262535383357583</v>
      </c>
      <c r="G590">
        <f t="shared" si="19"/>
        <v>118.50999999999999</v>
      </c>
      <c r="H590">
        <v>28.331000000000003</v>
      </c>
      <c r="I590">
        <v>-9.7848730269607786E-3</v>
      </c>
    </row>
    <row r="591" spans="1:9" x14ac:dyDescent="0.2">
      <c r="A591">
        <v>4</v>
      </c>
      <c r="B591">
        <v>201</v>
      </c>
      <c r="C591">
        <v>-2.9749115000000002</v>
      </c>
      <c r="D591">
        <v>4.0537749999999999</v>
      </c>
      <c r="E591">
        <v>-1.083216</v>
      </c>
      <c r="F591">
        <f t="shared" si="18"/>
        <v>5.1435928188488296</v>
      </c>
      <c r="G591">
        <f t="shared" si="19"/>
        <v>118.71099999999998</v>
      </c>
      <c r="H591">
        <v>28.531999999999996</v>
      </c>
      <c r="I591">
        <v>4.1257736639305521E-2</v>
      </c>
    </row>
    <row r="592" spans="1:9" x14ac:dyDescent="0.2">
      <c r="A592">
        <v>5</v>
      </c>
      <c r="B592">
        <v>200</v>
      </c>
      <c r="C592">
        <v>1.9565235000000001</v>
      </c>
      <c r="D592">
        <v>-1.3652065</v>
      </c>
      <c r="E592">
        <v>1.8287765</v>
      </c>
      <c r="F592">
        <f t="shared" si="18"/>
        <v>3.0060266932691651</v>
      </c>
      <c r="G592">
        <f t="shared" si="19"/>
        <v>118.91099999999999</v>
      </c>
      <c r="H592">
        <v>28.731999999999999</v>
      </c>
      <c r="I592">
        <v>-1.1053694857618181E-2</v>
      </c>
    </row>
    <row r="593" spans="1:9" x14ac:dyDescent="0.2">
      <c r="A593">
        <v>4</v>
      </c>
      <c r="B593">
        <v>201</v>
      </c>
      <c r="C593">
        <v>2.5044692</v>
      </c>
      <c r="D593">
        <v>-1.5545745</v>
      </c>
      <c r="E593">
        <v>0.85444710000000001</v>
      </c>
      <c r="F593">
        <f t="shared" si="18"/>
        <v>3.0690629997602361</v>
      </c>
      <c r="G593">
        <f t="shared" si="19"/>
        <v>119.11199999999998</v>
      </c>
      <c r="H593">
        <v>28.932999999999993</v>
      </c>
      <c r="I593">
        <v>2.5538614367585848E-2</v>
      </c>
    </row>
    <row r="594" spans="1:9" x14ac:dyDescent="0.2">
      <c r="A594">
        <v>5</v>
      </c>
      <c r="B594">
        <v>202</v>
      </c>
      <c r="C594">
        <v>-6.1850059999999998E-3</v>
      </c>
      <c r="D594">
        <v>-0.42019862000000002</v>
      </c>
      <c r="E594">
        <v>0.36392269999999999</v>
      </c>
      <c r="F594">
        <f t="shared" si="18"/>
        <v>0.55591803903490522</v>
      </c>
      <c r="G594">
        <f t="shared" si="19"/>
        <v>119.31399999999998</v>
      </c>
      <c r="H594">
        <v>29.134999999999991</v>
      </c>
      <c r="I594">
        <v>7.3784406007179008E-3</v>
      </c>
    </row>
    <row r="595" spans="1:9" x14ac:dyDescent="0.2">
      <c r="A595">
        <v>4</v>
      </c>
      <c r="B595">
        <v>201</v>
      </c>
      <c r="C595">
        <v>-2.7378960000000001</v>
      </c>
      <c r="D595">
        <v>0.78687019999999996</v>
      </c>
      <c r="E595">
        <v>-0.55237449999999999</v>
      </c>
      <c r="F595">
        <f t="shared" si="18"/>
        <v>2.9017851069151019</v>
      </c>
      <c r="G595">
        <f t="shared" si="19"/>
        <v>119.51499999999999</v>
      </c>
      <c r="H595">
        <v>29.335999999999999</v>
      </c>
      <c r="I595">
        <v>3.0841213745606048E-2</v>
      </c>
    </row>
    <row r="596" spans="1:9" x14ac:dyDescent="0.2">
      <c r="A596">
        <v>5</v>
      </c>
      <c r="B596">
        <v>200</v>
      </c>
      <c r="C596">
        <v>-3.8899870000000001</v>
      </c>
      <c r="D596">
        <v>2.5993059999999999</v>
      </c>
      <c r="E596">
        <v>-0.28603745000000003</v>
      </c>
      <c r="F596">
        <f t="shared" si="18"/>
        <v>4.6872388422831088</v>
      </c>
      <c r="G596">
        <f t="shared" si="19"/>
        <v>119.71499999999999</v>
      </c>
      <c r="H596">
        <v>29.536000000000001</v>
      </c>
      <c r="I596">
        <v>4.4984236187099041E-2</v>
      </c>
    </row>
    <row r="597" spans="1:9" x14ac:dyDescent="0.2">
      <c r="A597">
        <v>5</v>
      </c>
      <c r="B597">
        <v>200</v>
      </c>
      <c r="C597">
        <v>2.0750313</v>
      </c>
      <c r="D597">
        <v>-1.0603849000000001</v>
      </c>
      <c r="E597">
        <v>1.0700824</v>
      </c>
      <c r="F597">
        <f t="shared" si="18"/>
        <v>2.5642245172600351</v>
      </c>
      <c r="G597">
        <f t="shared" si="19"/>
        <v>119.91499999999999</v>
      </c>
      <c r="H597">
        <v>29.736000000000004</v>
      </c>
      <c r="I597">
        <v>-1.5233740870903447E-2</v>
      </c>
    </row>
    <row r="598" spans="1:9" x14ac:dyDescent="0.2">
      <c r="A598">
        <v>5</v>
      </c>
      <c r="B598">
        <v>200</v>
      </c>
      <c r="C598">
        <v>2.8031820999999999</v>
      </c>
      <c r="D598">
        <v>-1.7793726999999999</v>
      </c>
      <c r="E598">
        <v>-0.22250749</v>
      </c>
      <c r="F598">
        <f t="shared" si="18"/>
        <v>3.3276878871630675</v>
      </c>
      <c r="G598">
        <f t="shared" si="19"/>
        <v>120.11499999999998</v>
      </c>
      <c r="H598">
        <v>29.935999999999993</v>
      </c>
      <c r="I598">
        <v>3.6745291147538939E-2</v>
      </c>
    </row>
    <row r="599" spans="1:9" x14ac:dyDescent="0.2">
      <c r="A599">
        <v>5</v>
      </c>
      <c r="B599">
        <v>200</v>
      </c>
      <c r="C599">
        <v>0.27786709999999998</v>
      </c>
      <c r="D599">
        <v>-0.65354895999999996</v>
      </c>
      <c r="E599">
        <v>-0.30802858</v>
      </c>
      <c r="F599">
        <f t="shared" si="18"/>
        <v>0.77409170934477001</v>
      </c>
      <c r="G599">
        <f t="shared" si="19"/>
        <v>120.31499999999998</v>
      </c>
      <c r="H599">
        <v>30.135999999999996</v>
      </c>
      <c r="I599">
        <v>-1.0743698809907406E-2</v>
      </c>
    </row>
    <row r="600" spans="1:9" x14ac:dyDescent="0.2">
      <c r="A600">
        <v>5</v>
      </c>
      <c r="B600">
        <v>201</v>
      </c>
      <c r="C600">
        <v>-2.3707661999999998</v>
      </c>
      <c r="D600">
        <v>1.2737293999999999</v>
      </c>
      <c r="E600">
        <v>-6.9791300000000001E-2</v>
      </c>
      <c r="F600">
        <f t="shared" si="18"/>
        <v>2.6921719456681235</v>
      </c>
      <c r="G600">
        <f t="shared" si="19"/>
        <v>120.51599999999999</v>
      </c>
      <c r="H600">
        <v>30.337000000000003</v>
      </c>
      <c r="I600">
        <v>1.4102574668226444E-2</v>
      </c>
    </row>
    <row r="601" spans="1:9" x14ac:dyDescent="0.2">
      <c r="A601">
        <v>5</v>
      </c>
      <c r="B601">
        <v>202</v>
      </c>
      <c r="C601">
        <v>-3.4880377999999999</v>
      </c>
      <c r="D601">
        <v>2.5553238</v>
      </c>
      <c r="E601">
        <v>-0.83337229999999995</v>
      </c>
      <c r="F601">
        <f t="shared" si="18"/>
        <v>4.4034755372867203</v>
      </c>
      <c r="G601">
        <f t="shared" si="19"/>
        <v>120.71799999999999</v>
      </c>
      <c r="H601">
        <v>30.539000000000001</v>
      </c>
      <c r="I601">
        <v>4.4541186621772097E-3</v>
      </c>
    </row>
    <row r="602" spans="1:9" x14ac:dyDescent="0.2">
      <c r="A602">
        <v>4</v>
      </c>
      <c r="B602">
        <v>201</v>
      </c>
      <c r="C602">
        <v>1.7915901000000001</v>
      </c>
      <c r="D602">
        <v>-1.0744347999999999</v>
      </c>
      <c r="E602">
        <v>1.2203552</v>
      </c>
      <c r="F602">
        <f t="shared" si="18"/>
        <v>2.4193949739627238</v>
      </c>
      <c r="G602">
        <f t="shared" si="19"/>
        <v>120.91899999999998</v>
      </c>
      <c r="H602">
        <v>30.739999999999995</v>
      </c>
      <c r="I602">
        <v>-1.3598468042790716E-2</v>
      </c>
    </row>
    <row r="603" spans="1:9" x14ac:dyDescent="0.2">
      <c r="A603">
        <v>5</v>
      </c>
      <c r="B603">
        <v>200</v>
      </c>
      <c r="C603">
        <v>2.3847396000000001</v>
      </c>
      <c r="D603">
        <v>-0.50694143999999997</v>
      </c>
      <c r="E603">
        <v>0.37797257000000001</v>
      </c>
      <c r="F603">
        <f t="shared" si="18"/>
        <v>2.4671513628210651</v>
      </c>
      <c r="G603">
        <f t="shared" si="19"/>
        <v>121.11899999999999</v>
      </c>
      <c r="H603">
        <v>30.939999999999998</v>
      </c>
      <c r="I603">
        <v>-4.6552484857255022E-3</v>
      </c>
    </row>
    <row r="604" spans="1:9" x14ac:dyDescent="0.2">
      <c r="A604">
        <v>5</v>
      </c>
      <c r="B604">
        <v>201</v>
      </c>
      <c r="C604">
        <v>5.1847150000000002E-2</v>
      </c>
      <c r="D604">
        <v>-1.1611776</v>
      </c>
      <c r="E604">
        <v>0.17883067</v>
      </c>
      <c r="F604">
        <f t="shared" si="18"/>
        <v>1.1760110349131643</v>
      </c>
      <c r="G604">
        <f t="shared" si="19"/>
        <v>121.31999999999998</v>
      </c>
      <c r="H604">
        <v>31.140999999999991</v>
      </c>
      <c r="I604">
        <v>-9.4458554207225249E-4</v>
      </c>
    </row>
    <row r="605" spans="1:9" x14ac:dyDescent="0.2">
      <c r="A605">
        <v>5</v>
      </c>
      <c r="B605">
        <v>200</v>
      </c>
      <c r="C605">
        <v>-2.9743005999999999</v>
      </c>
      <c r="D605">
        <v>1.3036618</v>
      </c>
      <c r="E605">
        <v>0.71639169999999996</v>
      </c>
      <c r="F605">
        <f t="shared" si="18"/>
        <v>3.3255398382470913</v>
      </c>
      <c r="G605">
        <f t="shared" si="19"/>
        <v>121.51999999999998</v>
      </c>
      <c r="H605">
        <v>31.340999999999994</v>
      </c>
      <c r="I605">
        <v>-5.4965211562391135E-3</v>
      </c>
    </row>
    <row r="606" spans="1:9" x14ac:dyDescent="0.2">
      <c r="A606">
        <v>5</v>
      </c>
      <c r="B606">
        <v>201</v>
      </c>
      <c r="C606">
        <v>-2.0543382000000001</v>
      </c>
      <c r="D606">
        <v>2.5284456999999998</v>
      </c>
      <c r="E606">
        <v>1.3492476</v>
      </c>
      <c r="F606">
        <f t="shared" si="18"/>
        <v>3.5261611114544227</v>
      </c>
      <c r="G606">
        <f t="shared" si="19"/>
        <v>121.72099999999999</v>
      </c>
      <c r="H606">
        <v>31.542000000000002</v>
      </c>
      <c r="I606">
        <v>-3.4616405596755703E-2</v>
      </c>
    </row>
    <row r="607" spans="1:9" x14ac:dyDescent="0.2">
      <c r="A607">
        <v>5</v>
      </c>
      <c r="B607">
        <v>202</v>
      </c>
      <c r="C607">
        <v>1.6975169000000001</v>
      </c>
      <c r="D607">
        <v>-0.8380301</v>
      </c>
      <c r="E607">
        <v>1.1959204999999999</v>
      </c>
      <c r="F607">
        <f t="shared" si="18"/>
        <v>2.2392150224156389</v>
      </c>
      <c r="G607">
        <f t="shared" si="19"/>
        <v>121.92299999999999</v>
      </c>
      <c r="H607">
        <v>31.744</v>
      </c>
      <c r="I607">
        <v>2.4553159636276161E-3</v>
      </c>
    </row>
    <row r="608" spans="1:9" x14ac:dyDescent="0.2">
      <c r="A608">
        <v>5</v>
      </c>
      <c r="B608">
        <v>201</v>
      </c>
      <c r="C608">
        <v>2.0163882000000002</v>
      </c>
      <c r="D608">
        <v>-1.4324015000000001</v>
      </c>
      <c r="E608">
        <v>-0.66477359999999996</v>
      </c>
      <c r="F608">
        <f t="shared" si="18"/>
        <v>2.5611558659243001</v>
      </c>
      <c r="G608">
        <f t="shared" si="19"/>
        <v>122.12399999999998</v>
      </c>
      <c r="H608">
        <v>31.944999999999993</v>
      </c>
      <c r="I608">
        <v>-3.2636188400306096E-3</v>
      </c>
    </row>
    <row r="609" spans="1:9" x14ac:dyDescent="0.2">
      <c r="A609">
        <v>4</v>
      </c>
      <c r="B609">
        <v>202</v>
      </c>
      <c r="C609">
        <v>-0.79778939999999998</v>
      </c>
      <c r="D609">
        <v>6.7271486000000005E-2</v>
      </c>
      <c r="E609">
        <v>-2.2548547000000001</v>
      </c>
      <c r="F609">
        <f t="shared" si="18"/>
        <v>2.3927730978287722</v>
      </c>
      <c r="G609">
        <f t="shared" si="19"/>
        <v>122.32599999999998</v>
      </c>
      <c r="H609">
        <v>32.146999999999991</v>
      </c>
      <c r="I609">
        <v>-1.0109099210802365E-2</v>
      </c>
    </row>
    <row r="610" spans="1:9" x14ac:dyDescent="0.2">
      <c r="A610">
        <v>4</v>
      </c>
      <c r="B610">
        <v>201</v>
      </c>
      <c r="C610">
        <v>-2.8594580000000001</v>
      </c>
      <c r="D610">
        <v>1.8919246000000001</v>
      </c>
      <c r="E610">
        <v>-1.3593268000000001</v>
      </c>
      <c r="F610">
        <f t="shared" si="18"/>
        <v>3.6883123640829827</v>
      </c>
      <c r="G610">
        <f t="shared" si="19"/>
        <v>122.52699999999999</v>
      </c>
      <c r="H610">
        <v>32.347999999999999</v>
      </c>
      <c r="I610">
        <v>-1.1151016885664312E-2</v>
      </c>
    </row>
    <row r="611" spans="1:9" x14ac:dyDescent="0.2">
      <c r="A611">
        <v>4</v>
      </c>
      <c r="B611">
        <v>200</v>
      </c>
      <c r="C611">
        <v>0.70852680000000001</v>
      </c>
      <c r="D611">
        <v>1.1478912999999999</v>
      </c>
      <c r="E611">
        <v>-0.26587889999999997</v>
      </c>
      <c r="F611">
        <f t="shared" si="18"/>
        <v>1.3749022701265496</v>
      </c>
      <c r="G611">
        <f t="shared" si="19"/>
        <v>122.72699999999999</v>
      </c>
      <c r="H611">
        <v>32.548000000000002</v>
      </c>
      <c r="I611">
        <v>-3.4343307704454339E-2</v>
      </c>
    </row>
    <row r="612" spans="1:9" x14ac:dyDescent="0.2">
      <c r="A612">
        <v>5</v>
      </c>
      <c r="B612">
        <v>201</v>
      </c>
      <c r="C612">
        <v>3.6284603999999998</v>
      </c>
      <c r="D612">
        <v>-1.9711843</v>
      </c>
      <c r="E612">
        <v>1.8098396000000001</v>
      </c>
      <c r="F612">
        <f t="shared" si="18"/>
        <v>4.5085265660371583</v>
      </c>
      <c r="G612">
        <f t="shared" si="19"/>
        <v>122.92799999999998</v>
      </c>
      <c r="H612">
        <v>32.748999999999995</v>
      </c>
      <c r="I612">
        <v>-5.7108254518614433E-2</v>
      </c>
    </row>
    <row r="613" spans="1:9" x14ac:dyDescent="0.2">
      <c r="A613">
        <v>5</v>
      </c>
      <c r="B613">
        <v>200</v>
      </c>
      <c r="C613">
        <v>2.3688571</v>
      </c>
      <c r="D613">
        <v>-0.89789485999999996</v>
      </c>
      <c r="E613">
        <v>0.33948810000000001</v>
      </c>
      <c r="F613">
        <f t="shared" si="18"/>
        <v>2.5559638710037431</v>
      </c>
      <c r="G613">
        <f t="shared" si="19"/>
        <v>123.12799999999999</v>
      </c>
      <c r="H613">
        <v>32.948999999999998</v>
      </c>
      <c r="I613">
        <v>1.0787478222132116E-2</v>
      </c>
    </row>
    <row r="614" spans="1:9" x14ac:dyDescent="0.2">
      <c r="A614">
        <v>6</v>
      </c>
      <c r="B614">
        <v>200</v>
      </c>
      <c r="C614">
        <v>-2.1111485999999999</v>
      </c>
      <c r="D614">
        <v>0.55901765999999997</v>
      </c>
      <c r="E614">
        <v>0.32177302000000002</v>
      </c>
      <c r="F614">
        <f t="shared" si="18"/>
        <v>2.2074843219995368</v>
      </c>
      <c r="G614">
        <f t="shared" si="19"/>
        <v>123.32799999999999</v>
      </c>
      <c r="H614">
        <v>33.149000000000001</v>
      </c>
      <c r="I614">
        <v>-3.7696684280965828E-2</v>
      </c>
    </row>
    <row r="615" spans="1:9" x14ac:dyDescent="0.2">
      <c r="A615">
        <v>4</v>
      </c>
      <c r="B615">
        <v>200</v>
      </c>
      <c r="C615">
        <v>-3.8026333000000001</v>
      </c>
      <c r="D615">
        <v>1.8858159999999999</v>
      </c>
      <c r="E615">
        <v>-5.4519682999999999E-2</v>
      </c>
      <c r="F615">
        <f t="shared" si="18"/>
        <v>4.2449139444704072</v>
      </c>
      <c r="G615">
        <f t="shared" si="19"/>
        <v>123.52799999999999</v>
      </c>
      <c r="H615">
        <v>33.349000000000004</v>
      </c>
      <c r="I615">
        <v>-1.0163313235307116E-2</v>
      </c>
    </row>
    <row r="616" spans="1:9" x14ac:dyDescent="0.2">
      <c r="A616">
        <v>4</v>
      </c>
      <c r="B616">
        <v>200</v>
      </c>
      <c r="C616">
        <v>1.9204825000000001</v>
      </c>
      <c r="D616">
        <v>-1.4714969</v>
      </c>
      <c r="E616">
        <v>0.39018989999999998</v>
      </c>
      <c r="F616">
        <f t="shared" si="18"/>
        <v>2.4506742577457881</v>
      </c>
      <c r="G616">
        <f t="shared" si="19"/>
        <v>123.72799999999998</v>
      </c>
      <c r="H616">
        <v>33.548999999999992</v>
      </c>
      <c r="I616">
        <v>-4.8212385457370797E-2</v>
      </c>
    </row>
    <row r="617" spans="1:9" x14ac:dyDescent="0.2">
      <c r="A617">
        <v>3</v>
      </c>
      <c r="B617">
        <v>202</v>
      </c>
      <c r="C617">
        <v>2.4439936000000002</v>
      </c>
      <c r="D617">
        <v>-2.0493749999999999</v>
      </c>
      <c r="E617">
        <v>0.61132293999999998</v>
      </c>
      <c r="F617">
        <f t="shared" si="18"/>
        <v>3.2475773038430056</v>
      </c>
      <c r="G617">
        <f t="shared" si="19"/>
        <v>123.92999999999998</v>
      </c>
      <c r="H617">
        <v>33.750999999999991</v>
      </c>
      <c r="I617">
        <v>-2.8443971537841756E-2</v>
      </c>
    </row>
    <row r="618" spans="1:9" x14ac:dyDescent="0.2">
      <c r="A618">
        <v>5</v>
      </c>
      <c r="B618">
        <v>201</v>
      </c>
      <c r="C618">
        <v>0.65782499999999999</v>
      </c>
      <c r="D618">
        <v>-0.69814209999999999</v>
      </c>
      <c r="E618">
        <v>1.9394957000000001E-2</v>
      </c>
      <c r="F618">
        <f t="shared" si="18"/>
        <v>0.95943331543908861</v>
      </c>
      <c r="G618">
        <f t="shared" si="19"/>
        <v>124.13099999999999</v>
      </c>
      <c r="H618">
        <v>33.951999999999998</v>
      </c>
      <c r="I618">
        <v>-2.3616819912554973E-2</v>
      </c>
    </row>
    <row r="619" spans="1:9" x14ac:dyDescent="0.2">
      <c r="A619">
        <v>4</v>
      </c>
      <c r="B619">
        <v>201</v>
      </c>
      <c r="C619">
        <v>-2.2229369000000001</v>
      </c>
      <c r="D619">
        <v>1.1118503</v>
      </c>
      <c r="E619">
        <v>-0.34284785000000001</v>
      </c>
      <c r="F619">
        <f t="shared" si="18"/>
        <v>2.5090245513428764</v>
      </c>
      <c r="G619">
        <f t="shared" si="19"/>
        <v>124.33199999999998</v>
      </c>
      <c r="H619">
        <v>34.152999999999992</v>
      </c>
      <c r="I619">
        <v>-4.3799664902431555E-2</v>
      </c>
    </row>
    <row r="620" spans="1:9" x14ac:dyDescent="0.2">
      <c r="A620">
        <v>5</v>
      </c>
      <c r="B620">
        <v>200</v>
      </c>
      <c r="C620">
        <v>-3.1374016</v>
      </c>
      <c r="D620">
        <v>2.1362705000000002</v>
      </c>
      <c r="E620">
        <v>-0.81138116000000005</v>
      </c>
      <c r="F620">
        <f t="shared" si="18"/>
        <v>3.8814017874545992</v>
      </c>
      <c r="G620">
        <f t="shared" si="19"/>
        <v>124.53199999999998</v>
      </c>
      <c r="H620">
        <v>34.352999999999994</v>
      </c>
      <c r="I620">
        <v>-5.9189411661606829E-3</v>
      </c>
    </row>
    <row r="621" spans="1:9" x14ac:dyDescent="0.2">
      <c r="A621">
        <v>3</v>
      </c>
      <c r="B621">
        <v>202</v>
      </c>
      <c r="C621">
        <v>0.77083500000000005</v>
      </c>
      <c r="D621">
        <v>-1.0353395000000001</v>
      </c>
      <c r="E621">
        <v>1.1391100999999999</v>
      </c>
      <c r="F621">
        <f t="shared" si="18"/>
        <v>1.7215360284952681</v>
      </c>
      <c r="G621">
        <f t="shared" si="19"/>
        <v>124.73399999999998</v>
      </c>
      <c r="H621">
        <v>34.554999999999993</v>
      </c>
      <c r="I621">
        <v>-4.6304732786489895E-2</v>
      </c>
    </row>
    <row r="622" spans="1:9" x14ac:dyDescent="0.2">
      <c r="A622">
        <v>4</v>
      </c>
      <c r="B622">
        <v>201</v>
      </c>
      <c r="C622">
        <v>2.0799181</v>
      </c>
      <c r="D622">
        <v>-1.4647774</v>
      </c>
      <c r="E622">
        <v>0.20509785</v>
      </c>
      <c r="F622">
        <f t="shared" si="18"/>
        <v>2.5521945972697679</v>
      </c>
      <c r="G622">
        <f t="shared" si="19"/>
        <v>124.93499999999999</v>
      </c>
      <c r="H622">
        <v>34.756</v>
      </c>
      <c r="I622">
        <v>1.3276817582797043E-2</v>
      </c>
    </row>
    <row r="623" spans="1:9" x14ac:dyDescent="0.2">
      <c r="A623">
        <v>5</v>
      </c>
      <c r="B623">
        <v>202</v>
      </c>
      <c r="C623">
        <v>1.0084614000000001</v>
      </c>
      <c r="D623">
        <v>-0.35178176</v>
      </c>
      <c r="E623">
        <v>0.50258899999999995</v>
      </c>
      <c r="F623">
        <f t="shared" si="18"/>
        <v>1.1803984517440107</v>
      </c>
      <c r="G623">
        <f t="shared" si="19"/>
        <v>125.13699999999999</v>
      </c>
      <c r="H623">
        <v>34.957999999999998</v>
      </c>
      <c r="I623">
        <v>-3.0923709801323484E-2</v>
      </c>
    </row>
    <row r="624" spans="1:9" x14ac:dyDescent="0.2">
      <c r="A624">
        <v>4</v>
      </c>
      <c r="B624">
        <v>201</v>
      </c>
      <c r="C624">
        <v>-1.5033382</v>
      </c>
      <c r="D624">
        <v>7.3380134999999999E-2</v>
      </c>
      <c r="E624">
        <v>-0.61712617000000003</v>
      </c>
      <c r="F624">
        <f t="shared" si="18"/>
        <v>1.6267314152897911</v>
      </c>
      <c r="G624">
        <f t="shared" si="19"/>
        <v>125.33799999999998</v>
      </c>
      <c r="H624">
        <v>35.158999999999992</v>
      </c>
      <c r="I624">
        <v>-4.2913780190764639E-2</v>
      </c>
    </row>
    <row r="625" spans="1:9" x14ac:dyDescent="0.2">
      <c r="A625">
        <v>4</v>
      </c>
      <c r="B625">
        <v>202</v>
      </c>
      <c r="C625">
        <v>-4.0604180000000003</v>
      </c>
      <c r="D625">
        <v>0.85528709999999997</v>
      </c>
      <c r="E625">
        <v>0.87766</v>
      </c>
      <c r="F625">
        <f t="shared" si="18"/>
        <v>4.241320246544749</v>
      </c>
      <c r="G625">
        <f t="shared" si="19"/>
        <v>125.53999999999999</v>
      </c>
      <c r="H625">
        <v>35.361000000000004</v>
      </c>
      <c r="I625">
        <v>1.1681084458891659E-2</v>
      </c>
    </row>
    <row r="626" spans="1:9" x14ac:dyDescent="0.2">
      <c r="A626">
        <v>3</v>
      </c>
      <c r="B626">
        <v>202</v>
      </c>
      <c r="C626">
        <v>2.2912773999999998</v>
      </c>
      <c r="D626" s="2">
        <v>-0.90705780000000003</v>
      </c>
      <c r="E626">
        <v>-5.3908816999999998E-2</v>
      </c>
      <c r="F626">
        <f t="shared" si="18"/>
        <v>2.4648756838514068</v>
      </c>
      <c r="G626">
        <f t="shared" si="19"/>
        <v>125.74199999999999</v>
      </c>
      <c r="H626">
        <v>35.563000000000002</v>
      </c>
      <c r="I626">
        <v>-5.1614550473174807E-2</v>
      </c>
    </row>
    <row r="627" spans="1:9" x14ac:dyDescent="0.2">
      <c r="A627">
        <v>5</v>
      </c>
      <c r="B627">
        <v>201</v>
      </c>
      <c r="C627">
        <v>2.7591999</v>
      </c>
      <c r="D627">
        <v>-1.1330779</v>
      </c>
      <c r="E627">
        <v>-1.0343468</v>
      </c>
      <c r="F627">
        <f t="shared" si="18"/>
        <v>3.1570433823909769</v>
      </c>
      <c r="G627">
        <f t="shared" si="19"/>
        <v>125.94299999999998</v>
      </c>
      <c r="H627">
        <v>35.763999999999996</v>
      </c>
      <c r="I627">
        <v>4.6895900552311728E-2</v>
      </c>
    </row>
    <row r="628" spans="1:9" x14ac:dyDescent="0.2">
      <c r="A628">
        <v>5</v>
      </c>
      <c r="B628">
        <v>201</v>
      </c>
      <c r="C628">
        <v>1.1752275000000001</v>
      </c>
      <c r="D628">
        <v>-0.74395690000000003</v>
      </c>
      <c r="E628">
        <v>-0.20967933999999999</v>
      </c>
      <c r="F628">
        <f t="shared" si="18"/>
        <v>1.4066260951072591</v>
      </c>
      <c r="G628">
        <f t="shared" si="19"/>
        <v>126.14399999999999</v>
      </c>
      <c r="H628">
        <v>35.965000000000003</v>
      </c>
      <c r="I628">
        <v>-8.768357612986135E-3</v>
      </c>
    </row>
    <row r="629" spans="1:9" x14ac:dyDescent="0.2">
      <c r="A629">
        <v>5</v>
      </c>
      <c r="B629">
        <v>202</v>
      </c>
      <c r="C629">
        <v>-1.1801908000000001</v>
      </c>
      <c r="D629">
        <v>-7.5670875999999998E-2</v>
      </c>
      <c r="E629">
        <v>-0.2848157</v>
      </c>
      <c r="F629">
        <f t="shared" si="18"/>
        <v>1.2164277162436481</v>
      </c>
      <c r="G629">
        <f t="shared" si="19"/>
        <v>126.34599999999999</v>
      </c>
      <c r="H629">
        <v>36.167000000000002</v>
      </c>
      <c r="I629">
        <v>9.8273069969043569E-3</v>
      </c>
    </row>
    <row r="630" spans="1:9" x14ac:dyDescent="0.2">
      <c r="A630">
        <v>4</v>
      </c>
      <c r="B630">
        <v>201</v>
      </c>
      <c r="C630">
        <v>-3.3133306999999999</v>
      </c>
      <c r="D630">
        <v>1.9505676000000001</v>
      </c>
      <c r="E630">
        <v>3.1612250000000001E-2</v>
      </c>
      <c r="F630">
        <f t="shared" si="18"/>
        <v>3.8449803151748787</v>
      </c>
      <c r="G630">
        <f t="shared" si="19"/>
        <v>126.54699999999998</v>
      </c>
      <c r="H630">
        <v>36.367999999999995</v>
      </c>
      <c r="I630">
        <v>1.1986523170686728E-2</v>
      </c>
    </row>
    <row r="631" spans="1:9" x14ac:dyDescent="0.2">
      <c r="A631">
        <v>5</v>
      </c>
      <c r="B631">
        <v>200</v>
      </c>
      <c r="C631">
        <v>-1.6798781</v>
      </c>
      <c r="D631">
        <v>3.5711917999999998</v>
      </c>
      <c r="E631">
        <v>-0.70203629999999995</v>
      </c>
      <c r="F631">
        <f t="shared" si="18"/>
        <v>4.0085229536282485</v>
      </c>
      <c r="G631">
        <f t="shared" si="19"/>
        <v>126.74699999999999</v>
      </c>
      <c r="H631">
        <v>36.567999999999998</v>
      </c>
      <c r="I631">
        <v>1.3927461293383656E-2</v>
      </c>
    </row>
    <row r="632" spans="1:9" x14ac:dyDescent="0.2">
      <c r="A632">
        <v>4</v>
      </c>
      <c r="B632">
        <v>201</v>
      </c>
      <c r="C632">
        <v>2.6370268000000001</v>
      </c>
      <c r="D632">
        <v>-1.1550689999999999</v>
      </c>
      <c r="E632">
        <v>1.5746567</v>
      </c>
      <c r="F632">
        <f t="shared" si="18"/>
        <v>3.2814079998583128</v>
      </c>
      <c r="G632">
        <f t="shared" si="19"/>
        <v>126.94799999999998</v>
      </c>
      <c r="H632">
        <v>36.768999999999991</v>
      </c>
      <c r="I632">
        <v>2.4036014484554245E-2</v>
      </c>
    </row>
    <row r="633" spans="1:9" x14ac:dyDescent="0.2">
      <c r="A633">
        <v>5</v>
      </c>
      <c r="B633">
        <v>200</v>
      </c>
      <c r="C633">
        <v>2.5557818000000001</v>
      </c>
      <c r="D633">
        <v>-2.2650104</v>
      </c>
      <c r="E633">
        <v>0.51053022999999997</v>
      </c>
      <c r="F633">
        <f t="shared" si="18"/>
        <v>3.4529601557306235</v>
      </c>
      <c r="G633">
        <f t="shared" si="19"/>
        <v>127.14799999999998</v>
      </c>
      <c r="H633">
        <v>36.968999999999994</v>
      </c>
      <c r="I633">
        <v>1.7063030476333726E-2</v>
      </c>
    </row>
    <row r="634" spans="1:9" x14ac:dyDescent="0.2">
      <c r="A634">
        <v>5</v>
      </c>
      <c r="B634">
        <v>201</v>
      </c>
      <c r="C634">
        <v>0.63827734999999997</v>
      </c>
      <c r="D634">
        <v>0.15829034</v>
      </c>
      <c r="E634">
        <v>0.33276860000000003</v>
      </c>
      <c r="F634">
        <f t="shared" si="18"/>
        <v>0.73701339771153285</v>
      </c>
      <c r="G634">
        <f t="shared" si="19"/>
        <v>127.34899999999999</v>
      </c>
      <c r="H634">
        <v>37.17</v>
      </c>
      <c r="I634">
        <v>2.3818530235024241E-2</v>
      </c>
    </row>
    <row r="635" spans="1:9" x14ac:dyDescent="0.2">
      <c r="A635">
        <v>5</v>
      </c>
      <c r="B635">
        <v>202</v>
      </c>
      <c r="C635">
        <v>-2.3432772000000002</v>
      </c>
      <c r="D635">
        <v>0.80763960000000001</v>
      </c>
      <c r="E635">
        <v>-0.45219266000000002</v>
      </c>
      <c r="F635">
        <f t="shared" si="18"/>
        <v>2.5194658087153865</v>
      </c>
      <c r="G635">
        <f t="shared" si="19"/>
        <v>127.55099999999999</v>
      </c>
      <c r="H635">
        <v>37.372</v>
      </c>
      <c r="I635">
        <v>2.383136023667573E-2</v>
      </c>
    </row>
    <row r="636" spans="1:9" x14ac:dyDescent="0.2">
      <c r="A636">
        <v>4</v>
      </c>
      <c r="B636">
        <v>201</v>
      </c>
      <c r="C636">
        <v>-4.0744680000000004</v>
      </c>
      <c r="D636">
        <v>1.3836850999999999</v>
      </c>
      <c r="E636">
        <v>-8.8728109999999999E-2</v>
      </c>
      <c r="F636">
        <f t="shared" si="18"/>
        <v>4.3039222363432854</v>
      </c>
      <c r="G636">
        <f t="shared" si="19"/>
        <v>127.75199999999998</v>
      </c>
      <c r="H636">
        <v>37.572999999999993</v>
      </c>
      <c r="I636">
        <v>3.733991674035915E-2</v>
      </c>
    </row>
    <row r="637" spans="1:9" x14ac:dyDescent="0.2">
      <c r="A637">
        <v>5</v>
      </c>
      <c r="B637">
        <v>200</v>
      </c>
      <c r="C637">
        <v>0.29130613999999999</v>
      </c>
      <c r="D637">
        <v>-0.43485937000000002</v>
      </c>
      <c r="E637">
        <v>1.6821687999999999</v>
      </c>
      <c r="F637">
        <f t="shared" si="18"/>
        <v>1.7617189930780495</v>
      </c>
      <c r="G637">
        <f t="shared" si="19"/>
        <v>127.95199999999998</v>
      </c>
      <c r="H637">
        <v>37.772999999999996</v>
      </c>
      <c r="I637">
        <v>6.2702212647766944E-2</v>
      </c>
    </row>
    <row r="638" spans="1:9" x14ac:dyDescent="0.2">
      <c r="A638">
        <v>4</v>
      </c>
      <c r="B638">
        <v>202</v>
      </c>
      <c r="C638">
        <v>1.5160899999999999</v>
      </c>
      <c r="D638">
        <v>-1.2644137</v>
      </c>
      <c r="E638">
        <v>3.1830636999999999</v>
      </c>
      <c r="F638">
        <f t="shared" si="18"/>
        <v>3.7455527510776538</v>
      </c>
      <c r="G638">
        <f t="shared" si="19"/>
        <v>128.154</v>
      </c>
      <c r="H638">
        <v>37.975000000000009</v>
      </c>
      <c r="I638">
        <v>-6.3837499610483522E-3</v>
      </c>
    </row>
    <row r="639" spans="1:9" x14ac:dyDescent="0.2">
      <c r="A639">
        <v>6</v>
      </c>
      <c r="B639">
        <v>200</v>
      </c>
      <c r="C639">
        <v>1.7353904</v>
      </c>
      <c r="D639">
        <v>-2.4513240000000001</v>
      </c>
      <c r="E639">
        <v>-0.46624254999999998</v>
      </c>
      <c r="F639">
        <f t="shared" si="18"/>
        <v>3.039399827074198</v>
      </c>
      <c r="G639">
        <f t="shared" si="19"/>
        <v>128.35400000000001</v>
      </c>
      <c r="H639">
        <v>38.175000000000026</v>
      </c>
      <c r="I639">
        <v>3.7614668487767601E-2</v>
      </c>
    </row>
    <row r="640" spans="1:9" x14ac:dyDescent="0.2">
      <c r="A640">
        <v>4</v>
      </c>
      <c r="B640">
        <v>202</v>
      </c>
      <c r="C640">
        <v>-1.861305</v>
      </c>
      <c r="D640">
        <v>0.7850376</v>
      </c>
      <c r="E640">
        <v>-1.7704388</v>
      </c>
      <c r="F640">
        <f t="shared" si="18"/>
        <v>2.6861112934843563</v>
      </c>
      <c r="G640">
        <f t="shared" si="19"/>
        <v>128.55600000000001</v>
      </c>
      <c r="H640">
        <v>38.377000000000024</v>
      </c>
      <c r="I640">
        <v>1.5158633456155481E-2</v>
      </c>
    </row>
    <row r="641" spans="1:9" x14ac:dyDescent="0.2">
      <c r="A641">
        <v>4</v>
      </c>
      <c r="B641">
        <v>200</v>
      </c>
      <c r="C641">
        <v>-3.5088072000000001</v>
      </c>
      <c r="D641">
        <v>3.5870742999999998</v>
      </c>
      <c r="E641">
        <v>-2.5706718</v>
      </c>
      <c r="F641">
        <f t="shared" si="18"/>
        <v>5.6380123717323967</v>
      </c>
      <c r="G641">
        <f t="shared" si="19"/>
        <v>128.75600000000003</v>
      </c>
      <c r="H641">
        <v>38.577000000000041</v>
      </c>
      <c r="I641">
        <v>4.4558788303507534E-2</v>
      </c>
    </row>
    <row r="642" spans="1:9" x14ac:dyDescent="0.2">
      <c r="A642">
        <v>5</v>
      </c>
      <c r="B642">
        <v>201</v>
      </c>
      <c r="C642">
        <v>3.3810601</v>
      </c>
      <c r="D642">
        <v>-0.85879950000000005</v>
      </c>
      <c r="E642">
        <v>7.3761925000000006E-2</v>
      </c>
      <c r="F642">
        <f t="shared" ref="F642:F705" si="20">SQRT(SUMSQ(C642:E642))</f>
        <v>3.4892040356780463</v>
      </c>
      <c r="G642">
        <f t="shared" si="19"/>
        <v>128.95700000000002</v>
      </c>
      <c r="H642">
        <v>38.778000000000034</v>
      </c>
      <c r="I642">
        <v>2.3185310649255525E-2</v>
      </c>
    </row>
    <row r="643" spans="1:9" x14ac:dyDescent="0.2">
      <c r="A643">
        <v>4</v>
      </c>
      <c r="B643">
        <v>202</v>
      </c>
      <c r="C643">
        <v>2.8679337999999999</v>
      </c>
      <c r="D643">
        <v>-2.5930445</v>
      </c>
      <c r="E643">
        <v>-0.83276139999999998</v>
      </c>
      <c r="F643">
        <f t="shared" si="20"/>
        <v>3.9550493814227714</v>
      </c>
      <c r="G643">
        <f t="shared" ref="G643:G706" si="21">(G642*1000+B643)/1000</f>
        <v>129.15900000000002</v>
      </c>
      <c r="H643">
        <v>38.980000000000032</v>
      </c>
      <c r="I643">
        <v>1.0909980213326962E-2</v>
      </c>
    </row>
    <row r="644" spans="1:9" x14ac:dyDescent="0.2">
      <c r="A644">
        <v>4</v>
      </c>
      <c r="B644">
        <v>201</v>
      </c>
      <c r="C644">
        <v>-2.2644758</v>
      </c>
      <c r="D644">
        <v>0.95913404000000002</v>
      </c>
      <c r="E644">
        <v>0.58811009999999997</v>
      </c>
      <c r="F644">
        <f t="shared" si="20"/>
        <v>2.5285692090971867</v>
      </c>
      <c r="G644">
        <f t="shared" si="21"/>
        <v>129.36000000000001</v>
      </c>
      <c r="H644">
        <v>39.181000000000026</v>
      </c>
      <c r="I644">
        <v>-4.5267346569251273E-3</v>
      </c>
    </row>
    <row r="645" spans="1:9" x14ac:dyDescent="0.2">
      <c r="A645">
        <v>6</v>
      </c>
      <c r="B645">
        <v>200</v>
      </c>
      <c r="C645">
        <v>-4.3108725999999997</v>
      </c>
      <c r="D645">
        <v>1.3769655000000001</v>
      </c>
      <c r="E645">
        <v>1.3596322999999999</v>
      </c>
      <c r="F645">
        <f t="shared" si="20"/>
        <v>4.7252784629928746</v>
      </c>
      <c r="G645">
        <f t="shared" si="21"/>
        <v>129.56</v>
      </c>
      <c r="H645">
        <v>39.381000000000014</v>
      </c>
      <c r="I645">
        <v>3.8270151391048432E-2</v>
      </c>
    </row>
    <row r="646" spans="1:9" x14ac:dyDescent="0.2">
      <c r="A646">
        <v>4</v>
      </c>
      <c r="B646">
        <v>201</v>
      </c>
      <c r="C646">
        <v>2.1654393999999999</v>
      </c>
      <c r="D646">
        <v>-1.0176244000000001</v>
      </c>
      <c r="E646">
        <v>-0.50472700000000004</v>
      </c>
      <c r="F646">
        <f t="shared" si="20"/>
        <v>2.4452886453498124</v>
      </c>
      <c r="G646">
        <f t="shared" si="21"/>
        <v>129.761</v>
      </c>
      <c r="H646">
        <v>39.582000000000008</v>
      </c>
      <c r="I646">
        <v>1.5173733417821966E-2</v>
      </c>
    </row>
    <row r="647" spans="1:9" x14ac:dyDescent="0.2">
      <c r="A647">
        <v>5</v>
      </c>
      <c r="B647">
        <v>200</v>
      </c>
      <c r="C647">
        <v>3.3572364000000001</v>
      </c>
      <c r="D647">
        <v>-2.3267076000000002</v>
      </c>
      <c r="E647">
        <v>1.3956732999999999</v>
      </c>
      <c r="F647">
        <f t="shared" si="20"/>
        <v>4.3165389447699427</v>
      </c>
      <c r="G647">
        <f t="shared" si="21"/>
        <v>129.96100000000001</v>
      </c>
      <c r="H647">
        <v>39.782000000000025</v>
      </c>
      <c r="I647">
        <v>3.5381859283683127E-2</v>
      </c>
    </row>
    <row r="648" spans="1:9" x14ac:dyDescent="0.2">
      <c r="A648">
        <v>4</v>
      </c>
      <c r="B648">
        <v>201</v>
      </c>
      <c r="C648">
        <v>-0.80695236000000004</v>
      </c>
      <c r="D648">
        <v>-0.6511055</v>
      </c>
      <c r="E648">
        <v>0.51969319999999997</v>
      </c>
      <c r="F648">
        <f t="shared" si="20"/>
        <v>1.1598239114477937</v>
      </c>
      <c r="G648">
        <f t="shared" si="21"/>
        <v>130.16200000000001</v>
      </c>
      <c r="H648">
        <v>39.983000000000018</v>
      </c>
      <c r="I648">
        <v>-3.267721145346901E-2</v>
      </c>
    </row>
    <row r="649" spans="1:9" x14ac:dyDescent="0.2">
      <c r="A649">
        <v>5</v>
      </c>
      <c r="B649">
        <v>202</v>
      </c>
      <c r="C649">
        <v>-3.8411176</v>
      </c>
      <c r="D649" s="2">
        <v>1.2132539</v>
      </c>
      <c r="E649">
        <v>0.81168660000000004</v>
      </c>
      <c r="F649">
        <f t="shared" si="20"/>
        <v>4.1091367194965089</v>
      </c>
      <c r="G649">
        <f t="shared" si="21"/>
        <v>130.364</v>
      </c>
      <c r="H649">
        <v>40.185000000000016</v>
      </c>
      <c r="I649">
        <v>2.4435586631621483E-2</v>
      </c>
    </row>
    <row r="650" spans="1:9" x14ac:dyDescent="0.2">
      <c r="A650">
        <v>5</v>
      </c>
      <c r="B650">
        <v>201</v>
      </c>
      <c r="C650">
        <v>-0.69149894000000001</v>
      </c>
      <c r="D650">
        <v>1.3195443</v>
      </c>
      <c r="E650">
        <v>0.25641048</v>
      </c>
      <c r="F650">
        <f t="shared" si="20"/>
        <v>1.511659445092526</v>
      </c>
      <c r="G650">
        <f t="shared" si="21"/>
        <v>130.565</v>
      </c>
      <c r="H650">
        <v>40.38600000000001</v>
      </c>
      <c r="I650">
        <v>-1.5875998550155281E-2</v>
      </c>
    </row>
    <row r="651" spans="1:9" x14ac:dyDescent="0.2">
      <c r="A651">
        <v>5</v>
      </c>
      <c r="B651">
        <v>200</v>
      </c>
      <c r="C651">
        <v>3.5826457</v>
      </c>
      <c r="D651">
        <v>-1.1477386000000001</v>
      </c>
      <c r="E651">
        <v>0.14034617999999999</v>
      </c>
      <c r="F651">
        <f t="shared" si="20"/>
        <v>3.764618328051204</v>
      </c>
      <c r="G651">
        <f t="shared" si="21"/>
        <v>130.76499999999999</v>
      </c>
      <c r="H651">
        <v>40.585999999999999</v>
      </c>
      <c r="I651">
        <v>1.8236468790913227E-3</v>
      </c>
    </row>
    <row r="652" spans="1:9" x14ac:dyDescent="0.2">
      <c r="A652">
        <v>6</v>
      </c>
      <c r="B652">
        <v>200</v>
      </c>
      <c r="C652">
        <v>2.1794891000000001</v>
      </c>
      <c r="D652">
        <v>-1.2442552</v>
      </c>
      <c r="E652">
        <v>-0.19624030000000001</v>
      </c>
      <c r="F652">
        <f t="shared" si="20"/>
        <v>2.5173108658030183</v>
      </c>
      <c r="G652">
        <f t="shared" si="21"/>
        <v>130.96499999999997</v>
      </c>
      <c r="H652">
        <v>40.785999999999987</v>
      </c>
      <c r="I652">
        <v>3.9760578373285394E-5</v>
      </c>
    </row>
    <row r="653" spans="1:9" x14ac:dyDescent="0.2">
      <c r="A653">
        <v>4</v>
      </c>
      <c r="B653">
        <v>200</v>
      </c>
      <c r="C653">
        <v>-3.0341654</v>
      </c>
      <c r="D653" s="2">
        <v>1.5663336999999999</v>
      </c>
      <c r="E653">
        <v>0.68890273999999996</v>
      </c>
      <c r="F653">
        <f t="shared" si="20"/>
        <v>3.4834103863157377</v>
      </c>
      <c r="G653">
        <f t="shared" si="21"/>
        <v>131.16499999999996</v>
      </c>
      <c r="H653">
        <v>40.985999999999976</v>
      </c>
      <c r="I653">
        <v>-2.2201691566058283E-2</v>
      </c>
    </row>
    <row r="654" spans="1:9" x14ac:dyDescent="0.2">
      <c r="A654">
        <v>5</v>
      </c>
      <c r="B654">
        <v>200</v>
      </c>
      <c r="C654">
        <v>-3.3096654000000001</v>
      </c>
      <c r="D654">
        <v>2.5333326</v>
      </c>
      <c r="E654">
        <v>0.66385729999999998</v>
      </c>
      <c r="F654">
        <f t="shared" si="20"/>
        <v>4.2204698360423345</v>
      </c>
      <c r="G654">
        <f t="shared" si="21"/>
        <v>131.36499999999998</v>
      </c>
      <c r="H654">
        <v>41.185999999999993</v>
      </c>
      <c r="I654">
        <v>1.7658403341745486E-2</v>
      </c>
    </row>
    <row r="655" spans="1:9" x14ac:dyDescent="0.2">
      <c r="A655">
        <v>5</v>
      </c>
      <c r="B655">
        <v>201</v>
      </c>
      <c r="C655">
        <v>2.5172975000000002</v>
      </c>
      <c r="D655">
        <v>4.1615161999999997E-2</v>
      </c>
      <c r="E655">
        <v>1.0096067</v>
      </c>
      <c r="F655">
        <f t="shared" si="20"/>
        <v>2.7125309609107555</v>
      </c>
      <c r="G655">
        <f t="shared" si="21"/>
        <v>131.56599999999997</v>
      </c>
      <c r="H655">
        <v>41.386999999999986</v>
      </c>
      <c r="I655">
        <v>-1.7118944433445075E-2</v>
      </c>
    </row>
    <row r="656" spans="1:9" x14ac:dyDescent="0.2">
      <c r="A656">
        <v>5</v>
      </c>
      <c r="B656">
        <v>202</v>
      </c>
      <c r="C656">
        <v>3.391445</v>
      </c>
      <c r="D656">
        <v>-1.2919027000000001</v>
      </c>
      <c r="E656">
        <v>-0.42470374999999999</v>
      </c>
      <c r="F656">
        <f t="shared" si="20"/>
        <v>3.6539410298411155</v>
      </c>
      <c r="G656">
        <f t="shared" si="21"/>
        <v>131.76799999999997</v>
      </c>
      <c r="H656">
        <v>41.588999999999984</v>
      </c>
      <c r="I656">
        <v>1.5340670331601752E-2</v>
      </c>
    </row>
    <row r="657" spans="1:9" x14ac:dyDescent="0.2">
      <c r="A657">
        <v>5</v>
      </c>
      <c r="B657">
        <v>201</v>
      </c>
      <c r="C657">
        <v>-0.76113750000000002</v>
      </c>
      <c r="D657">
        <v>-0.45440703999999998</v>
      </c>
      <c r="E657">
        <v>-0.57741993999999996</v>
      </c>
      <c r="F657">
        <f t="shared" si="20"/>
        <v>1.0579365949892343</v>
      </c>
      <c r="G657">
        <f t="shared" si="21"/>
        <v>131.96899999999997</v>
      </c>
      <c r="H657">
        <v>41.789999999999978</v>
      </c>
      <c r="I657">
        <v>-3.9903953844994157E-2</v>
      </c>
    </row>
    <row r="658" spans="1:9" x14ac:dyDescent="0.2">
      <c r="A658">
        <v>5</v>
      </c>
      <c r="B658">
        <v>200</v>
      </c>
      <c r="C658">
        <v>-2.9425355999999998</v>
      </c>
      <c r="D658">
        <v>1.4918081999999999</v>
      </c>
      <c r="E658">
        <v>-0.58902639999999995</v>
      </c>
      <c r="F658">
        <f t="shared" si="20"/>
        <v>3.3512623834536681</v>
      </c>
      <c r="G658">
        <f t="shared" si="21"/>
        <v>132.16899999999998</v>
      </c>
      <c r="H658">
        <v>41.989999999999995</v>
      </c>
      <c r="I658">
        <v>5.2892560538253287E-3</v>
      </c>
    </row>
    <row r="659" spans="1:9" x14ac:dyDescent="0.2">
      <c r="A659">
        <v>5</v>
      </c>
      <c r="B659">
        <v>201</v>
      </c>
      <c r="C659">
        <v>-1.3854413000000001</v>
      </c>
      <c r="D659">
        <v>0.32627814999999999</v>
      </c>
      <c r="E659">
        <v>0.11530073</v>
      </c>
      <c r="F659">
        <f t="shared" si="20"/>
        <v>1.4280053519688383</v>
      </c>
      <c r="G659">
        <f t="shared" si="21"/>
        <v>132.36999999999998</v>
      </c>
      <c r="H659">
        <v>42.190999999999988</v>
      </c>
      <c r="I659">
        <v>-3.3898241835871062E-2</v>
      </c>
    </row>
    <row r="660" spans="1:9" x14ac:dyDescent="0.2">
      <c r="A660">
        <v>5</v>
      </c>
      <c r="B660">
        <v>200</v>
      </c>
      <c r="C660">
        <v>3.0554692999999999</v>
      </c>
      <c r="D660">
        <v>-0.93821189999999999</v>
      </c>
      <c r="E660">
        <v>0.25763223000000002</v>
      </c>
      <c r="F660">
        <f t="shared" si="20"/>
        <v>3.2066350865789008</v>
      </c>
      <c r="G660">
        <f t="shared" si="21"/>
        <v>132.56999999999996</v>
      </c>
      <c r="H660">
        <v>42.390999999999977</v>
      </c>
      <c r="I660">
        <v>-2.6077589981211668E-3</v>
      </c>
    </row>
    <row r="661" spans="1:9" x14ac:dyDescent="0.2">
      <c r="A661">
        <v>6</v>
      </c>
      <c r="B661">
        <v>200</v>
      </c>
      <c r="C661">
        <v>2.0597596</v>
      </c>
      <c r="D661">
        <v>0.96402096999999998</v>
      </c>
      <c r="E661">
        <v>1.1574359999999999</v>
      </c>
      <c r="F661">
        <f t="shared" si="20"/>
        <v>2.5517845000093367</v>
      </c>
      <c r="G661">
        <f t="shared" si="21"/>
        <v>132.76999999999998</v>
      </c>
      <c r="H661">
        <v>42.590999999999994</v>
      </c>
      <c r="I661">
        <v>-2.936816032405299E-2</v>
      </c>
    </row>
    <row r="662" spans="1:9" x14ac:dyDescent="0.2">
      <c r="A662">
        <v>4</v>
      </c>
      <c r="B662">
        <v>200</v>
      </c>
      <c r="C662">
        <v>-1.4642428999999999</v>
      </c>
      <c r="D662">
        <v>1.7795255000000001</v>
      </c>
      <c r="E662">
        <v>1.0816888</v>
      </c>
      <c r="F662">
        <f t="shared" si="20"/>
        <v>2.5457354409671287</v>
      </c>
      <c r="G662">
        <f t="shared" si="21"/>
        <v>132.96999999999997</v>
      </c>
      <c r="H662">
        <v>42.790999999999983</v>
      </c>
      <c r="I662">
        <v>-7.1448661700480295E-2</v>
      </c>
    </row>
    <row r="663" spans="1:9" x14ac:dyDescent="0.2">
      <c r="A663">
        <v>5</v>
      </c>
      <c r="B663">
        <v>200</v>
      </c>
      <c r="C663">
        <v>-1.7623447999999999</v>
      </c>
      <c r="D663">
        <v>0.81496995999999999</v>
      </c>
      <c r="E663">
        <v>-1.6439897999999999</v>
      </c>
      <c r="F663">
        <f t="shared" si="20"/>
        <v>2.5441575604300692</v>
      </c>
      <c r="G663">
        <f t="shared" si="21"/>
        <v>133.16999999999996</v>
      </c>
      <c r="H663">
        <v>42.990999999999971</v>
      </c>
      <c r="I663">
        <v>-2.2925743630983691E-2</v>
      </c>
    </row>
    <row r="664" spans="1:9" x14ac:dyDescent="0.2">
      <c r="A664">
        <v>5</v>
      </c>
      <c r="B664">
        <v>201</v>
      </c>
      <c r="C664">
        <v>-1.2577704999999999</v>
      </c>
      <c r="D664" s="2">
        <v>0.10575596</v>
      </c>
      <c r="E664">
        <v>1.4508039E-2</v>
      </c>
      <c r="F664">
        <f t="shared" si="20"/>
        <v>1.262292136132281</v>
      </c>
      <c r="G664">
        <f t="shared" si="21"/>
        <v>133.37099999999998</v>
      </c>
      <c r="H664">
        <v>43.191999999999993</v>
      </c>
      <c r="I664">
        <v>-3.3403579268023655E-2</v>
      </c>
    </row>
    <row r="665" spans="1:9" x14ac:dyDescent="0.2">
      <c r="A665">
        <v>5</v>
      </c>
      <c r="B665">
        <v>200</v>
      </c>
      <c r="C665">
        <v>2.8349470000000001</v>
      </c>
      <c r="D665">
        <v>-2.6614616</v>
      </c>
      <c r="E665">
        <v>-0.11010837599999999</v>
      </c>
      <c r="F665">
        <f t="shared" si="20"/>
        <v>3.8900419272224966</v>
      </c>
      <c r="G665">
        <f t="shared" si="21"/>
        <v>133.57099999999997</v>
      </c>
      <c r="H665">
        <v>43.391999999999982</v>
      </c>
      <c r="I665">
        <v>1.1166828127217381E-2</v>
      </c>
    </row>
    <row r="666" spans="1:9" x14ac:dyDescent="0.2">
      <c r="A666">
        <v>6</v>
      </c>
      <c r="B666">
        <v>200</v>
      </c>
      <c r="C666">
        <v>1.0909282</v>
      </c>
      <c r="D666" s="2">
        <v>-1.7476077999999999</v>
      </c>
      <c r="E666">
        <v>-1.223104</v>
      </c>
      <c r="F666">
        <f t="shared" si="20"/>
        <v>2.3958799542114124</v>
      </c>
      <c r="G666">
        <f t="shared" si="21"/>
        <v>133.77099999999996</v>
      </c>
      <c r="H666">
        <v>43.59199999999997</v>
      </c>
      <c r="I666">
        <v>-4.431681176270711E-2</v>
      </c>
    </row>
    <row r="667" spans="1:9" x14ac:dyDescent="0.2">
      <c r="A667">
        <v>4</v>
      </c>
      <c r="B667">
        <v>200</v>
      </c>
      <c r="C667">
        <v>-2.0641121999999998</v>
      </c>
      <c r="D667">
        <v>1.4417173000000001</v>
      </c>
      <c r="E667">
        <v>-0.68065609999999999</v>
      </c>
      <c r="F667">
        <f t="shared" si="20"/>
        <v>2.6081412296452311</v>
      </c>
      <c r="G667">
        <f t="shared" si="21"/>
        <v>133.97099999999998</v>
      </c>
      <c r="H667">
        <v>43.791999999999987</v>
      </c>
      <c r="I667">
        <v>-4.7355687080886761E-3</v>
      </c>
    </row>
    <row r="668" spans="1:9" x14ac:dyDescent="0.2">
      <c r="A668">
        <v>5</v>
      </c>
      <c r="B668">
        <v>200</v>
      </c>
      <c r="C668">
        <v>-2.9455900000000002</v>
      </c>
      <c r="D668" s="2">
        <v>1.6048180999999999</v>
      </c>
      <c r="E668">
        <v>-0.72647094999999995</v>
      </c>
      <c r="F668">
        <f t="shared" si="20"/>
        <v>3.4321569928226641</v>
      </c>
      <c r="G668">
        <f t="shared" si="21"/>
        <v>134.17099999999996</v>
      </c>
      <c r="H668">
        <v>43.991999999999976</v>
      </c>
      <c r="I668">
        <v>-2.0096167512155004E-2</v>
      </c>
    </row>
    <row r="669" spans="1:9" x14ac:dyDescent="0.2">
      <c r="A669">
        <v>3</v>
      </c>
      <c r="B669">
        <v>202</v>
      </c>
      <c r="C669">
        <v>2.8508296</v>
      </c>
      <c r="D669">
        <v>-1.2143227999999999</v>
      </c>
      <c r="E669">
        <v>0.72188943999999999</v>
      </c>
      <c r="F669">
        <f t="shared" si="20"/>
        <v>3.1816558007458182</v>
      </c>
      <c r="G669">
        <f t="shared" si="21"/>
        <v>134.37299999999996</v>
      </c>
      <c r="H669">
        <v>44.193999999999974</v>
      </c>
      <c r="I669">
        <v>-1.4036858543931155E-3</v>
      </c>
    </row>
    <row r="670" spans="1:9" x14ac:dyDescent="0.2">
      <c r="A670">
        <v>4</v>
      </c>
      <c r="B670">
        <v>201</v>
      </c>
      <c r="C670">
        <v>2.3664138000000001</v>
      </c>
      <c r="D670">
        <v>-1.2534182</v>
      </c>
      <c r="E670">
        <v>-0.53343766999999997</v>
      </c>
      <c r="F670">
        <f t="shared" si="20"/>
        <v>2.7304811306245478</v>
      </c>
      <c r="G670">
        <f t="shared" si="21"/>
        <v>134.57399999999998</v>
      </c>
      <c r="H670">
        <v>44.394999999999996</v>
      </c>
      <c r="I670">
        <v>2.9944303165223892E-2</v>
      </c>
    </row>
    <row r="671" spans="1:9" x14ac:dyDescent="0.2">
      <c r="A671">
        <v>3</v>
      </c>
      <c r="B671">
        <v>202</v>
      </c>
      <c r="C671">
        <v>-1.3475676999999999</v>
      </c>
      <c r="D671">
        <v>0.70440345999999998</v>
      </c>
      <c r="E671">
        <v>9.5753050000000006E-2</v>
      </c>
      <c r="F671">
        <f t="shared" si="20"/>
        <v>1.523578546425344</v>
      </c>
      <c r="G671">
        <f t="shared" si="21"/>
        <v>134.77599999999998</v>
      </c>
      <c r="H671">
        <v>44.596999999999994</v>
      </c>
      <c r="I671">
        <v>-8.5295916012819353E-3</v>
      </c>
    </row>
    <row r="672" spans="1:9" x14ac:dyDescent="0.2">
      <c r="A672">
        <v>4</v>
      </c>
      <c r="B672">
        <v>201</v>
      </c>
      <c r="C672">
        <v>-2.8735080000000002</v>
      </c>
      <c r="D672">
        <v>0.31650430000000002</v>
      </c>
      <c r="E672">
        <v>-0.17974696000000001</v>
      </c>
      <c r="F672">
        <f t="shared" si="20"/>
        <v>2.896468913627718</v>
      </c>
      <c r="G672">
        <f t="shared" si="21"/>
        <v>134.97699999999998</v>
      </c>
      <c r="H672">
        <v>44.797999999999988</v>
      </c>
      <c r="I672">
        <v>1.0859561148274894E-2</v>
      </c>
    </row>
    <row r="673" spans="1:9" x14ac:dyDescent="0.2">
      <c r="A673">
        <v>3</v>
      </c>
      <c r="B673">
        <v>200</v>
      </c>
      <c r="C673">
        <v>-0.30421066000000002</v>
      </c>
      <c r="D673" s="2">
        <v>1.4270563999999999</v>
      </c>
      <c r="E673">
        <v>0.36392269999999999</v>
      </c>
      <c r="F673">
        <f t="shared" si="20"/>
        <v>1.5038197451868642</v>
      </c>
      <c r="G673">
        <f t="shared" si="21"/>
        <v>135.17699999999996</v>
      </c>
      <c r="H673">
        <v>44.997999999999976</v>
      </c>
      <c r="I673">
        <v>1.3444511662448658E-2</v>
      </c>
    </row>
    <row r="674" spans="1:9" x14ac:dyDescent="0.2">
      <c r="A674">
        <v>5</v>
      </c>
      <c r="B674">
        <v>201</v>
      </c>
      <c r="C674">
        <v>2.9546766</v>
      </c>
      <c r="D674">
        <v>-1.1660645000000001</v>
      </c>
      <c r="E674">
        <v>1.2557852</v>
      </c>
      <c r="F674">
        <f t="shared" si="20"/>
        <v>3.4156722174832366</v>
      </c>
      <c r="G674">
        <f t="shared" si="21"/>
        <v>135.37799999999996</v>
      </c>
      <c r="H674">
        <v>45.19899999999997</v>
      </c>
      <c r="I674">
        <v>8.1063739986430555E-3</v>
      </c>
    </row>
    <row r="675" spans="1:9" x14ac:dyDescent="0.2">
      <c r="A675">
        <v>3</v>
      </c>
      <c r="B675">
        <v>202</v>
      </c>
      <c r="C675">
        <v>0.89422964999999999</v>
      </c>
      <c r="D675">
        <v>-0.83131063000000005</v>
      </c>
      <c r="E675">
        <v>-0.17058400000000001</v>
      </c>
      <c r="F675">
        <f t="shared" si="20"/>
        <v>1.2328109877617572</v>
      </c>
      <c r="G675">
        <f t="shared" si="21"/>
        <v>135.57999999999998</v>
      </c>
      <c r="H675">
        <v>45.400999999999996</v>
      </c>
      <c r="I675">
        <v>2.6397286715234516E-2</v>
      </c>
    </row>
    <row r="676" spans="1:9" x14ac:dyDescent="0.2">
      <c r="A676">
        <v>4</v>
      </c>
      <c r="B676">
        <v>201</v>
      </c>
      <c r="C676">
        <v>-2.7892087000000001</v>
      </c>
      <c r="D676">
        <v>0.96524270000000001</v>
      </c>
      <c r="E676">
        <v>-0.24938555000000001</v>
      </c>
      <c r="F676">
        <f t="shared" si="20"/>
        <v>2.9620215722725218</v>
      </c>
      <c r="G676">
        <f t="shared" si="21"/>
        <v>135.78099999999998</v>
      </c>
      <c r="H676">
        <v>45.60199999999999</v>
      </c>
      <c r="I676">
        <v>1.5043655907570704E-2</v>
      </c>
    </row>
    <row r="677" spans="1:9" x14ac:dyDescent="0.2">
      <c r="A677">
        <v>3</v>
      </c>
      <c r="B677">
        <v>200</v>
      </c>
      <c r="C677">
        <v>-1.9034546999999999</v>
      </c>
      <c r="D677">
        <v>1.4307216</v>
      </c>
      <c r="E677">
        <v>0.10674862</v>
      </c>
      <c r="F677">
        <f t="shared" si="20"/>
        <v>2.383589595448544</v>
      </c>
      <c r="G677">
        <f t="shared" si="21"/>
        <v>135.98099999999997</v>
      </c>
      <c r="H677">
        <v>45.801999999999978</v>
      </c>
      <c r="I677">
        <v>2.3472709945397113E-2</v>
      </c>
    </row>
    <row r="678" spans="1:9" x14ac:dyDescent="0.2">
      <c r="A678">
        <v>5</v>
      </c>
      <c r="B678">
        <v>201</v>
      </c>
      <c r="C678">
        <v>3.0365324</v>
      </c>
      <c r="D678">
        <v>-1.6810235</v>
      </c>
      <c r="E678">
        <v>0.50747589999999998</v>
      </c>
      <c r="F678">
        <f t="shared" si="20"/>
        <v>3.5076916644543914</v>
      </c>
      <c r="G678">
        <f t="shared" si="21"/>
        <v>136.18199999999996</v>
      </c>
      <c r="H678">
        <v>46.002999999999972</v>
      </c>
      <c r="I678">
        <v>2.7729255859012911E-2</v>
      </c>
    </row>
    <row r="679" spans="1:9" x14ac:dyDescent="0.2">
      <c r="A679">
        <v>3</v>
      </c>
      <c r="B679">
        <v>202</v>
      </c>
      <c r="C679">
        <v>1.8441244000000001</v>
      </c>
      <c r="D679">
        <v>-0.31451901999999998</v>
      </c>
      <c r="E679">
        <v>0.43478299999999998</v>
      </c>
      <c r="F679">
        <f t="shared" si="20"/>
        <v>1.9206127339227241</v>
      </c>
      <c r="G679">
        <f t="shared" si="21"/>
        <v>136.38399999999996</v>
      </c>
      <c r="H679">
        <v>46.20499999999997</v>
      </c>
      <c r="I679">
        <v>2.647852419305452E-2</v>
      </c>
    </row>
    <row r="680" spans="1:9" x14ac:dyDescent="0.2">
      <c r="A680">
        <v>4</v>
      </c>
      <c r="B680">
        <v>201</v>
      </c>
      <c r="C680">
        <v>-2.6285512</v>
      </c>
      <c r="D680">
        <v>1.6341397</v>
      </c>
      <c r="E680">
        <v>0.37736170000000002</v>
      </c>
      <c r="F680">
        <f t="shared" si="20"/>
        <v>3.1180275532400961</v>
      </c>
      <c r="G680">
        <f t="shared" si="21"/>
        <v>136.58499999999998</v>
      </c>
      <c r="H680">
        <v>46.405999999999992</v>
      </c>
      <c r="I680">
        <v>3.3272856938260393E-3</v>
      </c>
    </row>
    <row r="681" spans="1:9" x14ac:dyDescent="0.2">
      <c r="A681">
        <v>4</v>
      </c>
      <c r="B681">
        <v>201</v>
      </c>
      <c r="C681">
        <v>-3.5314093</v>
      </c>
      <c r="D681">
        <v>1.4802017000000001</v>
      </c>
      <c r="E681">
        <v>0.35414886000000001</v>
      </c>
      <c r="F681">
        <f t="shared" si="20"/>
        <v>3.8454219705838111</v>
      </c>
      <c r="G681">
        <f t="shared" si="21"/>
        <v>136.78599999999997</v>
      </c>
      <c r="H681">
        <v>46.606999999999985</v>
      </c>
      <c r="I681">
        <v>3.2106431015280025E-2</v>
      </c>
    </row>
    <row r="682" spans="1:9" x14ac:dyDescent="0.2">
      <c r="A682">
        <v>5</v>
      </c>
      <c r="B682">
        <v>200</v>
      </c>
      <c r="C682">
        <v>2.5521166000000002</v>
      </c>
      <c r="D682">
        <v>-1.6291</v>
      </c>
      <c r="E682">
        <v>0.50747589999999998</v>
      </c>
      <c r="F682">
        <f t="shared" si="20"/>
        <v>3.0699833450812677</v>
      </c>
      <c r="G682">
        <f t="shared" si="21"/>
        <v>136.98599999999996</v>
      </c>
      <c r="H682">
        <v>46.806999999999974</v>
      </c>
      <c r="I682">
        <v>-6.4161935866553534E-3</v>
      </c>
    </row>
    <row r="683" spans="1:9" x14ac:dyDescent="0.2">
      <c r="A683">
        <v>4</v>
      </c>
      <c r="B683">
        <v>201</v>
      </c>
      <c r="C683">
        <v>2.5405101999999999</v>
      </c>
      <c r="D683">
        <v>-0.40370527</v>
      </c>
      <c r="E683">
        <v>0.68707012999999995</v>
      </c>
      <c r="F683">
        <f t="shared" si="20"/>
        <v>2.6625618086474594</v>
      </c>
      <c r="G683">
        <f t="shared" si="21"/>
        <v>137.18699999999998</v>
      </c>
      <c r="H683">
        <v>47.007999999999996</v>
      </c>
      <c r="I683">
        <v>1.8671495809602024E-2</v>
      </c>
    </row>
    <row r="684" spans="1:9" x14ac:dyDescent="0.2">
      <c r="A684">
        <v>11</v>
      </c>
      <c r="B684">
        <v>200</v>
      </c>
      <c r="C684">
        <v>-1.1862994</v>
      </c>
      <c r="D684">
        <v>0.79175709999999999</v>
      </c>
      <c r="E684">
        <v>0.62842715000000005</v>
      </c>
      <c r="F684">
        <f t="shared" si="20"/>
        <v>1.5585590315088784</v>
      </c>
      <c r="G684">
        <f t="shared" si="21"/>
        <v>137.38699999999997</v>
      </c>
      <c r="H684">
        <v>47.207999999999984</v>
      </c>
      <c r="I684">
        <v>4.5425925357325415E-3</v>
      </c>
    </row>
    <row r="685" spans="1:9" x14ac:dyDescent="0.2">
      <c r="A685">
        <v>5</v>
      </c>
      <c r="B685">
        <v>201</v>
      </c>
      <c r="C685">
        <v>-2.4275764999999998</v>
      </c>
      <c r="D685">
        <v>1.2138647</v>
      </c>
      <c r="E685">
        <v>-1.3519964</v>
      </c>
      <c r="F685">
        <f t="shared" si="20"/>
        <v>3.0322416524530658</v>
      </c>
      <c r="G685">
        <f t="shared" si="21"/>
        <v>137.58799999999997</v>
      </c>
      <c r="H685">
        <v>47.408999999999978</v>
      </c>
      <c r="I685">
        <v>1.757914151331252E-2</v>
      </c>
    </row>
    <row r="686" spans="1:9" x14ac:dyDescent="0.2">
      <c r="A686">
        <v>5</v>
      </c>
      <c r="B686">
        <v>202</v>
      </c>
      <c r="C686">
        <v>0.92294030000000005</v>
      </c>
      <c r="D686">
        <v>0.20960297999999999</v>
      </c>
      <c r="E686">
        <v>-1.4992148999999999</v>
      </c>
      <c r="F686">
        <f t="shared" si="20"/>
        <v>1.7729629220519476</v>
      </c>
      <c r="G686">
        <f t="shared" si="21"/>
        <v>137.78999999999996</v>
      </c>
      <c r="H686">
        <v>47.610999999999976</v>
      </c>
      <c r="I686">
        <v>-5.8679563550101937E-3</v>
      </c>
    </row>
    <row r="687" spans="1:9" x14ac:dyDescent="0.2">
      <c r="A687">
        <v>4</v>
      </c>
      <c r="B687">
        <v>201</v>
      </c>
      <c r="C687">
        <v>2.8685445999999999</v>
      </c>
      <c r="D687">
        <v>-1.9119303999999999</v>
      </c>
      <c r="E687">
        <v>0.29245149999999998</v>
      </c>
      <c r="F687">
        <f t="shared" si="20"/>
        <v>3.4597043018855773</v>
      </c>
      <c r="G687">
        <f t="shared" si="21"/>
        <v>137.99099999999996</v>
      </c>
      <c r="H687">
        <v>47.811999999999969</v>
      </c>
      <c r="I687">
        <v>-1.2210359639857145E-2</v>
      </c>
    </row>
    <row r="688" spans="1:9" x14ac:dyDescent="0.2">
      <c r="A688">
        <v>5</v>
      </c>
      <c r="B688">
        <v>200</v>
      </c>
      <c r="C688">
        <v>1.5063162000000001</v>
      </c>
      <c r="D688">
        <v>-0.49472411999999999</v>
      </c>
      <c r="E688">
        <v>-0.20967933999999999</v>
      </c>
      <c r="F688">
        <f t="shared" si="20"/>
        <v>1.5992829252246301</v>
      </c>
      <c r="G688">
        <f t="shared" si="21"/>
        <v>138.19099999999997</v>
      </c>
      <c r="H688">
        <v>48.011999999999986</v>
      </c>
      <c r="I688">
        <v>1.2657695164808396E-2</v>
      </c>
    </row>
    <row r="689" spans="1:9" x14ac:dyDescent="0.2">
      <c r="A689">
        <v>5</v>
      </c>
      <c r="B689">
        <v>202</v>
      </c>
      <c r="C689">
        <v>-1.9926409</v>
      </c>
      <c r="D689">
        <v>1.0898591</v>
      </c>
      <c r="E689">
        <v>-9.9112809999999996E-2</v>
      </c>
      <c r="F689">
        <f t="shared" si="20"/>
        <v>2.2733750159865211</v>
      </c>
      <c r="G689">
        <f t="shared" si="21"/>
        <v>138.39299999999997</v>
      </c>
      <c r="H689">
        <v>48.213999999999984</v>
      </c>
      <c r="I689">
        <v>-4.7733026261264529E-2</v>
      </c>
    </row>
    <row r="690" spans="1:9" x14ac:dyDescent="0.2">
      <c r="A690">
        <v>4</v>
      </c>
      <c r="B690">
        <v>201</v>
      </c>
      <c r="C690">
        <v>-2.4178028</v>
      </c>
      <c r="D690">
        <v>1.1289545000000001</v>
      </c>
      <c r="E690">
        <v>-0.75945764999999998</v>
      </c>
      <c r="F690">
        <f t="shared" si="20"/>
        <v>2.7743620104271924</v>
      </c>
      <c r="G690">
        <f t="shared" si="21"/>
        <v>138.59399999999997</v>
      </c>
      <c r="H690">
        <v>48.414999999999978</v>
      </c>
      <c r="I690">
        <v>2.1900035641462288E-2</v>
      </c>
    </row>
    <row r="691" spans="1:9" x14ac:dyDescent="0.2">
      <c r="A691">
        <v>4</v>
      </c>
      <c r="B691">
        <v>201</v>
      </c>
      <c r="C691">
        <v>2.5521166000000002</v>
      </c>
      <c r="D691">
        <v>-0.92721635000000002</v>
      </c>
      <c r="E691">
        <v>0.91614443000000001</v>
      </c>
      <c r="F691">
        <f t="shared" si="20"/>
        <v>2.8657197902661222</v>
      </c>
      <c r="G691">
        <f t="shared" si="21"/>
        <v>138.79499999999996</v>
      </c>
      <c r="H691">
        <v>48.615999999999971</v>
      </c>
      <c r="I691">
        <v>-7.3160201488706653E-2</v>
      </c>
    </row>
    <row r="692" spans="1:9" x14ac:dyDescent="0.2">
      <c r="A692">
        <v>4</v>
      </c>
      <c r="B692">
        <v>200</v>
      </c>
      <c r="C692">
        <v>1.9333106</v>
      </c>
      <c r="D692">
        <v>-0.30535603</v>
      </c>
      <c r="E692">
        <v>0.46227193</v>
      </c>
      <c r="F692">
        <f t="shared" si="20"/>
        <v>2.0111259330026168</v>
      </c>
      <c r="G692">
        <f t="shared" si="21"/>
        <v>138.99499999999998</v>
      </c>
      <c r="H692">
        <v>48.815999999999988</v>
      </c>
      <c r="I692">
        <v>1.7431273857114467E-2</v>
      </c>
    </row>
    <row r="693" spans="1:9" x14ac:dyDescent="0.2">
      <c r="A693">
        <v>4</v>
      </c>
      <c r="B693">
        <v>201</v>
      </c>
      <c r="C693">
        <v>-1.5112795000000001</v>
      </c>
      <c r="D693">
        <v>4.1615161999999997E-2</v>
      </c>
      <c r="E693">
        <v>0.26129740000000001</v>
      </c>
      <c r="F693">
        <f t="shared" si="20"/>
        <v>1.5342665609584589</v>
      </c>
      <c r="G693">
        <f t="shared" si="21"/>
        <v>139.19599999999997</v>
      </c>
      <c r="H693">
        <v>49.016999999999982</v>
      </c>
      <c r="I693">
        <v>-5.0167502316156978E-2</v>
      </c>
    </row>
    <row r="694" spans="1:9" x14ac:dyDescent="0.2">
      <c r="A694">
        <v>4</v>
      </c>
      <c r="B694">
        <v>201</v>
      </c>
      <c r="C694">
        <v>-3.0469935000000001</v>
      </c>
      <c r="D694">
        <v>-9.8883730000000003E-2</v>
      </c>
      <c r="E694">
        <v>-0.45341438000000001</v>
      </c>
      <c r="F694">
        <f t="shared" si="20"/>
        <v>3.0821310778569666</v>
      </c>
      <c r="G694">
        <f t="shared" si="21"/>
        <v>139.39699999999996</v>
      </c>
      <c r="H694">
        <v>49.217999999999975</v>
      </c>
      <c r="I694">
        <v>-4.13829784576452E-3</v>
      </c>
    </row>
    <row r="695" spans="1:9" x14ac:dyDescent="0.2">
      <c r="A695">
        <v>4</v>
      </c>
      <c r="B695">
        <v>202</v>
      </c>
      <c r="C695">
        <v>0.77450019999999997</v>
      </c>
      <c r="D695">
        <v>0.36903867000000001</v>
      </c>
      <c r="E695">
        <v>-0.37094762999999997</v>
      </c>
      <c r="F695">
        <f t="shared" si="20"/>
        <v>0.93468831380199979</v>
      </c>
      <c r="G695">
        <f t="shared" si="21"/>
        <v>139.59899999999996</v>
      </c>
      <c r="H695">
        <v>49.419999999999973</v>
      </c>
      <c r="I695">
        <v>-6.5188104968207761E-2</v>
      </c>
    </row>
    <row r="696" spans="1:9" x14ac:dyDescent="0.2">
      <c r="A696">
        <v>4</v>
      </c>
      <c r="B696">
        <v>200</v>
      </c>
      <c r="C696" s="2">
        <v>3.3089780000000002</v>
      </c>
      <c r="D696">
        <v>-1.3590977</v>
      </c>
      <c r="E696">
        <v>-1.0380119999999999</v>
      </c>
      <c r="F696">
        <f t="shared" si="20"/>
        <v>3.724775278425974</v>
      </c>
      <c r="G696">
        <f t="shared" si="21"/>
        <v>139.79899999999998</v>
      </c>
      <c r="H696">
        <v>49.61999999999999</v>
      </c>
      <c r="I696">
        <v>-3.7518161800349552E-2</v>
      </c>
    </row>
    <row r="697" spans="1:9" x14ac:dyDescent="0.2">
      <c r="A697">
        <v>4</v>
      </c>
      <c r="B697">
        <v>201</v>
      </c>
      <c r="C697">
        <v>0.1220966</v>
      </c>
      <c r="D697">
        <v>-0.93027070000000001</v>
      </c>
      <c r="E697">
        <v>-0.47845984000000003</v>
      </c>
      <c r="F697">
        <f t="shared" si="20"/>
        <v>1.0532022471979803</v>
      </c>
      <c r="G697">
        <f t="shared" si="21"/>
        <v>139.99999999999997</v>
      </c>
      <c r="H697">
        <v>49.820999999999984</v>
      </c>
      <c r="I697">
        <v>-2.5607856190532793E-2</v>
      </c>
    </row>
    <row r="698" spans="1:9" x14ac:dyDescent="0.2">
      <c r="A698">
        <v>5</v>
      </c>
      <c r="B698">
        <v>202</v>
      </c>
      <c r="C698">
        <v>-2.8521276000000002</v>
      </c>
      <c r="D698">
        <v>0.33849542999999999</v>
      </c>
      <c r="E698">
        <v>0.36147921999999999</v>
      </c>
      <c r="F698">
        <f t="shared" si="20"/>
        <v>2.8948019326552301</v>
      </c>
      <c r="G698">
        <f t="shared" si="21"/>
        <v>140.20199999999997</v>
      </c>
      <c r="H698">
        <v>50.022999999999982</v>
      </c>
      <c r="I698">
        <v>-4.5343866275881717E-2</v>
      </c>
    </row>
    <row r="699" spans="1:9" x14ac:dyDescent="0.2">
      <c r="A699">
        <v>5</v>
      </c>
      <c r="B699">
        <v>201</v>
      </c>
      <c r="C699">
        <v>-1.5216641</v>
      </c>
      <c r="D699">
        <v>1.2932771000000001</v>
      </c>
      <c r="E699">
        <v>0.21303908999999999</v>
      </c>
      <c r="F699">
        <f t="shared" si="20"/>
        <v>2.008335864461233</v>
      </c>
      <c r="G699">
        <f t="shared" si="21"/>
        <v>140.40299999999996</v>
      </c>
      <c r="H699">
        <v>50.223999999999975</v>
      </c>
      <c r="I699">
        <v>-9.105505634555016E-3</v>
      </c>
    </row>
    <row r="700" spans="1:9" x14ac:dyDescent="0.2">
      <c r="A700">
        <v>5</v>
      </c>
      <c r="B700">
        <v>200</v>
      </c>
      <c r="C700">
        <v>3.2967607999999999</v>
      </c>
      <c r="D700">
        <v>-1.1007019</v>
      </c>
      <c r="E700">
        <v>0.62048590000000003</v>
      </c>
      <c r="F700">
        <f t="shared" si="20"/>
        <v>3.530606066552747</v>
      </c>
      <c r="G700">
        <f t="shared" si="21"/>
        <v>140.60299999999998</v>
      </c>
      <c r="H700">
        <v>50.423999999999992</v>
      </c>
      <c r="I700">
        <v>-5.4180664428291059E-2</v>
      </c>
    </row>
    <row r="701" spans="1:9" x14ac:dyDescent="0.2">
      <c r="A701">
        <v>5</v>
      </c>
      <c r="B701">
        <v>201</v>
      </c>
      <c r="C701">
        <v>1.9779038</v>
      </c>
      <c r="D701">
        <v>-0.21067199</v>
      </c>
      <c r="E701">
        <v>-0.12415826000000001</v>
      </c>
      <c r="F701">
        <f t="shared" si="20"/>
        <v>1.9929629707927912</v>
      </c>
      <c r="G701">
        <f t="shared" si="21"/>
        <v>140.80399999999997</v>
      </c>
      <c r="H701">
        <v>50.624999999999986</v>
      </c>
      <c r="I701">
        <v>-3.1180837208211021E-2</v>
      </c>
    </row>
    <row r="702" spans="1:9" x14ac:dyDescent="0.2">
      <c r="A702">
        <v>5</v>
      </c>
      <c r="B702">
        <v>202</v>
      </c>
      <c r="C702">
        <v>-2.3829834000000001</v>
      </c>
      <c r="D702">
        <v>1.0800852999999999</v>
      </c>
      <c r="E702">
        <v>0.26923865000000002</v>
      </c>
      <c r="F702">
        <f t="shared" si="20"/>
        <v>2.6301489673791241</v>
      </c>
      <c r="G702">
        <f t="shared" si="21"/>
        <v>141.00599999999997</v>
      </c>
      <c r="H702">
        <v>50.826999999999984</v>
      </c>
      <c r="I702">
        <v>-3.8311468775134069E-2</v>
      </c>
    </row>
    <row r="703" spans="1:9" x14ac:dyDescent="0.2">
      <c r="A703">
        <v>5</v>
      </c>
      <c r="B703">
        <v>201</v>
      </c>
      <c r="C703">
        <v>-3.0812020000000002</v>
      </c>
      <c r="D703" s="2">
        <v>0.64453870000000002</v>
      </c>
      <c r="E703">
        <v>0.82940170000000002</v>
      </c>
      <c r="F703">
        <f t="shared" si="20"/>
        <v>3.255325341738454</v>
      </c>
      <c r="G703">
        <f t="shared" si="21"/>
        <v>141.20699999999997</v>
      </c>
      <c r="H703">
        <v>51.027999999999977</v>
      </c>
      <c r="I703">
        <v>-5.8310043177718381E-2</v>
      </c>
    </row>
    <row r="704" spans="1:9" x14ac:dyDescent="0.2">
      <c r="A704">
        <v>5</v>
      </c>
      <c r="B704">
        <v>200</v>
      </c>
      <c r="C704">
        <v>2.3822963000000001</v>
      </c>
      <c r="D704">
        <v>-1.4892118999999999</v>
      </c>
      <c r="E704">
        <v>0.12751803</v>
      </c>
      <c r="F704">
        <f t="shared" si="20"/>
        <v>2.8123564127027678</v>
      </c>
      <c r="G704">
        <f t="shared" si="21"/>
        <v>141.40699999999998</v>
      </c>
      <c r="H704">
        <v>51.227999999999994</v>
      </c>
      <c r="I704">
        <v>-4.4947488585910023E-2</v>
      </c>
    </row>
    <row r="705" spans="1:9" x14ac:dyDescent="0.2">
      <c r="A705">
        <v>4</v>
      </c>
      <c r="B705">
        <v>201</v>
      </c>
      <c r="C705">
        <v>2.347477</v>
      </c>
      <c r="D705">
        <v>-0.67615099999999995</v>
      </c>
      <c r="E705">
        <v>-1.725693E-2</v>
      </c>
      <c r="F705">
        <f t="shared" si="20"/>
        <v>2.4429748754260703</v>
      </c>
      <c r="G705">
        <f t="shared" si="21"/>
        <v>141.60799999999998</v>
      </c>
      <c r="H705">
        <v>51.428999999999988</v>
      </c>
      <c r="I705">
        <v>-7.2779134214983762E-2</v>
      </c>
    </row>
    <row r="706" spans="1:9" x14ac:dyDescent="0.2">
      <c r="A706">
        <v>4</v>
      </c>
      <c r="B706">
        <v>200</v>
      </c>
      <c r="C706">
        <v>-0.16798780999999999</v>
      </c>
      <c r="D706">
        <v>0.10758856</v>
      </c>
      <c r="E706">
        <v>0.78969544000000003</v>
      </c>
      <c r="F706">
        <f t="shared" ref="F706:F769" si="22">SQRT(SUMSQ(C706:E706))</f>
        <v>0.81450235758299894</v>
      </c>
      <c r="G706">
        <f t="shared" si="21"/>
        <v>141.80799999999996</v>
      </c>
      <c r="H706">
        <v>51.628999999999976</v>
      </c>
      <c r="I706">
        <v>-3.0082100511736307E-2</v>
      </c>
    </row>
    <row r="707" spans="1:9" x14ac:dyDescent="0.2">
      <c r="A707">
        <v>3</v>
      </c>
      <c r="B707">
        <v>202</v>
      </c>
      <c r="C707" s="2">
        <v>-2.6847508000000002</v>
      </c>
      <c r="D707">
        <v>2.9401685999999998</v>
      </c>
      <c r="E707">
        <v>0.12385283399999999</v>
      </c>
      <c r="F707">
        <f t="shared" si="22"/>
        <v>3.9834429554113653</v>
      </c>
      <c r="G707">
        <f t="shared" ref="G707:G770" si="23">(G706*1000+B707)/1000</f>
        <v>142.00999999999996</v>
      </c>
      <c r="H707">
        <v>51.830999999999975</v>
      </c>
      <c r="I707">
        <v>-6.9040104853005269E-2</v>
      </c>
    </row>
    <row r="708" spans="1:9" x14ac:dyDescent="0.2">
      <c r="A708">
        <v>5</v>
      </c>
      <c r="B708">
        <v>201</v>
      </c>
      <c r="C708">
        <v>-1.0183116000000001</v>
      </c>
      <c r="D708">
        <v>1.2590687</v>
      </c>
      <c r="E708">
        <v>-0.30253079999999999</v>
      </c>
      <c r="F708">
        <f t="shared" si="22"/>
        <v>1.6473425238737966</v>
      </c>
      <c r="G708">
        <f t="shared" si="23"/>
        <v>142.21099999999998</v>
      </c>
      <c r="H708">
        <v>52.031999999999996</v>
      </c>
      <c r="I708">
        <v>-3.0241506649865021E-2</v>
      </c>
    </row>
    <row r="709" spans="1:9" x14ac:dyDescent="0.2">
      <c r="A709">
        <v>5</v>
      </c>
      <c r="B709">
        <v>201</v>
      </c>
      <c r="C709">
        <v>3.1293837999999998</v>
      </c>
      <c r="D709">
        <v>-1.9980624</v>
      </c>
      <c r="E709">
        <v>0.18799362999999999</v>
      </c>
      <c r="F709">
        <f t="shared" si="22"/>
        <v>3.7176118580234778</v>
      </c>
      <c r="G709">
        <f t="shared" si="23"/>
        <v>142.41199999999998</v>
      </c>
      <c r="H709">
        <v>52.23299999999999</v>
      </c>
      <c r="I709">
        <v>-5.5624976232863832E-2</v>
      </c>
    </row>
    <row r="710" spans="1:9" x14ac:dyDescent="0.2">
      <c r="A710">
        <v>5</v>
      </c>
      <c r="B710">
        <v>200</v>
      </c>
      <c r="C710">
        <v>1.4965423</v>
      </c>
      <c r="D710">
        <v>-0.80626520000000002</v>
      </c>
      <c r="E710">
        <v>-0.63117604999999999</v>
      </c>
      <c r="F710">
        <f t="shared" si="22"/>
        <v>1.8133079260053799</v>
      </c>
      <c r="G710">
        <f t="shared" si="23"/>
        <v>142.61199999999997</v>
      </c>
      <c r="H710">
        <v>52.432999999999979</v>
      </c>
      <c r="I710">
        <v>-4.6802996870352831E-2</v>
      </c>
    </row>
    <row r="711" spans="1:9" x14ac:dyDescent="0.2">
      <c r="A711">
        <v>3</v>
      </c>
      <c r="B711">
        <v>202</v>
      </c>
      <c r="C711">
        <v>-2.2394302000000001</v>
      </c>
      <c r="D711">
        <v>0.90171279999999998</v>
      </c>
      <c r="E711">
        <v>-0.50350530000000004</v>
      </c>
      <c r="F711">
        <f t="shared" si="22"/>
        <v>2.4661003997169235</v>
      </c>
      <c r="G711">
        <f t="shared" si="23"/>
        <v>142.81399999999996</v>
      </c>
      <c r="H711">
        <v>52.634999999999977</v>
      </c>
      <c r="I711">
        <v>-2.6616925327224688E-2</v>
      </c>
    </row>
    <row r="712" spans="1:9" x14ac:dyDescent="0.2">
      <c r="A712">
        <v>4</v>
      </c>
      <c r="B712">
        <v>200</v>
      </c>
      <c r="C712">
        <v>-3.5686719999999998</v>
      </c>
      <c r="D712">
        <v>0.27740895999999998</v>
      </c>
      <c r="E712">
        <v>0.35842489999999999</v>
      </c>
      <c r="F712">
        <f t="shared" si="22"/>
        <v>3.5973384583066812</v>
      </c>
      <c r="G712">
        <f t="shared" si="23"/>
        <v>143.01399999999998</v>
      </c>
      <c r="H712">
        <v>52.834999999999994</v>
      </c>
      <c r="I712">
        <v>-4.1530002146728584E-2</v>
      </c>
    </row>
    <row r="713" spans="1:9" x14ac:dyDescent="0.2">
      <c r="A713">
        <v>4</v>
      </c>
      <c r="B713">
        <v>200</v>
      </c>
      <c r="C713">
        <v>2.1776567</v>
      </c>
      <c r="D713">
        <v>-0.88812100000000005</v>
      </c>
      <c r="E713">
        <v>-0.57497644000000003</v>
      </c>
      <c r="F713">
        <f t="shared" si="22"/>
        <v>2.4210628906021761</v>
      </c>
      <c r="G713">
        <f t="shared" si="23"/>
        <v>143.21399999999997</v>
      </c>
      <c r="H713">
        <v>53.034999999999982</v>
      </c>
      <c r="I713">
        <v>-4.2033973298169734E-2</v>
      </c>
    </row>
    <row r="714" spans="1:9" x14ac:dyDescent="0.2">
      <c r="A714">
        <v>3</v>
      </c>
      <c r="B714">
        <v>200</v>
      </c>
      <c r="C714">
        <v>3.5655413</v>
      </c>
      <c r="D714">
        <v>-1.5093706</v>
      </c>
      <c r="E714">
        <v>-1.2347105</v>
      </c>
      <c r="F714">
        <f t="shared" si="22"/>
        <v>4.0639628921731434</v>
      </c>
      <c r="G714">
        <f t="shared" si="23"/>
        <v>143.41399999999996</v>
      </c>
      <c r="H714">
        <v>53.234999999999971</v>
      </c>
      <c r="I714">
        <v>-5.9115693633176911E-2</v>
      </c>
    </row>
    <row r="715" spans="1:9" x14ac:dyDescent="0.2">
      <c r="A715">
        <v>4</v>
      </c>
      <c r="B715">
        <v>201</v>
      </c>
      <c r="C715">
        <v>-0.99815303</v>
      </c>
      <c r="D715">
        <v>0.31955865</v>
      </c>
      <c r="E715">
        <v>-0.73135790000000001</v>
      </c>
      <c r="F715">
        <f t="shared" si="22"/>
        <v>1.2780107902441251</v>
      </c>
      <c r="G715">
        <f t="shared" si="23"/>
        <v>143.61499999999998</v>
      </c>
      <c r="H715">
        <v>53.435999999999993</v>
      </c>
      <c r="I715">
        <v>-3.1207955532749052E-2</v>
      </c>
    </row>
    <row r="716" spans="1:9" x14ac:dyDescent="0.2">
      <c r="A716">
        <v>3</v>
      </c>
      <c r="B716">
        <v>202</v>
      </c>
      <c r="C716">
        <v>-3.3884667999999998</v>
      </c>
      <c r="D716">
        <v>0.63537573999999997</v>
      </c>
      <c r="E716">
        <v>0.98578304000000005</v>
      </c>
      <c r="F716">
        <f t="shared" si="22"/>
        <v>3.5856906988242065</v>
      </c>
      <c r="G716">
        <f t="shared" si="23"/>
        <v>143.81699999999998</v>
      </c>
      <c r="H716">
        <v>53.637999999999991</v>
      </c>
      <c r="I716">
        <v>-4.9946127674374688E-2</v>
      </c>
    </row>
    <row r="717" spans="1:9" x14ac:dyDescent="0.2">
      <c r="A717">
        <v>5</v>
      </c>
      <c r="B717">
        <v>201</v>
      </c>
      <c r="C717">
        <v>-0.38973173</v>
      </c>
      <c r="D717">
        <v>0.15401429</v>
      </c>
      <c r="E717">
        <v>-0.12965604999999999</v>
      </c>
      <c r="F717">
        <f t="shared" si="22"/>
        <v>0.43865922330962048</v>
      </c>
      <c r="G717">
        <f t="shared" si="23"/>
        <v>144.01799999999997</v>
      </c>
      <c r="H717">
        <v>53.838999999999984</v>
      </c>
      <c r="I717">
        <v>-1.8580456612830823E-2</v>
      </c>
    </row>
    <row r="718" spans="1:9" x14ac:dyDescent="0.2">
      <c r="A718">
        <v>3</v>
      </c>
      <c r="B718">
        <v>200</v>
      </c>
      <c r="C718">
        <v>3.8459281999999999</v>
      </c>
      <c r="D718">
        <v>-1.4849359</v>
      </c>
      <c r="E718">
        <v>-0.52183120000000005</v>
      </c>
      <c r="F718">
        <f t="shared" si="22"/>
        <v>4.1555392126603126</v>
      </c>
      <c r="G718">
        <f t="shared" si="23"/>
        <v>144.21799999999996</v>
      </c>
      <c r="H718">
        <v>54.038999999999973</v>
      </c>
      <c r="I718">
        <v>-5.942774940006694E-2</v>
      </c>
    </row>
    <row r="719" spans="1:9" x14ac:dyDescent="0.2">
      <c r="A719">
        <v>4</v>
      </c>
      <c r="B719">
        <v>201</v>
      </c>
      <c r="C719">
        <v>1.4812708000000001</v>
      </c>
      <c r="D719">
        <v>0.26335906999999997</v>
      </c>
      <c r="E719">
        <v>-0.67149309999999995</v>
      </c>
      <c r="F719">
        <f t="shared" si="22"/>
        <v>1.6475509600711946</v>
      </c>
      <c r="G719">
        <f t="shared" si="23"/>
        <v>144.41899999999998</v>
      </c>
      <c r="H719">
        <v>54.239999999999995</v>
      </c>
      <c r="I719">
        <v>-3.6162821299922841E-2</v>
      </c>
    </row>
    <row r="720" spans="1:9" x14ac:dyDescent="0.2">
      <c r="A720">
        <v>4</v>
      </c>
      <c r="B720">
        <v>201</v>
      </c>
      <c r="C720">
        <v>-2.2327108</v>
      </c>
      <c r="D720">
        <v>0.53885907</v>
      </c>
      <c r="E720">
        <v>0.56184286000000006</v>
      </c>
      <c r="F720">
        <f t="shared" si="22"/>
        <v>2.3645367438656741</v>
      </c>
      <c r="G720">
        <f t="shared" si="23"/>
        <v>144.61999999999998</v>
      </c>
      <c r="H720">
        <v>54.440999999999988</v>
      </c>
      <c r="I720">
        <v>-4.2226082111831702E-2</v>
      </c>
    </row>
    <row r="721" spans="1:9" x14ac:dyDescent="0.2">
      <c r="A721">
        <v>4</v>
      </c>
      <c r="B721">
        <v>200</v>
      </c>
      <c r="C721">
        <v>-3.2601852</v>
      </c>
      <c r="D721">
        <v>0.84856754999999995</v>
      </c>
      <c r="E721">
        <v>1.4280491</v>
      </c>
      <c r="F721">
        <f t="shared" si="22"/>
        <v>3.6589887478950862</v>
      </c>
      <c r="G721">
        <f t="shared" si="23"/>
        <v>144.81999999999996</v>
      </c>
      <c r="H721">
        <v>54.640999999999977</v>
      </c>
      <c r="I721">
        <v>-2.2916008327310305E-2</v>
      </c>
    </row>
    <row r="722" spans="1:9" x14ac:dyDescent="0.2">
      <c r="A722">
        <v>3</v>
      </c>
      <c r="B722">
        <v>202</v>
      </c>
      <c r="C722">
        <v>2.0261621000000001</v>
      </c>
      <c r="D722">
        <v>-0.75739599999999996</v>
      </c>
      <c r="E722">
        <v>0.37613999999999997</v>
      </c>
      <c r="F722">
        <f t="shared" si="22"/>
        <v>2.1955552500204614</v>
      </c>
      <c r="G722">
        <f t="shared" si="23"/>
        <v>145.02199999999996</v>
      </c>
      <c r="H722">
        <v>54.842999999999975</v>
      </c>
      <c r="I722">
        <v>-4.6820435451722354E-2</v>
      </c>
    </row>
    <row r="723" spans="1:9" x14ac:dyDescent="0.2">
      <c r="A723">
        <v>5</v>
      </c>
      <c r="B723">
        <v>201</v>
      </c>
      <c r="C723">
        <v>2.3309836000000002</v>
      </c>
      <c r="D723">
        <v>9.5982129999999999E-2</v>
      </c>
      <c r="E723">
        <v>-0.20234895999999999</v>
      </c>
      <c r="F723">
        <f t="shared" si="22"/>
        <v>2.3417177913577416</v>
      </c>
      <c r="G723">
        <f t="shared" si="23"/>
        <v>145.22299999999998</v>
      </c>
      <c r="H723">
        <v>55.043999999999997</v>
      </c>
      <c r="I723">
        <v>-2.1039079648370401E-2</v>
      </c>
    </row>
    <row r="724" spans="1:9" x14ac:dyDescent="0.2">
      <c r="A724">
        <v>3</v>
      </c>
      <c r="B724">
        <v>200</v>
      </c>
      <c r="C724">
        <v>0.49044806000000002</v>
      </c>
      <c r="D724">
        <v>-0.59857110000000002</v>
      </c>
      <c r="E724">
        <v>0.53129965000000001</v>
      </c>
      <c r="F724">
        <f t="shared" si="22"/>
        <v>0.93867245586684611</v>
      </c>
      <c r="G724">
        <f t="shared" si="23"/>
        <v>145.42299999999997</v>
      </c>
      <c r="H724">
        <v>55.243999999999986</v>
      </c>
      <c r="I724">
        <v>-1.8381965288109415E-2</v>
      </c>
    </row>
    <row r="725" spans="1:9" x14ac:dyDescent="0.2">
      <c r="A725">
        <v>4</v>
      </c>
      <c r="B725">
        <v>201</v>
      </c>
      <c r="C725">
        <v>-2.7647740000000001</v>
      </c>
      <c r="D725">
        <v>0.83818280000000001</v>
      </c>
      <c r="E725">
        <v>0.51724976</v>
      </c>
      <c r="F725">
        <f t="shared" si="22"/>
        <v>2.93497410406155</v>
      </c>
      <c r="G725">
        <f t="shared" si="23"/>
        <v>145.62399999999997</v>
      </c>
      <c r="H725">
        <v>55.444999999999979</v>
      </c>
      <c r="I725">
        <v>-2.647908281827669E-2</v>
      </c>
    </row>
    <row r="726" spans="1:9" x14ac:dyDescent="0.2">
      <c r="A726">
        <v>5</v>
      </c>
      <c r="B726">
        <v>201</v>
      </c>
      <c r="C726">
        <v>-2.39459</v>
      </c>
      <c r="D726">
        <v>1.0080032000000001</v>
      </c>
      <c r="E726">
        <v>-4.8411033999999999E-2</v>
      </c>
      <c r="F726">
        <f t="shared" si="22"/>
        <v>2.5985525485398959</v>
      </c>
      <c r="G726">
        <f t="shared" si="23"/>
        <v>145.82499999999996</v>
      </c>
      <c r="H726">
        <v>55.645999999999972</v>
      </c>
      <c r="I726">
        <v>-1.1655715357789623E-2</v>
      </c>
    </row>
    <row r="727" spans="1:9" x14ac:dyDescent="0.2">
      <c r="A727">
        <v>5</v>
      </c>
      <c r="B727">
        <v>202</v>
      </c>
      <c r="C727">
        <v>2.8428884000000001</v>
      </c>
      <c r="D727">
        <v>-0.94248799999999999</v>
      </c>
      <c r="E727">
        <v>0.32482734000000002</v>
      </c>
      <c r="F727">
        <f t="shared" si="22"/>
        <v>3.0126086512871257</v>
      </c>
      <c r="G727">
        <f t="shared" si="23"/>
        <v>146.02699999999996</v>
      </c>
      <c r="H727">
        <v>55.847999999999971</v>
      </c>
      <c r="I727">
        <v>-3.3419416171223966E-2</v>
      </c>
    </row>
    <row r="728" spans="1:9" x14ac:dyDescent="0.2">
      <c r="A728">
        <v>6</v>
      </c>
      <c r="B728">
        <v>201</v>
      </c>
      <c r="C728">
        <v>2.2521819999999999</v>
      </c>
      <c r="D728">
        <v>-0.68348134000000005</v>
      </c>
      <c r="E728">
        <v>-6.1850059999999998E-2</v>
      </c>
      <c r="F728">
        <f t="shared" si="22"/>
        <v>2.3544205089945591</v>
      </c>
      <c r="G728">
        <f t="shared" si="23"/>
        <v>146.22799999999998</v>
      </c>
      <c r="H728">
        <v>56.048999999999992</v>
      </c>
      <c r="I728">
        <v>-1.2122502237300954E-3</v>
      </c>
    </row>
    <row r="729" spans="1:9" x14ac:dyDescent="0.2">
      <c r="A729">
        <v>4</v>
      </c>
      <c r="B729">
        <v>200</v>
      </c>
      <c r="C729">
        <v>-1.070846</v>
      </c>
      <c r="D729">
        <v>0.40080366000000001</v>
      </c>
      <c r="E729">
        <v>0.46593709999999999</v>
      </c>
      <c r="F729">
        <f t="shared" si="22"/>
        <v>1.234687049718189</v>
      </c>
      <c r="G729">
        <f t="shared" si="23"/>
        <v>146.42799999999997</v>
      </c>
      <c r="H729">
        <v>56.248999999999981</v>
      </c>
      <c r="I729">
        <v>-1.071359951893882E-2</v>
      </c>
    </row>
    <row r="730" spans="1:9" x14ac:dyDescent="0.2">
      <c r="A730">
        <v>5</v>
      </c>
      <c r="B730">
        <v>201</v>
      </c>
      <c r="C730">
        <v>-2.6859725000000001</v>
      </c>
      <c r="D730">
        <v>1.1087959000000001</v>
      </c>
      <c r="E730">
        <v>-0.12965604999999999</v>
      </c>
      <c r="F730">
        <f t="shared" si="22"/>
        <v>2.9087260630583045</v>
      </c>
      <c r="G730">
        <f t="shared" si="23"/>
        <v>146.62899999999996</v>
      </c>
      <c r="H730">
        <v>56.449999999999974</v>
      </c>
      <c r="I730">
        <v>-7.3074751226985908E-3</v>
      </c>
    </row>
    <row r="731" spans="1:9" x14ac:dyDescent="0.2">
      <c r="A731">
        <v>4</v>
      </c>
      <c r="B731">
        <v>200</v>
      </c>
      <c r="C731">
        <v>5.856666E-2</v>
      </c>
      <c r="D731">
        <v>1.0244966</v>
      </c>
      <c r="E731">
        <v>-8.1397734999999999E-2</v>
      </c>
      <c r="F731">
        <f t="shared" si="22"/>
        <v>1.0293925045084824</v>
      </c>
      <c r="G731">
        <f t="shared" si="23"/>
        <v>146.82899999999998</v>
      </c>
      <c r="H731">
        <v>56.649999999999991</v>
      </c>
      <c r="I731">
        <v>-6.3401121422443525E-4</v>
      </c>
    </row>
    <row r="732" spans="1:9" x14ac:dyDescent="0.2">
      <c r="A732">
        <v>6</v>
      </c>
      <c r="B732">
        <v>201</v>
      </c>
      <c r="C732">
        <v>2.4262785999999998</v>
      </c>
      <c r="D732">
        <v>0.10147991000000001</v>
      </c>
      <c r="E732">
        <v>5.9101168000000003E-2</v>
      </c>
      <c r="F732">
        <f t="shared" si="22"/>
        <v>2.4291189688878005</v>
      </c>
      <c r="G732">
        <f t="shared" si="23"/>
        <v>147.02999999999997</v>
      </c>
      <c r="H732">
        <v>56.850999999999985</v>
      </c>
      <c r="I732">
        <v>-3.5582605293448415E-2</v>
      </c>
    </row>
    <row r="733" spans="1:9" x14ac:dyDescent="0.2">
      <c r="A733">
        <v>5</v>
      </c>
      <c r="B733">
        <v>202</v>
      </c>
      <c r="C733">
        <v>1.9937863</v>
      </c>
      <c r="D733">
        <v>-1.2167661999999999</v>
      </c>
      <c r="E733">
        <v>-1.0172426000000001</v>
      </c>
      <c r="F733">
        <f t="shared" si="22"/>
        <v>2.5476432840538905</v>
      </c>
      <c r="G733">
        <f t="shared" si="23"/>
        <v>147.23199999999997</v>
      </c>
      <c r="H733">
        <v>57.052999999999983</v>
      </c>
      <c r="I733">
        <v>5.6767392396590904E-3</v>
      </c>
    </row>
    <row r="734" spans="1:9" x14ac:dyDescent="0.2">
      <c r="A734">
        <v>5</v>
      </c>
      <c r="B734">
        <v>201</v>
      </c>
      <c r="C734">
        <v>-1.5473205000000001</v>
      </c>
      <c r="D734">
        <v>-4.2684174999999998E-2</v>
      </c>
      <c r="E734">
        <v>-0.12293654</v>
      </c>
      <c r="F734">
        <f t="shared" si="22"/>
        <v>1.5527833272491216</v>
      </c>
      <c r="G734">
        <f t="shared" si="23"/>
        <v>147.43299999999996</v>
      </c>
      <c r="H734">
        <v>57.253999999999976</v>
      </c>
      <c r="I734">
        <v>-2.8676588123288115E-2</v>
      </c>
    </row>
    <row r="735" spans="1:9" x14ac:dyDescent="0.2">
      <c r="A735">
        <v>5</v>
      </c>
      <c r="B735">
        <v>200</v>
      </c>
      <c r="C735">
        <v>-3.0964735000000001</v>
      </c>
      <c r="D735">
        <v>1.2517383</v>
      </c>
      <c r="E735">
        <v>0.51297369999999998</v>
      </c>
      <c r="F735">
        <f t="shared" si="22"/>
        <v>3.3790736785072961</v>
      </c>
      <c r="G735">
        <f t="shared" si="23"/>
        <v>147.63299999999998</v>
      </c>
      <c r="H735">
        <v>57.453999999999994</v>
      </c>
      <c r="I735">
        <v>-1.0842340395327861E-2</v>
      </c>
    </row>
    <row r="736" spans="1:9" x14ac:dyDescent="0.2">
      <c r="A736">
        <v>3</v>
      </c>
      <c r="B736">
        <v>202</v>
      </c>
      <c r="C736">
        <v>1.9711843</v>
      </c>
      <c r="D736">
        <v>-8.0557790000000004E-2</v>
      </c>
      <c r="E736">
        <v>-0.57436560000000003</v>
      </c>
      <c r="F736">
        <f t="shared" si="22"/>
        <v>2.0547391427038941</v>
      </c>
      <c r="G736">
        <f t="shared" si="23"/>
        <v>147.83499999999998</v>
      </c>
      <c r="H736">
        <v>57.655999999999992</v>
      </c>
      <c r="I736">
        <v>-2.3410644624343252E-2</v>
      </c>
    </row>
    <row r="737" spans="1:9" x14ac:dyDescent="0.2">
      <c r="A737">
        <v>5</v>
      </c>
      <c r="B737">
        <v>201</v>
      </c>
      <c r="C737">
        <v>2.8942009999999998</v>
      </c>
      <c r="D737">
        <v>-1.4727186000000001</v>
      </c>
      <c r="E737">
        <v>-0.50961392999999999</v>
      </c>
      <c r="F737">
        <f t="shared" si="22"/>
        <v>3.2870968742702131</v>
      </c>
      <c r="G737">
        <f t="shared" si="23"/>
        <v>148.03599999999997</v>
      </c>
      <c r="H737">
        <v>57.856999999999985</v>
      </c>
      <c r="I737">
        <v>-2.6620974791470881E-2</v>
      </c>
    </row>
    <row r="738" spans="1:9" x14ac:dyDescent="0.2">
      <c r="A738">
        <v>4</v>
      </c>
      <c r="B738">
        <v>201</v>
      </c>
      <c r="C738">
        <v>0.49961102000000002</v>
      </c>
      <c r="D738">
        <v>-0.16424626000000001</v>
      </c>
      <c r="E738">
        <v>-0.12904519</v>
      </c>
      <c r="F738">
        <f t="shared" si="22"/>
        <v>0.54151700461902774</v>
      </c>
      <c r="G738">
        <f t="shared" si="23"/>
        <v>148.23699999999997</v>
      </c>
      <c r="H738">
        <v>58.057999999999979</v>
      </c>
      <c r="I738">
        <v>-2.3909202666626848E-2</v>
      </c>
    </row>
    <row r="739" spans="1:9" x14ac:dyDescent="0.2">
      <c r="A739">
        <v>5</v>
      </c>
      <c r="B739">
        <v>200</v>
      </c>
      <c r="C739">
        <v>-2.3151774000000001</v>
      </c>
      <c r="D739">
        <v>0.98723380000000005</v>
      </c>
      <c r="E739">
        <v>4.8716466999999999E-2</v>
      </c>
      <c r="F739">
        <f t="shared" si="22"/>
        <v>2.5173498492442725</v>
      </c>
      <c r="G739">
        <f t="shared" si="23"/>
        <v>148.43699999999998</v>
      </c>
      <c r="H739">
        <v>58.257999999999996</v>
      </c>
      <c r="I739">
        <v>-3.0975011747522339E-2</v>
      </c>
    </row>
    <row r="740" spans="1:9" x14ac:dyDescent="0.2">
      <c r="A740">
        <v>3</v>
      </c>
      <c r="B740">
        <v>202</v>
      </c>
      <c r="C740">
        <v>-3.3267696</v>
      </c>
      <c r="D740">
        <v>0.41241008000000001</v>
      </c>
      <c r="E740">
        <v>0.85689055999999997</v>
      </c>
      <c r="F740">
        <f t="shared" si="22"/>
        <v>3.460020155633039</v>
      </c>
      <c r="G740">
        <f t="shared" si="23"/>
        <v>148.63899999999998</v>
      </c>
      <c r="H740">
        <v>58.459999999999994</v>
      </c>
      <c r="I740">
        <v>-1.9646281328676862E-2</v>
      </c>
    </row>
    <row r="741" spans="1:9" x14ac:dyDescent="0.2">
      <c r="A741">
        <v>5</v>
      </c>
      <c r="B741">
        <v>201</v>
      </c>
      <c r="C741">
        <v>2.3804636000000001</v>
      </c>
      <c r="D741">
        <v>-0.69325519999999996</v>
      </c>
      <c r="E741">
        <v>0.61987499999999995</v>
      </c>
      <c r="F741">
        <f t="shared" si="22"/>
        <v>2.555671093641942</v>
      </c>
      <c r="G741">
        <f t="shared" si="23"/>
        <v>148.83999999999997</v>
      </c>
      <c r="H741">
        <v>58.660999999999987</v>
      </c>
      <c r="I741">
        <v>-3.0833778723658584E-2</v>
      </c>
    </row>
    <row r="742" spans="1:9" x14ac:dyDescent="0.2">
      <c r="A742">
        <v>4</v>
      </c>
      <c r="B742">
        <v>201</v>
      </c>
      <c r="C742">
        <v>2.5515058000000002</v>
      </c>
      <c r="D742">
        <v>-0.86612990000000001</v>
      </c>
      <c r="E742">
        <v>-0.26893319999999998</v>
      </c>
      <c r="F742">
        <f t="shared" si="22"/>
        <v>2.7078936310663848</v>
      </c>
      <c r="G742">
        <f t="shared" si="23"/>
        <v>149.04099999999997</v>
      </c>
      <c r="H742">
        <v>58.861999999999981</v>
      </c>
      <c r="I742">
        <v>-2.0592787423157833E-2</v>
      </c>
    </row>
    <row r="743" spans="1:9" x14ac:dyDescent="0.2">
      <c r="A743">
        <v>5</v>
      </c>
      <c r="B743">
        <v>200</v>
      </c>
      <c r="C743">
        <v>0.15263984</v>
      </c>
      <c r="D743">
        <v>-0.94493145000000001</v>
      </c>
      <c r="E743">
        <v>-0.29031348000000001</v>
      </c>
      <c r="F743">
        <f t="shared" si="22"/>
        <v>1.0002381129631275</v>
      </c>
      <c r="G743">
        <f t="shared" si="23"/>
        <v>149.24099999999996</v>
      </c>
      <c r="H743">
        <v>59.061999999999969</v>
      </c>
      <c r="I743">
        <v>-3.5072408294885456E-2</v>
      </c>
    </row>
    <row r="744" spans="1:9" x14ac:dyDescent="0.2">
      <c r="A744">
        <v>5</v>
      </c>
      <c r="B744">
        <v>201</v>
      </c>
      <c r="C744">
        <v>-3.1948227999999999</v>
      </c>
      <c r="D744">
        <v>0.69768392999999995</v>
      </c>
      <c r="E744">
        <v>-0.18280129000000001</v>
      </c>
      <c r="F744">
        <f t="shared" si="22"/>
        <v>3.2752208934979863</v>
      </c>
      <c r="G744">
        <f t="shared" si="23"/>
        <v>149.44199999999998</v>
      </c>
      <c r="H744">
        <v>59.262999999999991</v>
      </c>
      <c r="I744">
        <v>-4.1493584700853341E-2</v>
      </c>
    </row>
    <row r="745" spans="1:9" x14ac:dyDescent="0.2">
      <c r="A745">
        <v>4</v>
      </c>
      <c r="B745">
        <v>202</v>
      </c>
      <c r="C745">
        <v>-1.9211697999999999</v>
      </c>
      <c r="D745">
        <v>0.16684245</v>
      </c>
      <c r="E745">
        <v>-1.0270163999999999</v>
      </c>
      <c r="F745">
        <f t="shared" si="22"/>
        <v>2.1848323710122481</v>
      </c>
      <c r="G745">
        <f t="shared" si="23"/>
        <v>149.64399999999998</v>
      </c>
      <c r="H745">
        <v>59.464999999999989</v>
      </c>
      <c r="I745">
        <v>-4.213523141130663E-2</v>
      </c>
    </row>
    <row r="746" spans="1:9" x14ac:dyDescent="0.2">
      <c r="A746">
        <v>4</v>
      </c>
      <c r="B746">
        <v>201</v>
      </c>
      <c r="C746">
        <v>3.2130722999999999</v>
      </c>
      <c r="D746">
        <v>-0.66637710000000006</v>
      </c>
      <c r="E746">
        <v>0.71089387000000004</v>
      </c>
      <c r="F746">
        <f t="shared" si="22"/>
        <v>3.3575678904283195</v>
      </c>
      <c r="G746">
        <f t="shared" si="23"/>
        <v>149.84499999999997</v>
      </c>
      <c r="H746">
        <v>59.665999999999983</v>
      </c>
      <c r="I746">
        <v>-6.5176338549757531E-2</v>
      </c>
    </row>
    <row r="747" spans="1:9" x14ac:dyDescent="0.2">
      <c r="A747">
        <v>4</v>
      </c>
      <c r="B747">
        <v>200</v>
      </c>
      <c r="C747">
        <v>2.5392885000000001</v>
      </c>
      <c r="D747">
        <v>-0.17951787999999999</v>
      </c>
      <c r="E747">
        <v>-0.12782346</v>
      </c>
      <c r="F747">
        <f t="shared" si="22"/>
        <v>2.5488333787045234</v>
      </c>
      <c r="G747">
        <f t="shared" si="23"/>
        <v>150.04499999999996</v>
      </c>
      <c r="H747">
        <v>59.865999999999971</v>
      </c>
      <c r="I747">
        <v>-4.6120385637810971E-2</v>
      </c>
    </row>
    <row r="748" spans="1:9" x14ac:dyDescent="0.2">
      <c r="A748">
        <v>3</v>
      </c>
      <c r="B748">
        <v>202</v>
      </c>
      <c r="C748">
        <v>-1.3872739000000001</v>
      </c>
      <c r="D748">
        <v>3.1306820000000001E-3</v>
      </c>
      <c r="E748">
        <v>0.69989829999999997</v>
      </c>
      <c r="F748">
        <f t="shared" si="22"/>
        <v>1.5538327790125568</v>
      </c>
      <c r="G748">
        <f t="shared" si="23"/>
        <v>150.24699999999996</v>
      </c>
      <c r="H748">
        <v>60.067999999999969</v>
      </c>
      <c r="I748">
        <v>-4.3272378062408939E-2</v>
      </c>
    </row>
    <row r="749" spans="1:9" x14ac:dyDescent="0.2">
      <c r="A749">
        <v>5</v>
      </c>
      <c r="B749">
        <v>201</v>
      </c>
      <c r="C749">
        <v>-4.0842419999999997</v>
      </c>
      <c r="D749">
        <v>0.62193670000000001</v>
      </c>
      <c r="E749">
        <v>0.76465000000000005</v>
      </c>
      <c r="F749">
        <f t="shared" si="22"/>
        <v>4.2014911157672215</v>
      </c>
      <c r="G749">
        <f t="shared" si="23"/>
        <v>150.44799999999998</v>
      </c>
      <c r="H749">
        <v>60.268999999999991</v>
      </c>
      <c r="I749">
        <v>-6.4812681002570122E-2</v>
      </c>
    </row>
    <row r="750" spans="1:9" x14ac:dyDescent="0.2">
      <c r="A750">
        <v>4</v>
      </c>
      <c r="B750">
        <v>201</v>
      </c>
      <c r="C750">
        <v>1.5173118000000001</v>
      </c>
      <c r="D750">
        <v>-0.77572189999999996</v>
      </c>
      <c r="E750">
        <v>3.4666574999999998E-2</v>
      </c>
      <c r="F750">
        <f t="shared" si="22"/>
        <v>1.7044592503140346</v>
      </c>
      <c r="G750">
        <f t="shared" si="23"/>
        <v>150.64899999999997</v>
      </c>
      <c r="H750">
        <v>60.469999999999985</v>
      </c>
      <c r="I750">
        <v>-5.4151506066126461E-2</v>
      </c>
    </row>
    <row r="751" spans="1:9" x14ac:dyDescent="0.2">
      <c r="A751">
        <v>5</v>
      </c>
      <c r="B751">
        <v>202</v>
      </c>
      <c r="C751">
        <v>4.0065856000000002</v>
      </c>
      <c r="D751">
        <v>-0.69386599999999998</v>
      </c>
      <c r="E751">
        <v>-0.22922699999999999</v>
      </c>
      <c r="F751">
        <f t="shared" si="22"/>
        <v>4.072680102047344</v>
      </c>
      <c r="G751">
        <f t="shared" si="23"/>
        <v>150.85099999999997</v>
      </c>
      <c r="H751">
        <v>60.671999999999983</v>
      </c>
      <c r="I751">
        <v>-6.7343834796025528E-2</v>
      </c>
    </row>
    <row r="752" spans="1:9" x14ac:dyDescent="0.2">
      <c r="A752">
        <v>3</v>
      </c>
      <c r="B752">
        <v>200</v>
      </c>
      <c r="C752">
        <v>1.4629447</v>
      </c>
      <c r="D752">
        <v>-0.6272818</v>
      </c>
      <c r="E752">
        <v>-4.7189303000000002E-2</v>
      </c>
      <c r="F752">
        <f t="shared" si="22"/>
        <v>1.5924561162515454</v>
      </c>
      <c r="G752">
        <f t="shared" si="23"/>
        <v>151.05099999999996</v>
      </c>
      <c r="H752">
        <v>60.871999999999971</v>
      </c>
      <c r="I752">
        <v>-5.4383894835220714E-2</v>
      </c>
    </row>
    <row r="753" spans="1:9" x14ac:dyDescent="0.2">
      <c r="A753">
        <v>6</v>
      </c>
      <c r="B753">
        <v>200</v>
      </c>
      <c r="C753">
        <v>-3.2320855000000002</v>
      </c>
      <c r="D753">
        <v>1.2700642</v>
      </c>
      <c r="E753">
        <v>0.4744892</v>
      </c>
      <c r="F753">
        <f t="shared" si="22"/>
        <v>3.504936483354375</v>
      </c>
      <c r="G753">
        <f t="shared" si="23"/>
        <v>151.25099999999998</v>
      </c>
      <c r="H753">
        <v>61.071999999999989</v>
      </c>
      <c r="I753">
        <v>-6.3563931339843033E-2</v>
      </c>
    </row>
    <row r="754" spans="1:9" x14ac:dyDescent="0.2">
      <c r="A754">
        <v>4</v>
      </c>
      <c r="B754">
        <v>200</v>
      </c>
      <c r="C754">
        <v>-2.759887</v>
      </c>
      <c r="D754">
        <v>0.55596330000000005</v>
      </c>
      <c r="E754">
        <v>0.2594648</v>
      </c>
      <c r="F754">
        <f t="shared" si="22"/>
        <v>2.827258995238132</v>
      </c>
      <c r="G754">
        <f t="shared" si="23"/>
        <v>151.45099999999996</v>
      </c>
      <c r="H754">
        <v>61.271999999999977</v>
      </c>
      <c r="I754">
        <v>-7.2959757085137772E-2</v>
      </c>
    </row>
    <row r="755" spans="1:9" x14ac:dyDescent="0.2">
      <c r="A755">
        <v>4</v>
      </c>
      <c r="B755">
        <v>201</v>
      </c>
      <c r="C755">
        <v>1.7317252999999999</v>
      </c>
      <c r="D755">
        <v>-0.54603679999999999</v>
      </c>
      <c r="E755">
        <v>0.10919208</v>
      </c>
      <c r="F755">
        <f t="shared" si="22"/>
        <v>1.8190523939538015</v>
      </c>
      <c r="G755">
        <f t="shared" si="23"/>
        <v>151.65199999999996</v>
      </c>
      <c r="H755">
        <v>61.472999999999971</v>
      </c>
      <c r="I755">
        <v>-7.2239947876949581E-2</v>
      </c>
    </row>
    <row r="756" spans="1:9" x14ac:dyDescent="0.2">
      <c r="A756">
        <v>5</v>
      </c>
      <c r="B756">
        <v>200</v>
      </c>
      <c r="C756">
        <v>2.9479570000000002</v>
      </c>
      <c r="D756">
        <v>-0.67065315999999997</v>
      </c>
      <c r="E756">
        <v>0.17150028</v>
      </c>
      <c r="F756">
        <f t="shared" si="22"/>
        <v>3.0281410932958632</v>
      </c>
      <c r="G756">
        <f t="shared" si="23"/>
        <v>151.85199999999998</v>
      </c>
      <c r="H756">
        <v>61.672999999999988</v>
      </c>
      <c r="I756">
        <v>-4.8900586544872268E-2</v>
      </c>
    </row>
    <row r="757" spans="1:9" x14ac:dyDescent="0.2">
      <c r="A757">
        <v>4</v>
      </c>
      <c r="B757">
        <v>201</v>
      </c>
      <c r="C757">
        <v>1.3279437000000001</v>
      </c>
      <c r="D757">
        <v>-0.64927290000000004</v>
      </c>
      <c r="E757">
        <v>0.75243269999999995</v>
      </c>
      <c r="F757">
        <f t="shared" si="22"/>
        <v>1.6586575104805059</v>
      </c>
      <c r="G757">
        <f t="shared" si="23"/>
        <v>152.05299999999997</v>
      </c>
      <c r="H757">
        <v>61.873999999999981</v>
      </c>
      <c r="I757">
        <v>-7.934708162672599E-2</v>
      </c>
    </row>
    <row r="758" spans="1:9" x14ac:dyDescent="0.2">
      <c r="A758">
        <v>5</v>
      </c>
      <c r="B758">
        <v>200</v>
      </c>
      <c r="C758">
        <v>-2.6542075000000001</v>
      </c>
      <c r="D758">
        <v>1.0623701999999999</v>
      </c>
      <c r="E758">
        <v>0.19288056000000001</v>
      </c>
      <c r="F758">
        <f t="shared" si="22"/>
        <v>2.8654233204415371</v>
      </c>
      <c r="G758">
        <f t="shared" si="23"/>
        <v>152.25299999999996</v>
      </c>
      <c r="H758">
        <v>62.07399999999997</v>
      </c>
      <c r="I758">
        <v>-5.6780055706717743E-2</v>
      </c>
    </row>
    <row r="759" spans="1:9" x14ac:dyDescent="0.2">
      <c r="A759">
        <v>3</v>
      </c>
      <c r="B759">
        <v>202</v>
      </c>
      <c r="C759">
        <v>-3.1960443999999999</v>
      </c>
      <c r="D759">
        <v>0.50159633000000003</v>
      </c>
      <c r="E759">
        <v>-0.19135340000000001</v>
      </c>
      <c r="F759">
        <f t="shared" si="22"/>
        <v>3.2408200827464007</v>
      </c>
      <c r="G759">
        <f t="shared" si="23"/>
        <v>152.45499999999998</v>
      </c>
      <c r="H759">
        <v>62.275999999999996</v>
      </c>
      <c r="I759">
        <v>-8.3336451353289959E-2</v>
      </c>
    </row>
    <row r="760" spans="1:9" x14ac:dyDescent="0.2">
      <c r="A760">
        <v>4</v>
      </c>
      <c r="B760">
        <v>201</v>
      </c>
      <c r="C760">
        <v>1.778151</v>
      </c>
      <c r="D760">
        <v>-0.5936842</v>
      </c>
      <c r="E760">
        <v>0.15500695</v>
      </c>
      <c r="F760">
        <f t="shared" si="22"/>
        <v>1.8810393570255097</v>
      </c>
      <c r="G760">
        <f t="shared" si="23"/>
        <v>152.65599999999998</v>
      </c>
      <c r="H760">
        <v>62.47699999999999</v>
      </c>
      <c r="I760">
        <v>-6.4449804052169046E-2</v>
      </c>
    </row>
    <row r="761" spans="1:9" x14ac:dyDescent="0.2">
      <c r="A761">
        <v>3</v>
      </c>
      <c r="B761">
        <v>200</v>
      </c>
      <c r="C761">
        <v>3.2338420000000001</v>
      </c>
      <c r="D761">
        <v>-1.1288016999999999</v>
      </c>
      <c r="E761">
        <v>-0.25182900000000003</v>
      </c>
      <c r="F761">
        <f t="shared" si="22"/>
        <v>3.4344352088994037</v>
      </c>
      <c r="G761">
        <f t="shared" si="23"/>
        <v>152.85599999999997</v>
      </c>
      <c r="H761">
        <v>62.676999999999978</v>
      </c>
      <c r="I761">
        <v>-5.4909705468472264E-2</v>
      </c>
    </row>
    <row r="762" spans="1:9" x14ac:dyDescent="0.2">
      <c r="A762">
        <v>5</v>
      </c>
      <c r="B762">
        <v>200</v>
      </c>
      <c r="C762">
        <v>0.47151124</v>
      </c>
      <c r="D762">
        <v>-1.0671044999999999</v>
      </c>
      <c r="E762">
        <v>-1.0117446999999999</v>
      </c>
      <c r="F762">
        <f t="shared" si="22"/>
        <v>1.5442351509225134</v>
      </c>
      <c r="G762">
        <f t="shared" si="23"/>
        <v>153.05599999999998</v>
      </c>
      <c r="H762">
        <v>62.876999999999995</v>
      </c>
      <c r="I762">
        <v>-5.3008733639973916E-2</v>
      </c>
    </row>
    <row r="763" spans="1:9" x14ac:dyDescent="0.2">
      <c r="A763">
        <v>4</v>
      </c>
      <c r="B763">
        <v>200</v>
      </c>
      <c r="C763">
        <v>-2.3047930000000001</v>
      </c>
      <c r="D763">
        <v>0.19310963</v>
      </c>
      <c r="E763">
        <v>-0.21884231000000001</v>
      </c>
      <c r="F763">
        <f t="shared" si="22"/>
        <v>2.3231991000975083</v>
      </c>
      <c r="G763">
        <f t="shared" si="23"/>
        <v>153.25599999999997</v>
      </c>
      <c r="H763">
        <v>63.076999999999984</v>
      </c>
      <c r="I763">
        <v>-5.9557383885914181E-2</v>
      </c>
    </row>
    <row r="764" spans="1:9" x14ac:dyDescent="0.2">
      <c r="A764">
        <v>3</v>
      </c>
      <c r="B764">
        <v>200</v>
      </c>
      <c r="C764">
        <v>-3.1050257999999999</v>
      </c>
      <c r="D764">
        <v>1.2676208</v>
      </c>
      <c r="E764">
        <v>0.54596040000000001</v>
      </c>
      <c r="F764">
        <f t="shared" si="22"/>
        <v>3.3979582795594241</v>
      </c>
      <c r="G764">
        <f t="shared" si="23"/>
        <v>153.45599999999996</v>
      </c>
      <c r="H764">
        <v>63.276999999999973</v>
      </c>
      <c r="I764">
        <v>-7.9481856103504819E-2</v>
      </c>
    </row>
    <row r="765" spans="1:9" x14ac:dyDescent="0.2">
      <c r="A765">
        <v>4</v>
      </c>
      <c r="B765">
        <v>201</v>
      </c>
      <c r="C765">
        <v>2.1550546000000002</v>
      </c>
      <c r="D765">
        <v>-0.79832389999999998</v>
      </c>
      <c r="E765">
        <v>0.44638944000000003</v>
      </c>
      <c r="F765">
        <f t="shared" si="22"/>
        <v>2.3411204391136917</v>
      </c>
      <c r="G765">
        <f t="shared" si="23"/>
        <v>153.65699999999998</v>
      </c>
      <c r="H765">
        <v>63.477999999999994</v>
      </c>
      <c r="I765">
        <v>-4.6160797213057186E-2</v>
      </c>
    </row>
    <row r="766" spans="1:9" x14ac:dyDescent="0.2">
      <c r="A766">
        <v>5</v>
      </c>
      <c r="B766">
        <v>200</v>
      </c>
      <c r="C766">
        <v>3.5869217</v>
      </c>
      <c r="D766">
        <v>-1.1178062</v>
      </c>
      <c r="E766">
        <v>0.27290383000000001</v>
      </c>
      <c r="F766">
        <f t="shared" si="22"/>
        <v>3.7669582534344599</v>
      </c>
      <c r="G766">
        <f t="shared" si="23"/>
        <v>153.85699999999997</v>
      </c>
      <c r="H766">
        <v>63.677999999999983</v>
      </c>
      <c r="I766">
        <v>-4.170412467616616E-2</v>
      </c>
    </row>
    <row r="767" spans="1:9" x14ac:dyDescent="0.2">
      <c r="A767">
        <v>4</v>
      </c>
      <c r="B767">
        <v>200</v>
      </c>
      <c r="C767">
        <v>-0.65484699999999996</v>
      </c>
      <c r="D767">
        <v>0.3635409</v>
      </c>
      <c r="E767">
        <v>0.15317433999999999</v>
      </c>
      <c r="F767">
        <f t="shared" si="22"/>
        <v>0.76449261462505014</v>
      </c>
      <c r="G767">
        <f t="shared" si="23"/>
        <v>154.05699999999996</v>
      </c>
      <c r="H767">
        <v>63.877999999999972</v>
      </c>
      <c r="I767">
        <v>-2.7018006045420474E-2</v>
      </c>
    </row>
    <row r="768" spans="1:9" x14ac:dyDescent="0.2">
      <c r="A768">
        <v>4</v>
      </c>
      <c r="B768">
        <v>203</v>
      </c>
      <c r="C768">
        <v>-3.2724025000000001</v>
      </c>
      <c r="D768">
        <v>1.8436663</v>
      </c>
      <c r="E768">
        <v>-2.8252494999999999E-2</v>
      </c>
      <c r="F768">
        <f t="shared" si="22"/>
        <v>3.7561312212482227</v>
      </c>
      <c r="G768">
        <f t="shared" si="23"/>
        <v>154.25999999999996</v>
      </c>
      <c r="H768">
        <v>64.080999999999975</v>
      </c>
      <c r="I768">
        <v>-7.7333629888564445E-2</v>
      </c>
    </row>
    <row r="769" spans="1:9" x14ac:dyDescent="0.2">
      <c r="A769">
        <v>4</v>
      </c>
      <c r="B769">
        <v>200</v>
      </c>
      <c r="C769">
        <v>-2.1361941999999998</v>
      </c>
      <c r="D769">
        <v>0.18822269999999999</v>
      </c>
      <c r="E769">
        <v>-0.20051636</v>
      </c>
      <c r="F769">
        <f t="shared" si="22"/>
        <v>2.1538245647072976</v>
      </c>
      <c r="G769">
        <f t="shared" si="23"/>
        <v>154.45999999999998</v>
      </c>
      <c r="H769">
        <v>64.280999999999992</v>
      </c>
      <c r="I769">
        <v>-3.2139247481743932E-2</v>
      </c>
    </row>
    <row r="770" spans="1:9" x14ac:dyDescent="0.2">
      <c r="A770">
        <v>3</v>
      </c>
      <c r="B770">
        <v>201</v>
      </c>
      <c r="C770">
        <v>2.3847396000000001</v>
      </c>
      <c r="D770">
        <v>-0.43852454000000002</v>
      </c>
      <c r="E770">
        <v>0.6168207</v>
      </c>
      <c r="F770">
        <f t="shared" ref="F770:F833" si="24">SQRT(SUMSQ(C770:E770))</f>
        <v>2.5019501409778058</v>
      </c>
      <c r="G770">
        <f t="shared" si="23"/>
        <v>154.66099999999997</v>
      </c>
      <c r="H770">
        <v>64.481999999999985</v>
      </c>
      <c r="I770">
        <v>-5.3329906669784058E-2</v>
      </c>
    </row>
    <row r="771" spans="1:9" x14ac:dyDescent="0.2">
      <c r="A771">
        <v>4</v>
      </c>
      <c r="B771">
        <v>200</v>
      </c>
      <c r="C771">
        <v>2.4855325000000001</v>
      </c>
      <c r="D771">
        <v>-0.94370973000000002</v>
      </c>
      <c r="E771">
        <v>0.31810783999999998</v>
      </c>
      <c r="F771">
        <f t="shared" si="24"/>
        <v>2.6776206715893105</v>
      </c>
      <c r="G771">
        <f t="shared" ref="G771:G834" si="25">(G770*1000+B771)/1000</f>
        <v>154.86099999999996</v>
      </c>
      <c r="H771">
        <v>64.681999999999974</v>
      </c>
      <c r="I771">
        <v>-3.3054012594005408E-2</v>
      </c>
    </row>
    <row r="772" spans="1:9" x14ac:dyDescent="0.2">
      <c r="A772">
        <v>4</v>
      </c>
      <c r="B772">
        <v>202</v>
      </c>
      <c r="C772">
        <v>-0.98227054000000003</v>
      </c>
      <c r="D772">
        <v>0.30001097999999998</v>
      </c>
      <c r="E772">
        <v>0.15317433999999999</v>
      </c>
      <c r="F772">
        <f t="shared" si="24"/>
        <v>1.0384239886996485</v>
      </c>
      <c r="G772">
        <f t="shared" si="25"/>
        <v>155.06299999999996</v>
      </c>
      <c r="H772">
        <v>64.883999999999972</v>
      </c>
      <c r="I772">
        <v>-3.1525213844749829E-2</v>
      </c>
    </row>
    <row r="773" spans="1:9" x14ac:dyDescent="0.2">
      <c r="A773">
        <v>5</v>
      </c>
      <c r="B773">
        <v>202</v>
      </c>
      <c r="C773">
        <v>-3.2155920999999998</v>
      </c>
      <c r="D773">
        <v>1.3152683000000001</v>
      </c>
      <c r="E773">
        <v>0.26923865000000002</v>
      </c>
      <c r="F773">
        <f t="shared" si="24"/>
        <v>3.4846022305596258</v>
      </c>
      <c r="G773">
        <f t="shared" si="25"/>
        <v>155.26499999999996</v>
      </c>
      <c r="H773">
        <v>65.08599999999997</v>
      </c>
      <c r="I773">
        <v>-4.3933280465147481E-2</v>
      </c>
    </row>
    <row r="774" spans="1:9" x14ac:dyDescent="0.2">
      <c r="A774">
        <v>3</v>
      </c>
      <c r="B774">
        <v>200</v>
      </c>
      <c r="C774">
        <v>1.0609957999999999</v>
      </c>
      <c r="D774">
        <v>-0.25404339999999997</v>
      </c>
      <c r="E774">
        <v>-4.291325E-2</v>
      </c>
      <c r="F774">
        <f t="shared" si="24"/>
        <v>1.0918295122072688</v>
      </c>
      <c r="G774">
        <f t="shared" si="25"/>
        <v>155.46499999999997</v>
      </c>
      <c r="H774">
        <v>65.285999999999987</v>
      </c>
      <c r="I774">
        <v>-2.4020608237135928E-2</v>
      </c>
    </row>
    <row r="775" spans="1:9" x14ac:dyDescent="0.2">
      <c r="A775">
        <v>5</v>
      </c>
      <c r="B775">
        <v>201</v>
      </c>
      <c r="C775">
        <v>3.0963972000000002</v>
      </c>
      <c r="D775">
        <v>-1.8306853999999999</v>
      </c>
      <c r="E775">
        <v>-0.36483900000000002</v>
      </c>
      <c r="F775">
        <f t="shared" si="24"/>
        <v>3.6155486651215196</v>
      </c>
      <c r="G775">
        <f t="shared" si="25"/>
        <v>155.66599999999997</v>
      </c>
      <c r="H775">
        <v>65.486999999999981</v>
      </c>
      <c r="I775">
        <v>-5.568282021431617E-2</v>
      </c>
    </row>
    <row r="776" spans="1:9" x14ac:dyDescent="0.2">
      <c r="A776">
        <v>4</v>
      </c>
      <c r="B776">
        <v>201</v>
      </c>
      <c r="C776">
        <v>0.70058553999999995</v>
      </c>
      <c r="D776">
        <v>-1.4617230999999999</v>
      </c>
      <c r="E776">
        <v>-1.1528546</v>
      </c>
      <c r="F776">
        <f t="shared" si="24"/>
        <v>1.9891023725972128</v>
      </c>
      <c r="G776">
        <f t="shared" si="25"/>
        <v>155.86699999999996</v>
      </c>
      <c r="H776">
        <v>65.687999999999974</v>
      </c>
      <c r="I776">
        <v>-1.5458587454523474E-3</v>
      </c>
    </row>
    <row r="777" spans="1:9" x14ac:dyDescent="0.2">
      <c r="A777">
        <v>5</v>
      </c>
      <c r="B777">
        <v>202</v>
      </c>
      <c r="C777">
        <v>-2.6865833000000001</v>
      </c>
      <c r="D777">
        <v>1.0287725999999999</v>
      </c>
      <c r="E777">
        <v>-0.57619819999999999</v>
      </c>
      <c r="F777">
        <f t="shared" si="24"/>
        <v>2.933957609787996</v>
      </c>
      <c r="G777">
        <f t="shared" si="25"/>
        <v>156.06899999999996</v>
      </c>
      <c r="H777">
        <v>65.889999999999972</v>
      </c>
      <c r="I777">
        <v>-6.2601598874646863E-2</v>
      </c>
    </row>
    <row r="778" spans="1:9" x14ac:dyDescent="0.2">
      <c r="A778">
        <v>4</v>
      </c>
      <c r="B778">
        <v>201</v>
      </c>
      <c r="C778">
        <v>-2.3988659999999999</v>
      </c>
      <c r="D778">
        <v>1.4863104</v>
      </c>
      <c r="E778">
        <v>-0.32452189999999997</v>
      </c>
      <c r="F778">
        <f t="shared" si="24"/>
        <v>2.8405969715332322</v>
      </c>
      <c r="G778">
        <f t="shared" si="25"/>
        <v>156.26999999999998</v>
      </c>
      <c r="H778">
        <v>66.090999999999994</v>
      </c>
      <c r="I778">
        <v>-2.0228070954128142E-2</v>
      </c>
    </row>
    <row r="779" spans="1:9" x14ac:dyDescent="0.2">
      <c r="A779">
        <v>5</v>
      </c>
      <c r="B779">
        <v>200</v>
      </c>
      <c r="C779">
        <v>2.7622542000000001</v>
      </c>
      <c r="D779">
        <v>-0.76900239999999997</v>
      </c>
      <c r="E779">
        <v>0.6168207</v>
      </c>
      <c r="F779">
        <f t="shared" si="24"/>
        <v>2.9328963044355816</v>
      </c>
      <c r="G779">
        <f t="shared" si="25"/>
        <v>156.46999999999997</v>
      </c>
      <c r="H779">
        <v>66.290999999999983</v>
      </c>
      <c r="I779">
        <v>-3.0142933309574755E-2</v>
      </c>
    </row>
    <row r="780" spans="1:9" x14ac:dyDescent="0.2">
      <c r="A780">
        <v>4</v>
      </c>
      <c r="B780">
        <v>201</v>
      </c>
      <c r="C780">
        <v>2.3639703000000001</v>
      </c>
      <c r="D780">
        <v>-1.3303871</v>
      </c>
      <c r="E780">
        <v>-0.39599308</v>
      </c>
      <c r="F780">
        <f t="shared" si="24"/>
        <v>2.7413675299996512</v>
      </c>
      <c r="G780">
        <f t="shared" si="25"/>
        <v>156.67099999999996</v>
      </c>
      <c r="H780">
        <v>66.491999999999976</v>
      </c>
      <c r="I780">
        <v>-2.0369867130296843E-2</v>
      </c>
    </row>
    <row r="781" spans="1:9" x14ac:dyDescent="0.2">
      <c r="A781">
        <v>5</v>
      </c>
      <c r="B781">
        <v>202</v>
      </c>
      <c r="C781">
        <v>-1.0311397</v>
      </c>
      <c r="D781">
        <v>0.23098324000000001</v>
      </c>
      <c r="E781">
        <v>0.15378521000000001</v>
      </c>
      <c r="F781">
        <f t="shared" si="24"/>
        <v>1.0678259356710398</v>
      </c>
      <c r="G781">
        <f t="shared" si="25"/>
        <v>156.87299999999996</v>
      </c>
      <c r="H781">
        <v>66.693999999999974</v>
      </c>
      <c r="I781">
        <v>-2.3860385113366269E-2</v>
      </c>
    </row>
    <row r="782" spans="1:9" x14ac:dyDescent="0.2">
      <c r="A782">
        <v>4</v>
      </c>
      <c r="B782">
        <v>201</v>
      </c>
      <c r="C782">
        <v>-2.8075345</v>
      </c>
      <c r="D782">
        <v>0.51686794000000003</v>
      </c>
      <c r="E782">
        <v>-4.0469789999999999E-2</v>
      </c>
      <c r="F782">
        <f t="shared" si="24"/>
        <v>2.8550026689992323</v>
      </c>
      <c r="G782">
        <f t="shared" si="25"/>
        <v>157.07399999999998</v>
      </c>
      <c r="H782">
        <v>66.894999999999996</v>
      </c>
      <c r="I782">
        <v>-3.7238116613046657E-2</v>
      </c>
    </row>
    <row r="783" spans="1:9" x14ac:dyDescent="0.2">
      <c r="A783">
        <v>5</v>
      </c>
      <c r="B783">
        <v>200</v>
      </c>
      <c r="C783">
        <v>-0.89430606000000001</v>
      </c>
      <c r="D783">
        <v>0.35743225000000001</v>
      </c>
      <c r="E783">
        <v>5.4825112000000002E-2</v>
      </c>
      <c r="F783">
        <f t="shared" si="24"/>
        <v>0.96464860710965561</v>
      </c>
      <c r="G783">
        <f t="shared" si="25"/>
        <v>157.27399999999997</v>
      </c>
      <c r="H783">
        <v>67.094999999999985</v>
      </c>
      <c r="I783">
        <v>-4.2540700322732938E-2</v>
      </c>
    </row>
    <row r="784" spans="1:9" x14ac:dyDescent="0.2">
      <c r="A784">
        <v>5</v>
      </c>
      <c r="B784">
        <v>201</v>
      </c>
      <c r="C784">
        <v>3.3407429999999998</v>
      </c>
      <c r="D784">
        <v>-1.3022872999999999</v>
      </c>
      <c r="E784">
        <v>0.17577635</v>
      </c>
      <c r="F784">
        <f t="shared" si="24"/>
        <v>3.5899043620979114</v>
      </c>
      <c r="G784">
        <f t="shared" si="25"/>
        <v>157.47499999999997</v>
      </c>
      <c r="H784">
        <v>67.295999999999978</v>
      </c>
      <c r="I784">
        <v>-2.732337900419202E-2</v>
      </c>
    </row>
    <row r="785" spans="1:9" x14ac:dyDescent="0.2">
      <c r="A785">
        <v>5</v>
      </c>
      <c r="B785">
        <v>200</v>
      </c>
      <c r="C785">
        <v>1.8765002</v>
      </c>
      <c r="D785">
        <v>-0.51427179999999995</v>
      </c>
      <c r="E785">
        <v>-0.26160285</v>
      </c>
      <c r="F785">
        <f t="shared" si="24"/>
        <v>1.9632026222485039</v>
      </c>
      <c r="G785">
        <f t="shared" si="25"/>
        <v>157.67499999999998</v>
      </c>
      <c r="H785">
        <v>67.495999999999995</v>
      </c>
      <c r="I785">
        <v>-3.8655373857560113E-2</v>
      </c>
    </row>
    <row r="786" spans="1:9" x14ac:dyDescent="0.2">
      <c r="A786">
        <v>5</v>
      </c>
      <c r="B786">
        <v>201</v>
      </c>
      <c r="C786">
        <v>-1.9126177</v>
      </c>
      <c r="D786">
        <v>0.61888235999999996</v>
      </c>
      <c r="E786">
        <v>0.48181960000000001</v>
      </c>
      <c r="F786">
        <f t="shared" si="24"/>
        <v>2.0671893887151751</v>
      </c>
      <c r="G786">
        <f t="shared" si="25"/>
        <v>157.87599999999998</v>
      </c>
      <c r="H786">
        <v>67.696999999999989</v>
      </c>
      <c r="I786">
        <v>-3.1656343809388809E-2</v>
      </c>
    </row>
    <row r="787" spans="1:9" x14ac:dyDescent="0.2">
      <c r="A787">
        <v>5</v>
      </c>
      <c r="B787">
        <v>202</v>
      </c>
      <c r="C787">
        <v>-3.8044658</v>
      </c>
      <c r="D787">
        <v>1.4716495999999999</v>
      </c>
      <c r="E787">
        <v>0.29611670000000001</v>
      </c>
      <c r="F787">
        <f t="shared" si="24"/>
        <v>4.0899141395105953</v>
      </c>
      <c r="G787">
        <f t="shared" si="25"/>
        <v>158.07799999999997</v>
      </c>
      <c r="H787">
        <v>67.898999999999987</v>
      </c>
      <c r="I787">
        <v>-4.8089246303660245E-2</v>
      </c>
    </row>
    <row r="788" spans="1:9" x14ac:dyDescent="0.2">
      <c r="A788">
        <v>4</v>
      </c>
      <c r="B788">
        <v>201</v>
      </c>
      <c r="C788">
        <v>-0.59437143999999997</v>
      </c>
      <c r="D788">
        <v>1.1057416</v>
      </c>
      <c r="E788">
        <v>-0.54993099999999995</v>
      </c>
      <c r="F788">
        <f t="shared" si="24"/>
        <v>1.3705349318493247</v>
      </c>
      <c r="G788">
        <f t="shared" si="25"/>
        <v>158.27899999999997</v>
      </c>
      <c r="H788">
        <v>68.09999999999998</v>
      </c>
      <c r="I788">
        <v>-6.3854101250530343E-2</v>
      </c>
    </row>
    <row r="789" spans="1:9" x14ac:dyDescent="0.2">
      <c r="A789">
        <v>5</v>
      </c>
      <c r="B789">
        <v>200</v>
      </c>
      <c r="C789">
        <v>4.9271589999999996</v>
      </c>
      <c r="D789" s="2">
        <v>-1.2442552</v>
      </c>
      <c r="E789">
        <v>3.3444847999999999E-2</v>
      </c>
      <c r="F789">
        <f t="shared" si="24"/>
        <v>5.0819470060072236</v>
      </c>
      <c r="G789">
        <f t="shared" si="25"/>
        <v>158.47899999999998</v>
      </c>
      <c r="H789">
        <v>68.3</v>
      </c>
      <c r="I789">
        <v>-5.2350167081990986E-2</v>
      </c>
    </row>
    <row r="790" spans="1:9" x14ac:dyDescent="0.2">
      <c r="A790">
        <v>5</v>
      </c>
      <c r="B790">
        <v>201</v>
      </c>
      <c r="C790">
        <v>1.4635556999999999</v>
      </c>
      <c r="D790" s="2">
        <v>-0.21678063</v>
      </c>
      <c r="E790">
        <v>-0.38683012</v>
      </c>
      <c r="F790">
        <f t="shared" si="24"/>
        <v>1.529256901336365</v>
      </c>
      <c r="G790">
        <f t="shared" si="25"/>
        <v>158.67999999999998</v>
      </c>
      <c r="H790">
        <v>68.500999999999991</v>
      </c>
      <c r="I790">
        <v>-4.3541818056443117E-2</v>
      </c>
    </row>
    <row r="791" spans="1:9" x14ac:dyDescent="0.2">
      <c r="A791">
        <v>4</v>
      </c>
      <c r="B791">
        <v>200</v>
      </c>
      <c r="C791">
        <v>-3.4300058</v>
      </c>
      <c r="D791">
        <v>0.65492340000000004</v>
      </c>
      <c r="E791">
        <v>0.46227193</v>
      </c>
      <c r="F791">
        <f t="shared" si="24"/>
        <v>3.5224366261392306</v>
      </c>
      <c r="G791">
        <f t="shared" si="25"/>
        <v>158.87999999999997</v>
      </c>
      <c r="H791">
        <v>68.700999999999979</v>
      </c>
      <c r="I791">
        <v>-5.7777484235991348E-2</v>
      </c>
    </row>
    <row r="792" spans="1:9" x14ac:dyDescent="0.2">
      <c r="A792">
        <v>6</v>
      </c>
      <c r="B792">
        <v>200</v>
      </c>
      <c r="C792">
        <v>-7.0603749999999996</v>
      </c>
      <c r="D792">
        <v>2.2217915000000001</v>
      </c>
      <c r="E792">
        <v>2.2099562000000001</v>
      </c>
      <c r="F792">
        <f t="shared" si="24"/>
        <v>7.7245814783725137</v>
      </c>
      <c r="G792">
        <f t="shared" si="25"/>
        <v>159.07999999999998</v>
      </c>
      <c r="H792">
        <v>68.900999999999996</v>
      </c>
      <c r="I792">
        <v>-4.554369742178626E-2</v>
      </c>
    </row>
    <row r="793" spans="1:9" x14ac:dyDescent="0.2">
      <c r="A793">
        <v>4</v>
      </c>
      <c r="B793">
        <v>200</v>
      </c>
      <c r="C793">
        <v>3.5111743999999998</v>
      </c>
      <c r="D793">
        <v>1.004338</v>
      </c>
      <c r="E793">
        <v>-0.1443168</v>
      </c>
      <c r="F793">
        <f t="shared" si="24"/>
        <v>3.6548416961917241</v>
      </c>
      <c r="G793">
        <f t="shared" si="25"/>
        <v>159.27999999999997</v>
      </c>
      <c r="H793">
        <v>69.100999999999985</v>
      </c>
      <c r="I793">
        <v>-7.3020345821611807E-2</v>
      </c>
    </row>
    <row r="794" spans="1:9" x14ac:dyDescent="0.2">
      <c r="A794">
        <v>5</v>
      </c>
      <c r="B794">
        <v>202</v>
      </c>
      <c r="C794">
        <v>4.6296678</v>
      </c>
      <c r="D794">
        <v>-4.7571093000000002E-2</v>
      </c>
      <c r="E794">
        <v>-1.4430152999999999</v>
      </c>
      <c r="F794">
        <f t="shared" si="24"/>
        <v>4.8495752497801439</v>
      </c>
      <c r="G794">
        <f t="shared" si="25"/>
        <v>159.48199999999997</v>
      </c>
      <c r="H794">
        <v>69.302999999999983</v>
      </c>
      <c r="I794">
        <v>-3.389121511760021E-2</v>
      </c>
    </row>
    <row r="795" spans="1:9" x14ac:dyDescent="0.2">
      <c r="A795">
        <v>5</v>
      </c>
      <c r="B795">
        <v>202</v>
      </c>
      <c r="C795">
        <v>-1.2779290999999999</v>
      </c>
      <c r="D795">
        <v>-0.79649130000000001</v>
      </c>
      <c r="E795">
        <v>0.32177302000000002</v>
      </c>
      <c r="F795">
        <f t="shared" si="24"/>
        <v>1.5398178632560477</v>
      </c>
      <c r="G795">
        <f t="shared" si="25"/>
        <v>159.68399999999997</v>
      </c>
      <c r="H795">
        <v>69.504999999999981</v>
      </c>
      <c r="I795">
        <v>-7.3555353945044408E-2</v>
      </c>
    </row>
    <row r="796" spans="1:9" x14ac:dyDescent="0.2">
      <c r="A796">
        <v>5</v>
      </c>
      <c r="B796">
        <v>201</v>
      </c>
      <c r="C796">
        <v>-5.0830060000000001</v>
      </c>
      <c r="D796">
        <v>-0.68653565999999999</v>
      </c>
      <c r="E796">
        <v>1.9808817999999999</v>
      </c>
      <c r="F796">
        <f t="shared" si="24"/>
        <v>5.4983792079174458</v>
      </c>
      <c r="G796">
        <f t="shared" si="25"/>
        <v>159.88499999999996</v>
      </c>
      <c r="H796">
        <v>69.705999999999975</v>
      </c>
      <c r="I796">
        <v>-3.3419854699678259E-2</v>
      </c>
    </row>
    <row r="797" spans="1:9" x14ac:dyDescent="0.2">
      <c r="A797">
        <v>5</v>
      </c>
      <c r="B797">
        <v>202</v>
      </c>
      <c r="C797">
        <v>1.9888994</v>
      </c>
      <c r="D797">
        <v>-0.6621011</v>
      </c>
      <c r="E797">
        <v>-0.25915939999999998</v>
      </c>
      <c r="F797">
        <f t="shared" si="24"/>
        <v>2.112170041580443</v>
      </c>
      <c r="G797">
        <f t="shared" si="25"/>
        <v>160.08699999999996</v>
      </c>
      <c r="H797">
        <v>69.907999999999973</v>
      </c>
      <c r="I797">
        <v>-7.563649770579732E-2</v>
      </c>
    </row>
    <row r="798" spans="1:9" x14ac:dyDescent="0.2">
      <c r="A798">
        <v>4</v>
      </c>
      <c r="B798">
        <v>201</v>
      </c>
      <c r="C798">
        <v>4.9668650000000003</v>
      </c>
      <c r="D798">
        <v>-1.0927606999999999</v>
      </c>
      <c r="E798">
        <v>0.31444263</v>
      </c>
      <c r="F798">
        <f t="shared" si="24"/>
        <v>5.0953653493396143</v>
      </c>
      <c r="G798">
        <f t="shared" si="25"/>
        <v>160.28799999999998</v>
      </c>
      <c r="H798">
        <v>70.108999999999995</v>
      </c>
      <c r="I798">
        <v>-6.5774366511180946E-2</v>
      </c>
    </row>
    <row r="799" spans="1:9" x14ac:dyDescent="0.2">
      <c r="A799">
        <v>4</v>
      </c>
      <c r="B799">
        <v>202</v>
      </c>
      <c r="C799">
        <v>0.38537929999999998</v>
      </c>
      <c r="D799">
        <v>5.9330239999999999E-2</v>
      </c>
      <c r="E799">
        <v>0.13851359999999999</v>
      </c>
      <c r="F799">
        <f t="shared" si="24"/>
        <v>0.41379137210907091</v>
      </c>
      <c r="G799">
        <f t="shared" si="25"/>
        <v>160.48999999999998</v>
      </c>
      <c r="H799">
        <v>70.310999999999993</v>
      </c>
      <c r="I799">
        <v>-5.3224369998331966E-2</v>
      </c>
    </row>
    <row r="800" spans="1:9" x14ac:dyDescent="0.2">
      <c r="A800">
        <v>4</v>
      </c>
      <c r="B800">
        <v>201</v>
      </c>
      <c r="C800">
        <v>-4.6395179999999998</v>
      </c>
      <c r="D800">
        <v>1.8705442999999999</v>
      </c>
      <c r="E800">
        <v>1.3895645999999999</v>
      </c>
      <c r="F800">
        <f t="shared" si="24"/>
        <v>5.1918159663223475</v>
      </c>
      <c r="G800">
        <f t="shared" si="25"/>
        <v>160.69099999999997</v>
      </c>
      <c r="H800">
        <v>70.511999999999986</v>
      </c>
      <c r="I800">
        <v>-6.2943072627730579E-2</v>
      </c>
    </row>
    <row r="801" spans="1:9" x14ac:dyDescent="0.2">
      <c r="A801">
        <v>5</v>
      </c>
      <c r="B801">
        <v>200</v>
      </c>
      <c r="C801">
        <v>-2.7226243000000001</v>
      </c>
      <c r="D801">
        <v>0.21571161999999999</v>
      </c>
      <c r="E801">
        <v>0.14340049999999999</v>
      </c>
      <c r="F801">
        <f t="shared" si="24"/>
        <v>2.7349183324833972</v>
      </c>
      <c r="G801">
        <f t="shared" si="25"/>
        <v>160.89099999999996</v>
      </c>
      <c r="H801">
        <v>70.711999999999975</v>
      </c>
      <c r="I801">
        <v>-5.1743492949891376E-2</v>
      </c>
    </row>
    <row r="802" spans="1:9" x14ac:dyDescent="0.2">
      <c r="A802">
        <v>5</v>
      </c>
      <c r="B802">
        <v>201</v>
      </c>
      <c r="C802">
        <v>3.8801367</v>
      </c>
      <c r="D802">
        <v>-0.38599017000000002</v>
      </c>
      <c r="E802">
        <v>0.29978189999999999</v>
      </c>
      <c r="F802">
        <f t="shared" si="24"/>
        <v>3.9107951121979183</v>
      </c>
      <c r="G802">
        <f t="shared" si="25"/>
        <v>161.09199999999998</v>
      </c>
      <c r="H802">
        <v>70.912999999999997</v>
      </c>
      <c r="I802">
        <v>-7.2700305888415501E-2</v>
      </c>
    </row>
    <row r="803" spans="1:9" x14ac:dyDescent="0.2">
      <c r="A803">
        <v>6</v>
      </c>
      <c r="B803">
        <v>201</v>
      </c>
      <c r="C803">
        <v>4.5850749999999998</v>
      </c>
      <c r="D803">
        <v>-1.6559781</v>
      </c>
      <c r="E803">
        <v>-0.75945764999999998</v>
      </c>
      <c r="F803">
        <f t="shared" si="24"/>
        <v>4.9337563929979487</v>
      </c>
      <c r="G803">
        <f t="shared" si="25"/>
        <v>161.29299999999998</v>
      </c>
      <c r="H803">
        <v>71.11399999999999</v>
      </c>
      <c r="I803">
        <v>-5.4922269249385466E-2</v>
      </c>
    </row>
    <row r="804" spans="1:9" x14ac:dyDescent="0.2">
      <c r="A804">
        <v>4</v>
      </c>
      <c r="B804">
        <v>200</v>
      </c>
      <c r="C804">
        <v>-0.94806210000000002</v>
      </c>
      <c r="D804">
        <v>-0.58818643999999998</v>
      </c>
      <c r="E804">
        <v>0.77992159999999999</v>
      </c>
      <c r="F804">
        <f t="shared" si="24"/>
        <v>1.3612724693472809</v>
      </c>
      <c r="G804">
        <f t="shared" si="25"/>
        <v>161.49299999999997</v>
      </c>
      <c r="H804">
        <v>71.313999999999979</v>
      </c>
      <c r="I804">
        <v>-5.9400857647936199E-2</v>
      </c>
    </row>
    <row r="805" spans="1:9" x14ac:dyDescent="0.2">
      <c r="A805">
        <v>4</v>
      </c>
      <c r="B805">
        <v>200</v>
      </c>
      <c r="C805">
        <v>-6.0011359999999998</v>
      </c>
      <c r="D805">
        <v>0.64026265999999998</v>
      </c>
      <c r="E805">
        <v>1.0425935</v>
      </c>
      <c r="F805">
        <f t="shared" si="24"/>
        <v>6.1245873959417478</v>
      </c>
      <c r="G805">
        <f t="shared" si="25"/>
        <v>161.69299999999998</v>
      </c>
      <c r="H805">
        <v>71.513999999999996</v>
      </c>
      <c r="I805">
        <v>-4.3037562597080192E-2</v>
      </c>
    </row>
    <row r="806" spans="1:9" x14ac:dyDescent="0.2">
      <c r="A806">
        <v>4</v>
      </c>
      <c r="B806">
        <v>201</v>
      </c>
      <c r="C806">
        <v>0.31879506000000002</v>
      </c>
      <c r="D806">
        <v>1.0593159000000001</v>
      </c>
      <c r="E806">
        <v>-1.2053889</v>
      </c>
      <c r="F806">
        <f t="shared" si="24"/>
        <v>1.6360754464621807</v>
      </c>
      <c r="G806">
        <f t="shared" si="25"/>
        <v>161.89399999999998</v>
      </c>
      <c r="H806">
        <v>71.714999999999989</v>
      </c>
      <c r="I806">
        <v>-5.7111036552233964E-2</v>
      </c>
    </row>
    <row r="807" spans="1:9" x14ac:dyDescent="0.2">
      <c r="A807">
        <v>3</v>
      </c>
      <c r="B807">
        <v>200</v>
      </c>
      <c r="C807">
        <v>4.3083530000000003</v>
      </c>
      <c r="D807">
        <v>-0.42813986999999998</v>
      </c>
      <c r="E807">
        <v>0.48670653000000003</v>
      </c>
      <c r="F807">
        <f t="shared" si="24"/>
        <v>4.3568443358969411</v>
      </c>
      <c r="G807">
        <f t="shared" si="25"/>
        <v>162.09399999999997</v>
      </c>
      <c r="H807">
        <v>71.914999999999978</v>
      </c>
      <c r="I807">
        <v>-5.3657429083402784E-2</v>
      </c>
    </row>
    <row r="808" spans="1:9" x14ac:dyDescent="0.2">
      <c r="A808">
        <v>4</v>
      </c>
      <c r="B808">
        <v>200</v>
      </c>
      <c r="C808">
        <v>2.1318416999999998</v>
      </c>
      <c r="D808">
        <v>0.45394889999999999</v>
      </c>
      <c r="E808">
        <v>0.3168861</v>
      </c>
      <c r="F808">
        <f t="shared" si="24"/>
        <v>2.202552028453201</v>
      </c>
      <c r="G808">
        <f t="shared" si="25"/>
        <v>162.29399999999998</v>
      </c>
      <c r="H808">
        <v>72.114999999999995</v>
      </c>
      <c r="I808">
        <v>-3.3942557448996859E-2</v>
      </c>
    </row>
    <row r="809" spans="1:9" x14ac:dyDescent="0.2">
      <c r="A809">
        <v>4</v>
      </c>
      <c r="B809">
        <v>200</v>
      </c>
      <c r="C809">
        <v>-1.8832960999999999</v>
      </c>
      <c r="D809">
        <v>0.19005531000000001</v>
      </c>
      <c r="E809">
        <v>0.34132069999999998</v>
      </c>
      <c r="F809">
        <f t="shared" si="24"/>
        <v>1.9233889469846956</v>
      </c>
      <c r="G809">
        <f t="shared" si="25"/>
        <v>162.49399999999997</v>
      </c>
      <c r="H809">
        <v>72.314999999999984</v>
      </c>
      <c r="I809">
        <v>-6.2598360548277762E-2</v>
      </c>
    </row>
    <row r="810" spans="1:9" x14ac:dyDescent="0.2">
      <c r="A810">
        <v>3</v>
      </c>
      <c r="B810">
        <v>200</v>
      </c>
      <c r="C810">
        <v>-4.0701919999999996</v>
      </c>
      <c r="D810">
        <v>0.8784999</v>
      </c>
      <c r="E810">
        <v>0.75060009999999999</v>
      </c>
      <c r="F810">
        <f t="shared" si="24"/>
        <v>4.2310312574222397</v>
      </c>
      <c r="G810">
        <f t="shared" si="25"/>
        <v>162.69399999999996</v>
      </c>
      <c r="H810">
        <v>72.514999999999972</v>
      </c>
      <c r="I810">
        <v>-3.7227161200138838E-2</v>
      </c>
    </row>
    <row r="811" spans="1:9" x14ac:dyDescent="0.2">
      <c r="A811">
        <v>4</v>
      </c>
      <c r="B811">
        <v>200</v>
      </c>
      <c r="C811">
        <v>1.7133993000000001</v>
      </c>
      <c r="D811">
        <v>-0.6914226</v>
      </c>
      <c r="E811">
        <v>-0.57375469999999995</v>
      </c>
      <c r="F811">
        <f t="shared" si="24"/>
        <v>1.9346826170727178</v>
      </c>
      <c r="G811">
        <f t="shared" si="25"/>
        <v>162.89399999999998</v>
      </c>
      <c r="H811">
        <v>72.714999999999989</v>
      </c>
      <c r="I811">
        <v>-6.1214278434512381E-2</v>
      </c>
    </row>
    <row r="812" spans="1:9" x14ac:dyDescent="0.2">
      <c r="A812">
        <v>3</v>
      </c>
      <c r="B812">
        <v>201</v>
      </c>
      <c r="C812">
        <v>4.4977210000000003</v>
      </c>
      <c r="D812" s="2">
        <v>-2.0695336000000002</v>
      </c>
      <c r="E812">
        <v>0.17760893999999999</v>
      </c>
      <c r="F812">
        <f t="shared" si="24"/>
        <v>4.954190998633166</v>
      </c>
      <c r="G812">
        <f t="shared" si="25"/>
        <v>163.09499999999997</v>
      </c>
      <c r="H812">
        <v>72.915999999999983</v>
      </c>
      <c r="I812">
        <v>-2.5475022988070826E-2</v>
      </c>
    </row>
    <row r="813" spans="1:9" x14ac:dyDescent="0.2">
      <c r="A813">
        <v>4</v>
      </c>
      <c r="B813">
        <v>200</v>
      </c>
      <c r="C813">
        <v>-1.9089525E-3</v>
      </c>
      <c r="D813">
        <v>-0.85513430000000001</v>
      </c>
      <c r="E813">
        <v>-0.86025035000000005</v>
      </c>
      <c r="F813">
        <f t="shared" si="24"/>
        <v>1.2129670151373697</v>
      </c>
      <c r="G813">
        <f t="shared" si="25"/>
        <v>163.29499999999996</v>
      </c>
      <c r="H813">
        <v>73.115999999999971</v>
      </c>
      <c r="I813">
        <v>-3.5744865040601315E-2</v>
      </c>
    </row>
    <row r="814" spans="1:9" x14ac:dyDescent="0.2">
      <c r="A814">
        <v>4</v>
      </c>
      <c r="B814">
        <v>200</v>
      </c>
      <c r="C814">
        <v>-3.6230389999999999</v>
      </c>
      <c r="D814">
        <v>0.35437793000000001</v>
      </c>
      <c r="E814">
        <v>-0.16630793999999999</v>
      </c>
      <c r="F814">
        <f t="shared" si="24"/>
        <v>3.6441259094190372</v>
      </c>
      <c r="G814">
        <f t="shared" si="25"/>
        <v>163.49499999999998</v>
      </c>
      <c r="H814">
        <v>73.315999999999988</v>
      </c>
      <c r="I814">
        <v>-3.6771028991177977E-2</v>
      </c>
    </row>
    <row r="815" spans="1:9" x14ac:dyDescent="0.2">
      <c r="A815">
        <v>3</v>
      </c>
      <c r="B815">
        <v>200</v>
      </c>
      <c r="C815">
        <v>-0.91568629999999995</v>
      </c>
      <c r="D815">
        <v>5.2608438</v>
      </c>
      <c r="E815">
        <v>-0.83948093999999995</v>
      </c>
      <c r="F815">
        <f t="shared" si="24"/>
        <v>5.405523761545167</v>
      </c>
      <c r="G815">
        <f t="shared" si="25"/>
        <v>163.69499999999996</v>
      </c>
      <c r="H815">
        <v>73.515999999999977</v>
      </c>
      <c r="I815">
        <v>-2.5640207693536456E-2</v>
      </c>
    </row>
    <row r="816" spans="1:9" x14ac:dyDescent="0.2">
      <c r="A816">
        <v>4</v>
      </c>
      <c r="B816">
        <v>201</v>
      </c>
      <c r="C816">
        <v>2.7970733999999999</v>
      </c>
      <c r="D816">
        <v>-1.4531708999999999</v>
      </c>
      <c r="E816">
        <v>1.6369648999999999</v>
      </c>
      <c r="F816">
        <f t="shared" si="24"/>
        <v>3.5517572205073895</v>
      </c>
      <c r="G816">
        <f t="shared" si="25"/>
        <v>163.89599999999996</v>
      </c>
      <c r="H816">
        <v>73.71699999999997</v>
      </c>
      <c r="I816">
        <v>-4.5359799597953193E-2</v>
      </c>
    </row>
    <row r="817" spans="1:9" x14ac:dyDescent="0.2">
      <c r="A817">
        <v>6</v>
      </c>
      <c r="B817">
        <v>201</v>
      </c>
      <c r="C817">
        <v>2.4372742000000001</v>
      </c>
      <c r="D817">
        <v>-1.9962298000000001</v>
      </c>
      <c r="E817">
        <v>1.3286309E-2</v>
      </c>
      <c r="F817">
        <f t="shared" si="24"/>
        <v>3.1504627384561341</v>
      </c>
      <c r="G817">
        <f t="shared" si="25"/>
        <v>164.09699999999998</v>
      </c>
      <c r="H817">
        <v>73.917999999999992</v>
      </c>
      <c r="I817">
        <v>-1.6060526354813729E-2</v>
      </c>
    </row>
    <row r="818" spans="1:9" x14ac:dyDescent="0.2">
      <c r="A818">
        <v>4</v>
      </c>
      <c r="B818">
        <v>202</v>
      </c>
      <c r="C818">
        <v>-1.9584324</v>
      </c>
      <c r="D818">
        <v>0.84001539999999997</v>
      </c>
      <c r="E818">
        <v>0.28817545999999999</v>
      </c>
      <c r="F818">
        <f t="shared" si="24"/>
        <v>2.1503786720838569</v>
      </c>
      <c r="G818">
        <f t="shared" si="25"/>
        <v>164.29899999999998</v>
      </c>
      <c r="H818">
        <v>74.11999999999999</v>
      </c>
      <c r="I818">
        <v>-1.9911606714622977E-2</v>
      </c>
    </row>
    <row r="819" spans="1:9" x14ac:dyDescent="0.2">
      <c r="A819">
        <v>5</v>
      </c>
      <c r="B819">
        <v>201</v>
      </c>
      <c r="C819">
        <v>-3.4794858</v>
      </c>
      <c r="D819">
        <v>0.78625935000000002</v>
      </c>
      <c r="E819">
        <v>0.22831070000000001</v>
      </c>
      <c r="F819">
        <f t="shared" si="24"/>
        <v>3.5745140891593294</v>
      </c>
      <c r="G819">
        <f t="shared" si="25"/>
        <v>164.49999999999997</v>
      </c>
      <c r="H819">
        <v>74.320999999999984</v>
      </c>
      <c r="I819">
        <v>-1.7533765012153646E-2</v>
      </c>
    </row>
    <row r="820" spans="1:9" x14ac:dyDescent="0.2">
      <c r="A820">
        <v>3</v>
      </c>
      <c r="B820">
        <v>203</v>
      </c>
      <c r="C820">
        <v>1.7396666000000001</v>
      </c>
      <c r="D820">
        <v>-0.40859215999999998</v>
      </c>
      <c r="E820">
        <v>6.5667965000000003E-3</v>
      </c>
      <c r="F820">
        <f t="shared" si="24"/>
        <v>1.7870172229682899</v>
      </c>
      <c r="G820">
        <f t="shared" si="25"/>
        <v>164.70299999999997</v>
      </c>
      <c r="H820">
        <v>74.523999999999987</v>
      </c>
      <c r="I820">
        <v>-1.5304113131346084E-2</v>
      </c>
    </row>
    <row r="821" spans="1:9" x14ac:dyDescent="0.2">
      <c r="A821">
        <v>5</v>
      </c>
      <c r="B821">
        <v>201</v>
      </c>
      <c r="C821">
        <v>5.8287953999999997</v>
      </c>
      <c r="D821">
        <v>-1.4324015000000001</v>
      </c>
      <c r="E821">
        <v>0.15439607</v>
      </c>
      <c r="F821">
        <f t="shared" si="24"/>
        <v>6.0042041952864036</v>
      </c>
      <c r="G821">
        <f t="shared" si="25"/>
        <v>164.90399999999997</v>
      </c>
      <c r="H821">
        <v>74.72499999999998</v>
      </c>
      <c r="I821">
        <v>-1.9443678736537351E-2</v>
      </c>
    </row>
    <row r="822" spans="1:9" x14ac:dyDescent="0.2">
      <c r="A822">
        <v>5</v>
      </c>
      <c r="B822">
        <v>201</v>
      </c>
      <c r="C822">
        <v>0.57596910000000001</v>
      </c>
      <c r="D822">
        <v>-0.80198910000000001</v>
      </c>
      <c r="E822">
        <v>-0.15653410000000001</v>
      </c>
      <c r="F822">
        <f t="shared" si="24"/>
        <v>0.99971488192205582</v>
      </c>
      <c r="G822">
        <f t="shared" si="25"/>
        <v>165.10499999999996</v>
      </c>
      <c r="H822">
        <v>74.925999999999974</v>
      </c>
      <c r="I822">
        <v>-2.143004942104251E-3</v>
      </c>
    </row>
    <row r="823" spans="1:9" x14ac:dyDescent="0.2">
      <c r="A823">
        <v>4</v>
      </c>
      <c r="B823">
        <v>200</v>
      </c>
      <c r="C823">
        <v>-4.4440413000000003</v>
      </c>
      <c r="D823">
        <v>1.4319434</v>
      </c>
      <c r="E823">
        <v>0.81107569999999996</v>
      </c>
      <c r="F823">
        <f t="shared" si="24"/>
        <v>4.7389670570747526</v>
      </c>
      <c r="G823">
        <f t="shared" si="25"/>
        <v>165.30499999999998</v>
      </c>
      <c r="H823">
        <v>75.125999999999991</v>
      </c>
      <c r="I823">
        <v>-2.1640761269731194E-2</v>
      </c>
    </row>
    <row r="824" spans="1:9" x14ac:dyDescent="0.2">
      <c r="A824">
        <v>3</v>
      </c>
      <c r="B824">
        <v>202</v>
      </c>
      <c r="C824">
        <v>-1.8472550999999999</v>
      </c>
      <c r="D824">
        <v>0.36720609999999998</v>
      </c>
      <c r="E824">
        <v>-3.9858926000000003E-2</v>
      </c>
      <c r="F824">
        <f t="shared" si="24"/>
        <v>1.8838207075874003</v>
      </c>
      <c r="G824">
        <f t="shared" si="25"/>
        <v>165.50699999999998</v>
      </c>
      <c r="H824">
        <v>75.327999999999989</v>
      </c>
      <c r="I824">
        <v>-1.2622859433317698E-2</v>
      </c>
    </row>
    <row r="825" spans="1:9" x14ac:dyDescent="0.2">
      <c r="A825">
        <v>5</v>
      </c>
      <c r="B825">
        <v>201</v>
      </c>
      <c r="C825">
        <v>3.8324893000000002</v>
      </c>
      <c r="D825">
        <v>-0.6511055</v>
      </c>
      <c r="E825">
        <v>-0.98547759999999995</v>
      </c>
      <c r="F825">
        <f t="shared" si="24"/>
        <v>4.0103713926326696</v>
      </c>
      <c r="G825">
        <f t="shared" si="25"/>
        <v>165.70799999999997</v>
      </c>
      <c r="H825">
        <v>75.528999999999982</v>
      </c>
      <c r="I825">
        <v>-8.8101195384222199E-3</v>
      </c>
    </row>
    <row r="826" spans="1:9" x14ac:dyDescent="0.2">
      <c r="A826">
        <v>5</v>
      </c>
      <c r="B826">
        <v>201</v>
      </c>
      <c r="C826">
        <v>1.6480368000000001</v>
      </c>
      <c r="D826">
        <v>-1.2595267999999999</v>
      </c>
      <c r="E826">
        <v>0.30650139999999998</v>
      </c>
      <c r="F826">
        <f t="shared" si="24"/>
        <v>2.0967537199858355</v>
      </c>
      <c r="G826">
        <f t="shared" si="25"/>
        <v>165.90899999999996</v>
      </c>
      <c r="H826">
        <v>75.729999999999976</v>
      </c>
      <c r="I826">
        <v>-2.2082539384838992E-2</v>
      </c>
    </row>
    <row r="827" spans="1:9" x14ac:dyDescent="0.2">
      <c r="A827">
        <v>4</v>
      </c>
      <c r="B827">
        <v>200</v>
      </c>
      <c r="C827">
        <v>-2.1691809000000002</v>
      </c>
      <c r="D827">
        <v>0.82596550000000002</v>
      </c>
      <c r="E827">
        <v>0.42134398000000001</v>
      </c>
      <c r="F827">
        <f t="shared" si="24"/>
        <v>2.3590454708625908</v>
      </c>
      <c r="G827">
        <f t="shared" si="25"/>
        <v>166.10899999999998</v>
      </c>
      <c r="H827">
        <v>75.929999999999993</v>
      </c>
      <c r="I827">
        <v>6.6625625254879226E-3</v>
      </c>
    </row>
    <row r="828" spans="1:9" x14ac:dyDescent="0.2">
      <c r="A828">
        <v>5</v>
      </c>
      <c r="B828">
        <v>202</v>
      </c>
      <c r="C828">
        <v>-3.7580401999999999</v>
      </c>
      <c r="D828">
        <v>2.6732206000000001</v>
      </c>
      <c r="E828">
        <v>0.366977</v>
      </c>
      <c r="F828">
        <f t="shared" si="24"/>
        <v>4.6264075306450687</v>
      </c>
      <c r="G828">
        <f t="shared" si="25"/>
        <v>166.31099999999998</v>
      </c>
      <c r="H828">
        <v>76.131999999999991</v>
      </c>
      <c r="I828">
        <v>-3.2702699834578811E-2</v>
      </c>
    </row>
    <row r="829" spans="1:9" x14ac:dyDescent="0.2">
      <c r="A829">
        <v>4</v>
      </c>
      <c r="B829">
        <v>201</v>
      </c>
      <c r="C829">
        <v>0.94187710000000002</v>
      </c>
      <c r="D829">
        <v>0.49976376</v>
      </c>
      <c r="E829">
        <v>-0.45952302</v>
      </c>
      <c r="F829">
        <f t="shared" si="24"/>
        <v>1.1610588672516429</v>
      </c>
      <c r="G829">
        <f t="shared" si="25"/>
        <v>166.51199999999997</v>
      </c>
      <c r="H829">
        <v>76.332999999999984</v>
      </c>
      <c r="I829">
        <v>-2.1849232465905099E-2</v>
      </c>
    </row>
    <row r="830" spans="1:9" x14ac:dyDescent="0.2">
      <c r="A830">
        <v>5</v>
      </c>
      <c r="B830">
        <v>201</v>
      </c>
      <c r="C830">
        <v>5.0163450000000003</v>
      </c>
      <c r="D830">
        <v>-0.72135495999999999</v>
      </c>
      <c r="E830">
        <v>0.21059564</v>
      </c>
      <c r="F830">
        <f t="shared" si="24"/>
        <v>5.0723190614282743</v>
      </c>
      <c r="G830">
        <f t="shared" si="25"/>
        <v>166.71299999999997</v>
      </c>
      <c r="H830">
        <v>76.533999999999978</v>
      </c>
      <c r="I830">
        <v>-1.1233534894532424E-2</v>
      </c>
    </row>
    <row r="831" spans="1:9" x14ac:dyDescent="0.2">
      <c r="A831">
        <v>5</v>
      </c>
      <c r="B831">
        <v>202</v>
      </c>
      <c r="C831">
        <v>2.6938374</v>
      </c>
      <c r="D831">
        <v>-0.65293807000000004</v>
      </c>
      <c r="E831">
        <v>-1.2194388</v>
      </c>
      <c r="F831">
        <f t="shared" si="24"/>
        <v>3.028220442411603</v>
      </c>
      <c r="G831">
        <f t="shared" si="25"/>
        <v>166.91499999999996</v>
      </c>
      <c r="H831">
        <v>76.735999999999976</v>
      </c>
      <c r="I831">
        <v>-2.2548576943647494E-2</v>
      </c>
    </row>
    <row r="832" spans="1:9" x14ac:dyDescent="0.2">
      <c r="A832">
        <v>4</v>
      </c>
      <c r="B832">
        <v>201</v>
      </c>
      <c r="C832">
        <v>-2.3347251</v>
      </c>
      <c r="D832">
        <v>0.42279480000000003</v>
      </c>
      <c r="E832">
        <v>-8.9338970000000004E-2</v>
      </c>
      <c r="F832">
        <f t="shared" si="24"/>
        <v>2.3743795372765724</v>
      </c>
      <c r="G832">
        <f t="shared" si="25"/>
        <v>167.11599999999996</v>
      </c>
      <c r="H832">
        <v>76.936999999999969</v>
      </c>
      <c r="I832">
        <v>-2.7078315415091477E-2</v>
      </c>
    </row>
    <row r="833" spans="1:9" x14ac:dyDescent="0.2">
      <c r="A833">
        <v>6</v>
      </c>
      <c r="B833">
        <v>201</v>
      </c>
      <c r="C833" s="2">
        <v>-6.1312499999999996</v>
      </c>
      <c r="D833">
        <v>1.745317</v>
      </c>
      <c r="E833">
        <v>0.57894707000000001</v>
      </c>
      <c r="F833">
        <f t="shared" si="24"/>
        <v>6.401057545659981</v>
      </c>
      <c r="G833">
        <f t="shared" si="25"/>
        <v>167.31699999999998</v>
      </c>
      <c r="H833">
        <v>77.137999999999991</v>
      </c>
      <c r="I833">
        <v>-2.4378166389843872E-2</v>
      </c>
    </row>
    <row r="834" spans="1:9" x14ac:dyDescent="0.2">
      <c r="A834">
        <v>4</v>
      </c>
      <c r="B834">
        <v>200</v>
      </c>
      <c r="C834">
        <v>2.7537022000000002</v>
      </c>
      <c r="D834">
        <v>-0.40798129999999999</v>
      </c>
      <c r="E834">
        <v>-0.8260419</v>
      </c>
      <c r="F834">
        <f t="shared" ref="F834:F897" si="26">SQRT(SUMSQ(C834:E834))</f>
        <v>2.9037337632761959</v>
      </c>
      <c r="G834">
        <f t="shared" si="25"/>
        <v>167.51699999999997</v>
      </c>
      <c r="H834">
        <v>77.33799999999998</v>
      </c>
      <c r="I834">
        <v>-2.8496582331354669E-2</v>
      </c>
    </row>
    <row r="835" spans="1:9" x14ac:dyDescent="0.2">
      <c r="A835">
        <v>5</v>
      </c>
      <c r="B835">
        <v>200</v>
      </c>
      <c r="C835">
        <v>2.9106944000000001</v>
      </c>
      <c r="D835">
        <v>-1.9607996000000001</v>
      </c>
      <c r="E835">
        <v>1.5117376</v>
      </c>
      <c r="F835">
        <f t="shared" si="26"/>
        <v>3.8212861097810094</v>
      </c>
      <c r="G835">
        <f t="shared" ref="G835:G898" si="27">(G834*1000+B835)/1000</f>
        <v>167.71699999999998</v>
      </c>
      <c r="H835">
        <v>77.537999999999997</v>
      </c>
      <c r="I835">
        <v>2.0466635384870815E-3</v>
      </c>
    </row>
    <row r="836" spans="1:9" x14ac:dyDescent="0.2">
      <c r="A836">
        <v>5</v>
      </c>
      <c r="B836">
        <v>201</v>
      </c>
      <c r="C836">
        <v>-0.52045680000000005</v>
      </c>
      <c r="D836">
        <v>-0.42752898</v>
      </c>
      <c r="E836">
        <v>0.51663890000000001</v>
      </c>
      <c r="F836">
        <f t="shared" si="26"/>
        <v>0.84886516149462188</v>
      </c>
      <c r="G836">
        <f t="shared" si="27"/>
        <v>167.91799999999998</v>
      </c>
      <c r="H836">
        <v>77.73899999999999</v>
      </c>
      <c r="I836">
        <v>-4.9565283277480526E-2</v>
      </c>
    </row>
    <row r="837" spans="1:9" x14ac:dyDescent="0.2">
      <c r="A837">
        <v>5</v>
      </c>
      <c r="B837">
        <v>202</v>
      </c>
      <c r="C837">
        <v>-3.4440556</v>
      </c>
      <c r="D837">
        <v>1.4533237000000001</v>
      </c>
      <c r="E837">
        <v>1.9069672</v>
      </c>
      <c r="F837">
        <f t="shared" si="26"/>
        <v>4.1964500062253682</v>
      </c>
      <c r="G837">
        <f t="shared" si="27"/>
        <v>168.11999999999998</v>
      </c>
      <c r="H837">
        <v>77.940999999999988</v>
      </c>
      <c r="I837">
        <v>-1.6072976090051618E-2</v>
      </c>
    </row>
    <row r="838" spans="1:9" x14ac:dyDescent="0.2">
      <c r="A838">
        <v>4</v>
      </c>
      <c r="B838">
        <v>201</v>
      </c>
      <c r="C838">
        <v>-1.0360267000000001</v>
      </c>
      <c r="D838">
        <v>0.59628040000000004</v>
      </c>
      <c r="E838">
        <v>-0.98853195000000005</v>
      </c>
      <c r="F838">
        <f t="shared" si="26"/>
        <v>1.551159906233994</v>
      </c>
      <c r="G838">
        <f t="shared" si="27"/>
        <v>168.32099999999997</v>
      </c>
      <c r="H838">
        <v>78.141999999999982</v>
      </c>
      <c r="I838">
        <v>-5.5910354618705922E-2</v>
      </c>
    </row>
    <row r="839" spans="1:9" x14ac:dyDescent="0.2">
      <c r="A839">
        <v>5</v>
      </c>
      <c r="B839">
        <v>200</v>
      </c>
      <c r="C839">
        <v>3.3248606000000001</v>
      </c>
      <c r="D839">
        <v>-1.3126720000000001</v>
      </c>
      <c r="E839">
        <v>1.7163773</v>
      </c>
      <c r="F839">
        <f t="shared" si="26"/>
        <v>3.9653192588960162</v>
      </c>
      <c r="G839">
        <f t="shared" si="27"/>
        <v>168.52099999999996</v>
      </c>
      <c r="H839">
        <v>78.34199999999997</v>
      </c>
      <c r="I839">
        <v>-2.9727487935309421E-2</v>
      </c>
    </row>
    <row r="840" spans="1:9" x14ac:dyDescent="0.2">
      <c r="A840">
        <v>5</v>
      </c>
      <c r="B840">
        <v>201</v>
      </c>
      <c r="C840">
        <v>1.9046000000000001</v>
      </c>
      <c r="D840">
        <v>-1.2185988000000001</v>
      </c>
      <c r="E840">
        <v>-7.7121675000000001E-2</v>
      </c>
      <c r="F840">
        <f t="shared" si="26"/>
        <v>2.2623951794760009</v>
      </c>
      <c r="G840">
        <f t="shared" si="27"/>
        <v>168.72199999999998</v>
      </c>
      <c r="H840">
        <v>78.542999999999992</v>
      </c>
      <c r="I840">
        <v>-4.6181896454026858E-2</v>
      </c>
    </row>
    <row r="841" spans="1:9" x14ac:dyDescent="0.2">
      <c r="A841">
        <v>4</v>
      </c>
      <c r="B841">
        <v>200</v>
      </c>
      <c r="C841">
        <v>-1.9602649999999999</v>
      </c>
      <c r="D841">
        <v>0.14485131000000001</v>
      </c>
      <c r="E841">
        <v>0.3572032</v>
      </c>
      <c r="F841">
        <f t="shared" si="26"/>
        <v>1.9978025173484881</v>
      </c>
      <c r="G841">
        <f t="shared" si="27"/>
        <v>168.92199999999997</v>
      </c>
      <c r="H841">
        <v>78.742999999999981</v>
      </c>
      <c r="I841">
        <v>-4.8261333607053668E-2</v>
      </c>
    </row>
    <row r="842" spans="1:9" x14ac:dyDescent="0.2">
      <c r="A842">
        <v>5</v>
      </c>
      <c r="B842">
        <v>201</v>
      </c>
      <c r="C842">
        <v>-3.3829691</v>
      </c>
      <c r="D842">
        <v>3.1887905999999999</v>
      </c>
      <c r="E842">
        <v>1.0822997000000001</v>
      </c>
      <c r="F842">
        <f t="shared" si="26"/>
        <v>4.7732837819286695</v>
      </c>
      <c r="G842">
        <f t="shared" si="27"/>
        <v>169.12299999999996</v>
      </c>
      <c r="H842">
        <v>78.943999999999974</v>
      </c>
      <c r="I842">
        <v>-5.6261302755820919E-2</v>
      </c>
    </row>
    <row r="843" spans="1:9" x14ac:dyDescent="0.2">
      <c r="A843">
        <v>4</v>
      </c>
      <c r="B843">
        <v>202</v>
      </c>
      <c r="C843">
        <v>0.56069749999999996</v>
      </c>
      <c r="D843">
        <v>2.6255731999999998</v>
      </c>
      <c r="E843">
        <v>-0.43386669999999999</v>
      </c>
      <c r="F843">
        <f t="shared" si="26"/>
        <v>2.719605969333311</v>
      </c>
      <c r="G843">
        <f t="shared" si="27"/>
        <v>169.32499999999996</v>
      </c>
      <c r="H843">
        <v>79.145999999999972</v>
      </c>
      <c r="I843">
        <v>-5.6759035605707144E-2</v>
      </c>
    </row>
    <row r="844" spans="1:9" x14ac:dyDescent="0.2">
      <c r="A844">
        <v>4</v>
      </c>
      <c r="B844">
        <v>201</v>
      </c>
      <c r="C844">
        <v>3.4659705000000001</v>
      </c>
      <c r="D844">
        <v>-3.445201</v>
      </c>
      <c r="E844">
        <v>-0.54687666999999995</v>
      </c>
      <c r="F844">
        <f t="shared" si="26"/>
        <v>4.917462305850604</v>
      </c>
      <c r="G844">
        <f t="shared" si="27"/>
        <v>169.52599999999998</v>
      </c>
      <c r="H844">
        <v>79.346999999999994</v>
      </c>
      <c r="I844">
        <v>-3.9810147335687045E-2</v>
      </c>
    </row>
    <row r="845" spans="1:9" x14ac:dyDescent="0.2">
      <c r="A845">
        <v>5</v>
      </c>
      <c r="B845">
        <v>200</v>
      </c>
      <c r="C845">
        <v>1.1074215000000001</v>
      </c>
      <c r="D845">
        <v>-2.5960990000000002</v>
      </c>
      <c r="E845">
        <v>-0.65561060000000004</v>
      </c>
      <c r="F845">
        <f t="shared" si="26"/>
        <v>2.897574443443276</v>
      </c>
      <c r="G845">
        <f t="shared" si="27"/>
        <v>169.72599999999997</v>
      </c>
      <c r="H845">
        <v>79.546999999999983</v>
      </c>
      <c r="I845">
        <v>-5.6193859869207614E-2</v>
      </c>
    </row>
    <row r="846" spans="1:9" x14ac:dyDescent="0.2">
      <c r="A846">
        <v>5</v>
      </c>
      <c r="B846">
        <v>200</v>
      </c>
      <c r="C846">
        <v>-3.1367908</v>
      </c>
      <c r="D846">
        <v>0.27068945999999999</v>
      </c>
      <c r="E846">
        <v>0.20570870999999999</v>
      </c>
      <c r="F846">
        <f t="shared" si="26"/>
        <v>3.1551617042696241</v>
      </c>
      <c r="G846">
        <f t="shared" si="27"/>
        <v>169.92599999999996</v>
      </c>
      <c r="H846">
        <v>79.746999999999971</v>
      </c>
      <c r="I846">
        <v>-5.9855819330876484E-2</v>
      </c>
    </row>
    <row r="847" spans="1:9" x14ac:dyDescent="0.2">
      <c r="A847">
        <v>4</v>
      </c>
      <c r="B847">
        <v>200</v>
      </c>
      <c r="C847">
        <v>-2.3939789999999999</v>
      </c>
      <c r="D847">
        <v>1.6243658000000001</v>
      </c>
      <c r="E847">
        <v>1.1232276000000001</v>
      </c>
      <c r="F847">
        <f t="shared" si="26"/>
        <v>3.1034400181173791</v>
      </c>
      <c r="G847">
        <f t="shared" si="27"/>
        <v>170.12599999999998</v>
      </c>
      <c r="H847">
        <v>79.946999999999989</v>
      </c>
      <c r="I847">
        <v>-6.6074985819803922E-2</v>
      </c>
    </row>
    <row r="848" spans="1:9" x14ac:dyDescent="0.2">
      <c r="A848">
        <v>5</v>
      </c>
      <c r="B848">
        <v>200</v>
      </c>
      <c r="C848">
        <v>3.9265625000000002</v>
      </c>
      <c r="D848">
        <v>-1.6620866999999999</v>
      </c>
      <c r="E848">
        <v>-0.88651749999999996</v>
      </c>
      <c r="F848">
        <f t="shared" si="26"/>
        <v>4.3550359978454134</v>
      </c>
      <c r="G848">
        <f t="shared" si="27"/>
        <v>170.32599999999996</v>
      </c>
      <c r="H848">
        <v>80.146999999999977</v>
      </c>
      <c r="I848">
        <v>-4.8570551563068373E-2</v>
      </c>
    </row>
    <row r="849" spans="1:9" x14ac:dyDescent="0.2">
      <c r="A849">
        <v>5</v>
      </c>
      <c r="B849">
        <v>201</v>
      </c>
      <c r="C849">
        <v>1.7030145999999999</v>
      </c>
      <c r="D849">
        <v>-0.46051567999999998</v>
      </c>
      <c r="E849">
        <v>-0.68615389999999998</v>
      </c>
      <c r="F849">
        <f t="shared" si="26"/>
        <v>1.8929185386128564</v>
      </c>
      <c r="G849">
        <f t="shared" si="27"/>
        <v>170.52699999999996</v>
      </c>
      <c r="H849">
        <v>80.347999999999971</v>
      </c>
      <c r="I849">
        <v>-4.5218421374040411E-2</v>
      </c>
    </row>
    <row r="850" spans="1:9" x14ac:dyDescent="0.2">
      <c r="A850">
        <v>5</v>
      </c>
      <c r="B850">
        <v>202</v>
      </c>
      <c r="C850">
        <v>-2.8148648999999999</v>
      </c>
      <c r="D850">
        <v>0.87666730000000004</v>
      </c>
      <c r="E850">
        <v>1.6858340000000001</v>
      </c>
      <c r="F850">
        <f t="shared" si="26"/>
        <v>3.3961811252784058</v>
      </c>
      <c r="G850">
        <f t="shared" si="27"/>
        <v>170.72899999999998</v>
      </c>
      <c r="H850">
        <v>80.55</v>
      </c>
      <c r="I850">
        <v>-4.8781370141568546E-2</v>
      </c>
    </row>
    <row r="851" spans="1:9" x14ac:dyDescent="0.2">
      <c r="A851">
        <v>5</v>
      </c>
      <c r="B851">
        <v>202</v>
      </c>
      <c r="C851" s="2">
        <v>-3.1361797</v>
      </c>
      <c r="D851">
        <v>3.9425976</v>
      </c>
      <c r="E851">
        <v>0.9937243</v>
      </c>
      <c r="F851">
        <f t="shared" si="26"/>
        <v>5.1348989211695626</v>
      </c>
      <c r="G851">
        <f t="shared" si="27"/>
        <v>170.93099999999998</v>
      </c>
      <c r="H851">
        <v>80.751999999999995</v>
      </c>
      <c r="I851">
        <v>-4.6574770954778438E-2</v>
      </c>
    </row>
    <row r="852" spans="1:9" x14ac:dyDescent="0.2">
      <c r="A852">
        <v>6</v>
      </c>
      <c r="B852">
        <v>200</v>
      </c>
      <c r="C852">
        <v>2.6474115999999999</v>
      </c>
      <c r="D852" s="2">
        <v>-0.94126624000000003</v>
      </c>
      <c r="E852">
        <v>0.11957677999999999</v>
      </c>
      <c r="F852">
        <f t="shared" si="26"/>
        <v>2.8123066903688625</v>
      </c>
      <c r="G852">
        <f t="shared" si="27"/>
        <v>171.13099999999997</v>
      </c>
      <c r="H852">
        <v>80.951999999999984</v>
      </c>
      <c r="I852">
        <v>-5.5959095645273738E-2</v>
      </c>
    </row>
    <row r="853" spans="1:9" x14ac:dyDescent="0.2">
      <c r="A853">
        <v>4</v>
      </c>
      <c r="B853">
        <v>200</v>
      </c>
      <c r="C853">
        <v>2.1880411999999998</v>
      </c>
      <c r="D853">
        <v>-2.9711699999999999</v>
      </c>
      <c r="E853">
        <v>-0.15042544999999999</v>
      </c>
      <c r="F853">
        <f t="shared" si="26"/>
        <v>3.6929667312074637</v>
      </c>
      <c r="G853">
        <f t="shared" si="27"/>
        <v>171.33099999999996</v>
      </c>
      <c r="H853">
        <v>81.151999999999973</v>
      </c>
      <c r="I853">
        <v>-3.3990218839901686E-2</v>
      </c>
    </row>
    <row r="854" spans="1:9" x14ac:dyDescent="0.2">
      <c r="A854">
        <v>5</v>
      </c>
      <c r="B854">
        <v>200</v>
      </c>
      <c r="C854">
        <v>-1.4312562</v>
      </c>
      <c r="D854">
        <v>0.86261743000000002</v>
      </c>
      <c r="E854">
        <v>0.91675530000000005</v>
      </c>
      <c r="F854">
        <f t="shared" si="26"/>
        <v>1.9060544117774643</v>
      </c>
      <c r="G854">
        <f t="shared" si="27"/>
        <v>171.53099999999998</v>
      </c>
      <c r="H854">
        <v>81.35199999999999</v>
      </c>
      <c r="I854">
        <v>-3.3585092058481543E-2</v>
      </c>
    </row>
    <row r="855" spans="1:9" x14ac:dyDescent="0.2">
      <c r="A855">
        <v>4</v>
      </c>
      <c r="B855">
        <v>201</v>
      </c>
      <c r="C855" s="2">
        <v>-4.0689700000000002</v>
      </c>
      <c r="D855">
        <v>3.3891542000000001</v>
      </c>
      <c r="E855">
        <v>1.1873684</v>
      </c>
      <c r="F855">
        <f t="shared" si="26"/>
        <v>5.4270366471580234</v>
      </c>
      <c r="G855">
        <f t="shared" si="27"/>
        <v>171.73199999999997</v>
      </c>
      <c r="H855">
        <v>81.552999999999983</v>
      </c>
      <c r="I855">
        <v>-4.5017771455497561E-2</v>
      </c>
    </row>
    <row r="856" spans="1:9" x14ac:dyDescent="0.2">
      <c r="A856">
        <v>4</v>
      </c>
      <c r="B856">
        <v>201</v>
      </c>
      <c r="C856" s="2">
        <v>0.53381944000000003</v>
      </c>
      <c r="D856">
        <v>-2.0041709999999999</v>
      </c>
      <c r="E856">
        <v>-0.94882569999999999</v>
      </c>
      <c r="F856">
        <f t="shared" si="26"/>
        <v>2.280775043870702</v>
      </c>
      <c r="G856">
        <f t="shared" si="27"/>
        <v>171.93299999999996</v>
      </c>
      <c r="H856">
        <v>81.753999999999976</v>
      </c>
      <c r="I856">
        <v>-1.0254473795123925E-2</v>
      </c>
    </row>
    <row r="857" spans="1:9" x14ac:dyDescent="0.2">
      <c r="A857">
        <v>4</v>
      </c>
      <c r="B857">
        <v>200</v>
      </c>
      <c r="C857">
        <v>4.2466555000000001</v>
      </c>
      <c r="D857">
        <v>-2.2650104</v>
      </c>
      <c r="E857">
        <v>-0.18585561</v>
      </c>
      <c r="F857">
        <f t="shared" si="26"/>
        <v>4.8165233681107456</v>
      </c>
      <c r="G857">
        <f t="shared" si="27"/>
        <v>172.13299999999998</v>
      </c>
      <c r="H857">
        <v>81.953999999999994</v>
      </c>
      <c r="I857">
        <v>-4.3215463797548773E-2</v>
      </c>
    </row>
    <row r="858" spans="1:9" x14ac:dyDescent="0.2">
      <c r="A858">
        <v>4</v>
      </c>
      <c r="B858">
        <v>201</v>
      </c>
      <c r="C858">
        <v>0.89178619999999997</v>
      </c>
      <c r="D858">
        <v>-0.82275849999999995</v>
      </c>
      <c r="E858">
        <v>-0.21090107</v>
      </c>
      <c r="F858">
        <f t="shared" si="26"/>
        <v>1.231541082205476</v>
      </c>
      <c r="G858">
        <f t="shared" si="27"/>
        <v>172.33399999999997</v>
      </c>
      <c r="H858">
        <v>82.154999999999987</v>
      </c>
      <c r="I858">
        <v>-2.8187361736216085E-3</v>
      </c>
    </row>
    <row r="859" spans="1:9" x14ac:dyDescent="0.2">
      <c r="A859">
        <v>4</v>
      </c>
      <c r="B859">
        <v>202</v>
      </c>
      <c r="C859" s="2">
        <v>-3.1398450000000002</v>
      </c>
      <c r="D859">
        <v>1.4673735999999999</v>
      </c>
      <c r="E859">
        <v>-0.37400195000000003</v>
      </c>
      <c r="F859">
        <f t="shared" si="26"/>
        <v>3.4859273320890902</v>
      </c>
      <c r="G859">
        <f t="shared" si="27"/>
        <v>172.53599999999997</v>
      </c>
      <c r="H859">
        <v>82.356999999999985</v>
      </c>
      <c r="I859">
        <v>-4.2393694738661801E-2</v>
      </c>
    </row>
    <row r="860" spans="1:9" x14ac:dyDescent="0.2">
      <c r="A860">
        <v>3</v>
      </c>
      <c r="B860">
        <v>200</v>
      </c>
      <c r="C860">
        <v>-1.8442007</v>
      </c>
      <c r="D860">
        <v>0.99578595000000003</v>
      </c>
      <c r="E860">
        <v>-1.3410009000000001</v>
      </c>
      <c r="F860">
        <f t="shared" si="26"/>
        <v>2.4881618303275017</v>
      </c>
      <c r="G860">
        <f t="shared" si="27"/>
        <v>172.73599999999996</v>
      </c>
      <c r="H860">
        <v>82.556999999999974</v>
      </c>
      <c r="I860">
        <v>-6.2124728775667451E-3</v>
      </c>
    </row>
    <row r="861" spans="1:9" x14ac:dyDescent="0.2">
      <c r="A861">
        <v>5</v>
      </c>
      <c r="B861">
        <v>200</v>
      </c>
      <c r="C861">
        <v>3.1312164999999998</v>
      </c>
      <c r="D861">
        <v>-1.1342995</v>
      </c>
      <c r="E861">
        <v>0.95462893999999998</v>
      </c>
      <c r="F861">
        <f t="shared" si="26"/>
        <v>3.4644578996804136</v>
      </c>
      <c r="G861">
        <f t="shared" si="27"/>
        <v>172.93599999999998</v>
      </c>
      <c r="H861">
        <v>82.756999999999991</v>
      </c>
      <c r="I861">
        <v>-4.7899901413623408E-2</v>
      </c>
    </row>
    <row r="862" spans="1:9" x14ac:dyDescent="0.2">
      <c r="A862">
        <v>3</v>
      </c>
      <c r="B862">
        <v>201</v>
      </c>
      <c r="C862">
        <v>2.8496079999999999</v>
      </c>
      <c r="D862">
        <v>-2.1868196000000002</v>
      </c>
      <c r="E862">
        <v>0.24052799999999999</v>
      </c>
      <c r="F862">
        <f t="shared" si="26"/>
        <v>3.6000415880086942</v>
      </c>
      <c r="G862">
        <f t="shared" si="27"/>
        <v>173.13699999999997</v>
      </c>
      <c r="H862">
        <v>82.957999999999984</v>
      </c>
      <c r="I862">
        <v>-1.2625642917860327E-2</v>
      </c>
    </row>
    <row r="863" spans="1:9" x14ac:dyDescent="0.2">
      <c r="A863">
        <v>4</v>
      </c>
      <c r="B863">
        <v>200</v>
      </c>
      <c r="C863">
        <v>-1.3842196</v>
      </c>
      <c r="D863">
        <v>-0.19051345</v>
      </c>
      <c r="E863">
        <v>-0.20967933999999999</v>
      </c>
      <c r="F863">
        <f t="shared" si="26"/>
        <v>1.4129135505323382</v>
      </c>
      <c r="G863">
        <f t="shared" si="27"/>
        <v>173.33699999999996</v>
      </c>
      <c r="H863">
        <v>83.157999999999973</v>
      </c>
      <c r="I863">
        <v>-6.8174382762609363E-3</v>
      </c>
    </row>
    <row r="864" spans="1:9" x14ac:dyDescent="0.2">
      <c r="A864">
        <v>4</v>
      </c>
      <c r="B864">
        <v>202</v>
      </c>
      <c r="C864">
        <v>-4.6798349999999997</v>
      </c>
      <c r="D864">
        <v>0.36903867000000001</v>
      </c>
      <c r="E864">
        <v>0.89354246999999998</v>
      </c>
      <c r="F864">
        <f t="shared" si="26"/>
        <v>4.7786465984496145</v>
      </c>
      <c r="G864">
        <f t="shared" si="27"/>
        <v>173.53899999999996</v>
      </c>
      <c r="H864">
        <v>83.359999999999971</v>
      </c>
      <c r="I864">
        <v>-2.4547039829525059E-2</v>
      </c>
    </row>
    <row r="865" spans="1:9" x14ac:dyDescent="0.2">
      <c r="A865">
        <v>4</v>
      </c>
      <c r="B865">
        <v>202</v>
      </c>
      <c r="C865">
        <v>2.6040401000000002</v>
      </c>
      <c r="D865">
        <v>-0.78732835999999995</v>
      </c>
      <c r="E865">
        <v>-0.37216937999999999</v>
      </c>
      <c r="F865">
        <f t="shared" si="26"/>
        <v>2.7458005820302911</v>
      </c>
      <c r="G865">
        <f t="shared" si="27"/>
        <v>173.74099999999996</v>
      </c>
      <c r="H865">
        <v>83.561999999999969</v>
      </c>
      <c r="I865">
        <v>-2.1962853314550668E-2</v>
      </c>
    </row>
    <row r="866" spans="1:9" x14ac:dyDescent="0.2">
      <c r="A866">
        <v>3</v>
      </c>
      <c r="B866">
        <v>200</v>
      </c>
      <c r="C866">
        <v>2.9406265999999999</v>
      </c>
      <c r="D866">
        <v>-0.46051567999999998</v>
      </c>
      <c r="E866">
        <v>-0.89201529999999996</v>
      </c>
      <c r="F866">
        <f t="shared" si="26"/>
        <v>3.1072577600816302</v>
      </c>
      <c r="G866">
        <f t="shared" si="27"/>
        <v>173.94099999999997</v>
      </c>
      <c r="H866">
        <v>83.761999999999986</v>
      </c>
      <c r="I866">
        <v>-2.1133802378914709E-2</v>
      </c>
    </row>
    <row r="867" spans="1:9" x14ac:dyDescent="0.2">
      <c r="A867">
        <v>4</v>
      </c>
      <c r="B867">
        <v>200</v>
      </c>
      <c r="C867">
        <v>-8.429934E-2</v>
      </c>
      <c r="D867">
        <v>-0.120264</v>
      </c>
      <c r="E867">
        <v>0.32421649000000002</v>
      </c>
      <c r="F867">
        <f t="shared" si="26"/>
        <v>0.35592996615676475</v>
      </c>
      <c r="G867">
        <f t="shared" si="27"/>
        <v>174.14099999999996</v>
      </c>
      <c r="H867">
        <v>83.961999999999975</v>
      </c>
      <c r="I867">
        <v>-1.4958430618773546E-2</v>
      </c>
    </row>
    <row r="868" spans="1:9" x14ac:dyDescent="0.2">
      <c r="A868">
        <v>4</v>
      </c>
      <c r="B868">
        <v>200</v>
      </c>
      <c r="C868">
        <v>-3.0335546</v>
      </c>
      <c r="D868">
        <v>1.5284599999999999</v>
      </c>
      <c r="E868">
        <v>0.308334</v>
      </c>
      <c r="F868">
        <f t="shared" si="26"/>
        <v>3.4108229708293512</v>
      </c>
      <c r="G868">
        <f t="shared" si="27"/>
        <v>174.34099999999998</v>
      </c>
      <c r="H868">
        <v>84.161999999999992</v>
      </c>
      <c r="I868">
        <v>7.0999316003003722E-3</v>
      </c>
    </row>
    <row r="869" spans="1:9" x14ac:dyDescent="0.2">
      <c r="A869">
        <v>3</v>
      </c>
      <c r="B869">
        <v>200</v>
      </c>
      <c r="C869">
        <v>-2.5045457</v>
      </c>
      <c r="D869">
        <v>2.0764057999999999</v>
      </c>
      <c r="E869">
        <v>1.2675445E-2</v>
      </c>
      <c r="F869">
        <f t="shared" si="26"/>
        <v>3.2533630102661579</v>
      </c>
      <c r="G869">
        <f t="shared" si="27"/>
        <v>174.54099999999997</v>
      </c>
      <c r="H869">
        <v>84.361999999999981</v>
      </c>
      <c r="I869">
        <v>-1.9559320140073867E-2</v>
      </c>
    </row>
    <row r="870" spans="1:9" x14ac:dyDescent="0.2">
      <c r="A870">
        <v>5</v>
      </c>
      <c r="B870">
        <v>201</v>
      </c>
      <c r="C870">
        <v>2.8410555999999998</v>
      </c>
      <c r="D870">
        <v>-0.65538156000000003</v>
      </c>
      <c r="E870">
        <v>1.2643374000000001</v>
      </c>
      <c r="F870">
        <f t="shared" si="26"/>
        <v>3.1779979503640581</v>
      </c>
      <c r="G870">
        <f t="shared" si="27"/>
        <v>174.74199999999996</v>
      </c>
      <c r="H870">
        <v>84.562999999999974</v>
      </c>
      <c r="I870">
        <v>-2.4687258747175776E-2</v>
      </c>
    </row>
    <row r="871" spans="1:9" x14ac:dyDescent="0.2">
      <c r="A871">
        <v>3</v>
      </c>
      <c r="B871">
        <v>200</v>
      </c>
      <c r="C871">
        <v>1.3762019999999999</v>
      </c>
      <c r="D871">
        <v>-1.9760712</v>
      </c>
      <c r="E871">
        <v>0.32299474</v>
      </c>
      <c r="F871">
        <f t="shared" si="26"/>
        <v>2.4296326747763968</v>
      </c>
      <c r="G871">
        <f t="shared" si="27"/>
        <v>174.94199999999998</v>
      </c>
      <c r="H871">
        <v>84.762999999999991</v>
      </c>
      <c r="I871">
        <v>-1.8143495761269585E-2</v>
      </c>
    </row>
    <row r="872" spans="1:9" x14ac:dyDescent="0.2">
      <c r="A872">
        <v>5</v>
      </c>
      <c r="B872">
        <v>201</v>
      </c>
      <c r="C872" s="2">
        <v>-2.4391829999999999</v>
      </c>
      <c r="D872">
        <v>1.3195443</v>
      </c>
      <c r="E872">
        <v>0.35964665000000001</v>
      </c>
      <c r="F872">
        <f t="shared" si="26"/>
        <v>2.796454287129992</v>
      </c>
      <c r="G872">
        <f t="shared" si="27"/>
        <v>175.14299999999997</v>
      </c>
      <c r="H872">
        <v>84.963999999999984</v>
      </c>
      <c r="I872">
        <v>-1.6581737734746138E-2</v>
      </c>
    </row>
    <row r="873" spans="1:9" x14ac:dyDescent="0.2">
      <c r="A873">
        <v>5</v>
      </c>
      <c r="B873">
        <v>201</v>
      </c>
      <c r="C873">
        <v>-3.0421065999999999</v>
      </c>
      <c r="D873">
        <v>2.0990077999999999</v>
      </c>
      <c r="E873">
        <v>-1.2945751999999999</v>
      </c>
      <c r="F873">
        <f t="shared" si="26"/>
        <v>3.9161423950974301</v>
      </c>
      <c r="G873">
        <f t="shared" si="27"/>
        <v>175.34399999999997</v>
      </c>
      <c r="H873">
        <v>85.164999999999978</v>
      </c>
      <c r="I873">
        <v>-1.5659689633640967E-2</v>
      </c>
    </row>
    <row r="874" spans="1:9" x14ac:dyDescent="0.2">
      <c r="A874">
        <v>5</v>
      </c>
      <c r="B874">
        <v>202</v>
      </c>
      <c r="C874">
        <v>1.9284238</v>
      </c>
      <c r="D874">
        <v>-1.2405900000000001</v>
      </c>
      <c r="E874">
        <v>0.91858790000000001</v>
      </c>
      <c r="F874">
        <f t="shared" si="26"/>
        <v>2.4701590294013158</v>
      </c>
      <c r="G874">
        <f t="shared" si="27"/>
        <v>175.54599999999996</v>
      </c>
      <c r="H874">
        <v>85.366999999999976</v>
      </c>
      <c r="I874">
        <v>-1.9548598971297237E-2</v>
      </c>
    </row>
    <row r="875" spans="1:9" x14ac:dyDescent="0.2">
      <c r="A875">
        <v>4</v>
      </c>
      <c r="B875">
        <v>202</v>
      </c>
      <c r="C875">
        <v>2.0725877000000001</v>
      </c>
      <c r="D875">
        <v>-2.7201045000000001</v>
      </c>
      <c r="E875">
        <v>0.42073312000000002</v>
      </c>
      <c r="F875">
        <f t="shared" si="26"/>
        <v>3.4455194997817782</v>
      </c>
      <c r="G875">
        <f t="shared" si="27"/>
        <v>175.74799999999996</v>
      </c>
      <c r="H875">
        <v>85.568999999999974</v>
      </c>
      <c r="I875">
        <v>-2.1797892039983328E-2</v>
      </c>
    </row>
    <row r="876" spans="1:9" x14ac:dyDescent="0.2">
      <c r="A876">
        <v>4</v>
      </c>
      <c r="B876">
        <v>201</v>
      </c>
      <c r="C876" s="2">
        <v>-0.53023063999999998</v>
      </c>
      <c r="D876">
        <v>0.36964955999999999</v>
      </c>
      <c r="E876">
        <v>0.97539836000000002</v>
      </c>
      <c r="F876">
        <f t="shared" si="26"/>
        <v>1.170122766847006</v>
      </c>
      <c r="G876">
        <f t="shared" si="27"/>
        <v>175.94899999999998</v>
      </c>
      <c r="H876">
        <v>85.77</v>
      </c>
      <c r="I876">
        <v>-2.1178483406953181E-2</v>
      </c>
    </row>
    <row r="877" spans="1:9" x14ac:dyDescent="0.2">
      <c r="A877">
        <v>4</v>
      </c>
      <c r="B877">
        <v>202</v>
      </c>
      <c r="C877">
        <v>-2.9407032000000002</v>
      </c>
      <c r="D877">
        <v>2.7941718</v>
      </c>
      <c r="E877">
        <v>0.31932956000000001</v>
      </c>
      <c r="F877">
        <f t="shared" si="26"/>
        <v>4.0690419912179907</v>
      </c>
      <c r="G877">
        <f t="shared" si="27"/>
        <v>176.15099999999998</v>
      </c>
      <c r="H877">
        <v>85.971999999999994</v>
      </c>
      <c r="I877">
        <v>-2.9218542849237104E-2</v>
      </c>
    </row>
    <row r="878" spans="1:9" x14ac:dyDescent="0.2">
      <c r="A878">
        <v>5</v>
      </c>
      <c r="B878">
        <v>201</v>
      </c>
      <c r="C878">
        <v>-0.24312418999999999</v>
      </c>
      <c r="D878">
        <v>0.21387903</v>
      </c>
      <c r="E878">
        <v>-0.7619011</v>
      </c>
      <c r="F878">
        <f t="shared" si="26"/>
        <v>0.82785680973107112</v>
      </c>
      <c r="G878">
        <f t="shared" si="27"/>
        <v>176.35199999999998</v>
      </c>
      <c r="H878">
        <v>86.172999999999988</v>
      </c>
      <c r="I878">
        <v>-2.0982468060147461E-2</v>
      </c>
    </row>
    <row r="879" spans="1:9" x14ac:dyDescent="0.2">
      <c r="A879">
        <v>5</v>
      </c>
      <c r="B879">
        <v>202</v>
      </c>
      <c r="C879">
        <v>2.4158938000000001</v>
      </c>
      <c r="D879">
        <v>-1.8972696</v>
      </c>
      <c r="E879">
        <v>-0.42897977999999998</v>
      </c>
      <c r="F879">
        <f t="shared" si="26"/>
        <v>3.1016444734384772</v>
      </c>
      <c r="G879">
        <f t="shared" si="27"/>
        <v>176.55399999999997</v>
      </c>
      <c r="H879">
        <v>86.374999999999986</v>
      </c>
      <c r="I879">
        <v>-4.1323111386915329E-2</v>
      </c>
    </row>
    <row r="880" spans="1:9" x14ac:dyDescent="0.2">
      <c r="A880">
        <v>5</v>
      </c>
      <c r="B880">
        <v>201</v>
      </c>
      <c r="C880">
        <v>2.0279946</v>
      </c>
      <c r="D880">
        <v>-3.4342055</v>
      </c>
      <c r="E880">
        <v>-1.5370885000000001</v>
      </c>
      <c r="F880">
        <f t="shared" si="26"/>
        <v>4.2742450293229162</v>
      </c>
      <c r="G880">
        <f t="shared" si="27"/>
        <v>176.75499999999997</v>
      </c>
      <c r="H880">
        <v>86.575999999999979</v>
      </c>
      <c r="I880">
        <v>-2.095909673048026E-2</v>
      </c>
    </row>
    <row r="881" spans="1:9" x14ac:dyDescent="0.2">
      <c r="A881">
        <v>5</v>
      </c>
      <c r="B881">
        <v>200</v>
      </c>
      <c r="C881">
        <v>-1.6035200000000001</v>
      </c>
      <c r="D881">
        <v>-2.9856016999999999E-2</v>
      </c>
      <c r="E881">
        <v>-0.43325585</v>
      </c>
      <c r="F881">
        <f t="shared" si="26"/>
        <v>1.661288175997869</v>
      </c>
      <c r="G881">
        <f t="shared" si="27"/>
        <v>176.95499999999998</v>
      </c>
      <c r="H881">
        <v>86.775999999999996</v>
      </c>
      <c r="I881">
        <v>-5.2642159295514919E-2</v>
      </c>
    </row>
    <row r="882" spans="1:9" x14ac:dyDescent="0.2">
      <c r="A882">
        <v>4</v>
      </c>
      <c r="B882">
        <v>202</v>
      </c>
      <c r="C882">
        <v>-3.9394670000000001</v>
      </c>
      <c r="D882">
        <v>0.88460857000000004</v>
      </c>
      <c r="E882">
        <v>0.21670428</v>
      </c>
      <c r="F882">
        <f t="shared" si="26"/>
        <v>4.0433764740840994</v>
      </c>
      <c r="G882">
        <f t="shared" si="27"/>
        <v>177.15699999999998</v>
      </c>
      <c r="H882">
        <v>86.977999999999994</v>
      </c>
      <c r="I882">
        <v>-2.6610158200476991E-2</v>
      </c>
    </row>
    <row r="883" spans="1:9" x14ac:dyDescent="0.2">
      <c r="A883">
        <v>5</v>
      </c>
      <c r="B883">
        <v>201</v>
      </c>
      <c r="C883">
        <v>1.8312961999999999</v>
      </c>
      <c r="D883" s="2">
        <v>-0.75678509999999999</v>
      </c>
      <c r="E883">
        <v>0.63392490000000001</v>
      </c>
      <c r="F883">
        <f t="shared" si="26"/>
        <v>2.0804399146710435</v>
      </c>
      <c r="G883">
        <f t="shared" si="27"/>
        <v>177.35799999999998</v>
      </c>
      <c r="H883">
        <v>87.178999999999988</v>
      </c>
      <c r="I883">
        <v>-6.2947961176140793E-2</v>
      </c>
    </row>
    <row r="884" spans="1:9" x14ac:dyDescent="0.2">
      <c r="A884">
        <v>5</v>
      </c>
      <c r="B884">
        <v>202</v>
      </c>
      <c r="C884">
        <v>3.4445899999999998</v>
      </c>
      <c r="D884">
        <v>-1.4635556999999999</v>
      </c>
      <c r="E884">
        <v>0.15500695</v>
      </c>
      <c r="F884">
        <f t="shared" si="26"/>
        <v>3.7458273731781597</v>
      </c>
      <c r="G884">
        <f t="shared" si="27"/>
        <v>177.55999999999997</v>
      </c>
      <c r="H884">
        <v>87.380999999999986</v>
      </c>
      <c r="I884">
        <v>-1.6878696655623238E-2</v>
      </c>
    </row>
    <row r="885" spans="1:9" x14ac:dyDescent="0.2">
      <c r="A885">
        <v>4</v>
      </c>
      <c r="B885">
        <v>201</v>
      </c>
      <c r="C885">
        <v>1.1605667</v>
      </c>
      <c r="D885">
        <v>-0.99502235999999999</v>
      </c>
      <c r="E885">
        <v>-0.47723811999999999</v>
      </c>
      <c r="F885">
        <f t="shared" si="26"/>
        <v>1.6014808101347933</v>
      </c>
      <c r="G885">
        <f t="shared" si="27"/>
        <v>177.76099999999997</v>
      </c>
      <c r="H885">
        <v>87.581999999999979</v>
      </c>
      <c r="I885">
        <v>-5.4588918739179738E-2</v>
      </c>
    </row>
    <row r="886" spans="1:9" x14ac:dyDescent="0.2">
      <c r="A886">
        <v>4</v>
      </c>
      <c r="B886">
        <v>201</v>
      </c>
      <c r="C886">
        <v>-2.3573271999999998</v>
      </c>
      <c r="D886">
        <v>1.0012837999999999</v>
      </c>
      <c r="E886">
        <v>6.1544626999999998E-2</v>
      </c>
      <c r="F886">
        <f t="shared" si="26"/>
        <v>2.5619032997197317</v>
      </c>
      <c r="G886">
        <f t="shared" si="27"/>
        <v>177.96199999999996</v>
      </c>
      <c r="H886">
        <v>87.782999999999973</v>
      </c>
      <c r="I886">
        <v>-3.4236942325611669E-2</v>
      </c>
    </row>
    <row r="887" spans="1:9" x14ac:dyDescent="0.2">
      <c r="A887">
        <v>4</v>
      </c>
      <c r="B887">
        <v>200</v>
      </c>
      <c r="C887">
        <v>-3.9877253000000001</v>
      </c>
      <c r="D887">
        <v>0.63537573999999997</v>
      </c>
      <c r="E887">
        <v>0.18066325999999999</v>
      </c>
      <c r="F887">
        <f t="shared" si="26"/>
        <v>4.0420656368686627</v>
      </c>
      <c r="G887">
        <f t="shared" si="27"/>
        <v>178.16199999999998</v>
      </c>
      <c r="H887">
        <v>87.98299999999999</v>
      </c>
      <c r="I887">
        <v>-4.2375504958512958E-2</v>
      </c>
    </row>
    <row r="888" spans="1:9" x14ac:dyDescent="0.2">
      <c r="A888">
        <v>4</v>
      </c>
      <c r="B888">
        <v>201</v>
      </c>
      <c r="C888">
        <v>2.0670899999999999</v>
      </c>
      <c r="D888">
        <v>-0.93210329999999997</v>
      </c>
      <c r="E888">
        <v>0.85322540000000002</v>
      </c>
      <c r="F888">
        <f t="shared" si="26"/>
        <v>2.42274043454433</v>
      </c>
      <c r="G888">
        <f t="shared" si="27"/>
        <v>178.36299999999997</v>
      </c>
      <c r="H888">
        <v>88.183999999999983</v>
      </c>
      <c r="I888">
        <v>-5.4489774334534724E-2</v>
      </c>
    </row>
    <row r="889" spans="1:9" x14ac:dyDescent="0.2">
      <c r="A889">
        <v>5</v>
      </c>
      <c r="B889">
        <v>202</v>
      </c>
      <c r="C889">
        <v>3.2149049999999999</v>
      </c>
      <c r="D889" s="2">
        <v>-1.4843249999999999</v>
      </c>
      <c r="E889">
        <v>1.2508984000000001</v>
      </c>
      <c r="F889">
        <f t="shared" si="26"/>
        <v>3.7554735615861494</v>
      </c>
      <c r="G889">
        <f t="shared" si="27"/>
        <v>178.56499999999997</v>
      </c>
      <c r="H889">
        <v>88.385999999999981</v>
      </c>
      <c r="I889">
        <v>-2.2457197955483295E-2</v>
      </c>
    </row>
    <row r="890" spans="1:9" x14ac:dyDescent="0.2">
      <c r="A890">
        <v>5</v>
      </c>
      <c r="B890">
        <v>202</v>
      </c>
      <c r="C890">
        <v>-0.21807873</v>
      </c>
      <c r="D890" s="2">
        <v>-1.0561088000000001</v>
      </c>
      <c r="E890">
        <v>1.1934769999999999</v>
      </c>
      <c r="F890">
        <f t="shared" si="26"/>
        <v>1.6085121943724434</v>
      </c>
      <c r="G890">
        <f t="shared" si="27"/>
        <v>178.76699999999997</v>
      </c>
      <c r="H890">
        <v>88.58799999999998</v>
      </c>
      <c r="I890">
        <v>-5.132781494733879E-2</v>
      </c>
    </row>
    <row r="891" spans="1:9" x14ac:dyDescent="0.2">
      <c r="A891">
        <v>5</v>
      </c>
      <c r="B891">
        <v>201</v>
      </c>
      <c r="C891">
        <v>-2.814254</v>
      </c>
      <c r="D891">
        <v>2.4160466</v>
      </c>
      <c r="E891">
        <v>-0.38805183999999998</v>
      </c>
      <c r="F891">
        <f t="shared" si="26"/>
        <v>3.7293284892075338</v>
      </c>
      <c r="G891">
        <f t="shared" si="27"/>
        <v>178.96799999999996</v>
      </c>
      <c r="H891">
        <v>88.788999999999973</v>
      </c>
      <c r="I891">
        <v>-2.9871534606283993E-2</v>
      </c>
    </row>
    <row r="892" spans="1:9" x14ac:dyDescent="0.2">
      <c r="A892">
        <v>4</v>
      </c>
      <c r="B892">
        <v>200</v>
      </c>
      <c r="C892">
        <v>-2.1343614999999998</v>
      </c>
      <c r="D892">
        <v>2.2303435999999999</v>
      </c>
      <c r="E892">
        <v>-0.72952527</v>
      </c>
      <c r="F892">
        <f t="shared" si="26"/>
        <v>3.1720874367381149</v>
      </c>
      <c r="G892">
        <f t="shared" si="27"/>
        <v>179.16799999999998</v>
      </c>
      <c r="H892">
        <v>88.98899999999999</v>
      </c>
      <c r="I892">
        <v>-3.5932827115526589E-2</v>
      </c>
    </row>
    <row r="893" spans="1:9" x14ac:dyDescent="0.2">
      <c r="A893">
        <v>5</v>
      </c>
      <c r="B893">
        <v>201</v>
      </c>
      <c r="C893">
        <v>2.315712</v>
      </c>
      <c r="D893">
        <v>-1.3071743</v>
      </c>
      <c r="E893">
        <v>0.86788609999999999</v>
      </c>
      <c r="F893">
        <f t="shared" si="26"/>
        <v>2.7972223723003684</v>
      </c>
      <c r="G893">
        <f t="shared" si="27"/>
        <v>179.36899999999997</v>
      </c>
      <c r="H893">
        <v>89.189999999999984</v>
      </c>
      <c r="I893">
        <v>-2.5589350565395047E-2</v>
      </c>
    </row>
    <row r="894" spans="1:9" x14ac:dyDescent="0.2">
      <c r="A894">
        <v>5</v>
      </c>
      <c r="B894">
        <v>202</v>
      </c>
      <c r="C894">
        <v>1.7317252999999999</v>
      </c>
      <c r="D894">
        <v>-0.51915869999999997</v>
      </c>
      <c r="E894">
        <v>0.66630080000000003</v>
      </c>
      <c r="F894">
        <f t="shared" si="26"/>
        <v>1.9267472658671192</v>
      </c>
      <c r="G894">
        <f t="shared" si="27"/>
        <v>179.57099999999997</v>
      </c>
      <c r="H894">
        <v>89.391999999999982</v>
      </c>
      <c r="I894">
        <v>-3.7492573270772885E-2</v>
      </c>
    </row>
    <row r="895" spans="1:9" x14ac:dyDescent="0.2">
      <c r="A895">
        <v>5</v>
      </c>
      <c r="B895">
        <v>201</v>
      </c>
      <c r="C895">
        <v>-1.0164789999999999</v>
      </c>
      <c r="D895">
        <v>0.58772826</v>
      </c>
      <c r="E895">
        <v>2.7947064000000001E-2</v>
      </c>
      <c r="F895">
        <f t="shared" si="26"/>
        <v>1.1744935518894293</v>
      </c>
      <c r="G895">
        <f t="shared" si="27"/>
        <v>179.77199999999996</v>
      </c>
      <c r="H895">
        <v>89.592999999999975</v>
      </c>
      <c r="I895">
        <v>-4.0312391758800678E-2</v>
      </c>
    </row>
    <row r="896" spans="1:9" x14ac:dyDescent="0.2">
      <c r="A896">
        <v>4</v>
      </c>
      <c r="B896">
        <v>201</v>
      </c>
      <c r="C896">
        <v>-2.7776022</v>
      </c>
      <c r="D896">
        <v>1.5773292999999999</v>
      </c>
      <c r="E896">
        <v>-0.63056517000000001</v>
      </c>
      <c r="F896">
        <f t="shared" si="26"/>
        <v>3.2558645757617835</v>
      </c>
      <c r="G896">
        <f t="shared" si="27"/>
        <v>179.97299999999998</v>
      </c>
      <c r="H896">
        <v>89.793999999999997</v>
      </c>
      <c r="I896">
        <v>-1.5100067654129223E-2</v>
      </c>
    </row>
    <row r="897" spans="6:9" x14ac:dyDescent="0.2">
      <c r="F897">
        <f t="shared" si="26"/>
        <v>0</v>
      </c>
      <c r="G897">
        <f t="shared" si="27"/>
        <v>179.97299999999998</v>
      </c>
      <c r="H897">
        <v>89.70499999999997</v>
      </c>
      <c r="I897">
        <v>5.6871255710955651E-2</v>
      </c>
    </row>
    <row r="898" spans="6:9" x14ac:dyDescent="0.2">
      <c r="F898">
        <f t="shared" ref="F898:F899" si="28">SQRT(SUMSQ(C898:E898))</f>
        <v>0</v>
      </c>
      <c r="G898">
        <f t="shared" si="27"/>
        <v>179.97299999999998</v>
      </c>
      <c r="H898">
        <v>89.737999999999957</v>
      </c>
      <c r="I898">
        <v>-9.111618622189066E-3</v>
      </c>
    </row>
    <row r="899" spans="6:9" x14ac:dyDescent="0.2">
      <c r="F899">
        <f t="shared" si="28"/>
        <v>0</v>
      </c>
      <c r="G899">
        <f t="shared" ref="G899" si="29">(G898*1000+B899)/1000</f>
        <v>179.97299999999998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VE1445"/>
  <sheetViews>
    <sheetView workbookViewId="0"/>
  </sheetViews>
  <sheetFormatPr baseColWidth="10" defaultRowHeight="16" x14ac:dyDescent="0.2"/>
  <cols>
    <col min="1" max="5" width="15" style="5" customWidth="1"/>
    <col min="6" max="6" width="13.83203125" bestFit="1" customWidth="1"/>
    <col min="7" max="7" width="12.1640625" bestFit="1" customWidth="1"/>
    <col min="8" max="8" width="13.6640625" bestFit="1" customWidth="1"/>
    <col min="9" max="9" width="8.1640625" bestFit="1" customWidth="1"/>
    <col min="10" max="10" width="14" bestFit="1" customWidth="1"/>
    <col min="11" max="11" width="8.1640625" bestFit="1" customWidth="1"/>
    <col min="12" max="12" width="14.33203125" bestFit="1" customWidth="1"/>
    <col min="13" max="13" width="12.1640625" bestFit="1" customWidth="1"/>
    <col min="14" max="14" width="2" bestFit="1" customWidth="1"/>
    <col min="15" max="15" width="11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13.83203125" bestFit="1" customWidth="1"/>
    <col min="23" max="23" width="12.1640625" bestFit="1" customWidth="1"/>
    <col min="24" max="24" width="13.6640625" bestFit="1" customWidth="1"/>
    <col min="25" max="25" width="8.1640625" bestFit="1" customWidth="1"/>
    <col min="26" max="26" width="14" bestFit="1" customWidth="1"/>
    <col min="27" max="27" width="8.1640625" bestFit="1" customWidth="1"/>
    <col min="28" max="28" width="14.3320312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2" bestFit="1" customWidth="1"/>
    <col min="36" max="36" width="12.5" bestFit="1" customWidth="1"/>
    <col min="37" max="37" width="12.1640625" bestFit="1" customWidth="1"/>
    <col min="38" max="38" width="13.83203125" bestFit="1" customWidth="1"/>
    <col min="39" max="39" width="12.1640625" bestFit="1" customWidth="1"/>
    <col min="40" max="40" width="13.6640625" bestFit="1" customWidth="1"/>
    <col min="41" max="41" width="8.1640625" bestFit="1" customWidth="1"/>
    <col min="42" max="42" width="14" bestFit="1" customWidth="1"/>
    <col min="43" max="43" width="8.1640625" bestFit="1" customWidth="1"/>
    <col min="44" max="44" width="14.3320312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.33203125" bestFit="1" customWidth="1"/>
    <col min="52" max="52" width="12.5" bestFit="1" customWidth="1"/>
    <col min="53" max="53" width="12.1640625" bestFit="1" customWidth="1"/>
    <col min="54" max="54" width="13.83203125" bestFit="1" customWidth="1"/>
    <col min="55" max="55" width="12.1640625" bestFit="1" customWidth="1"/>
    <col min="56" max="56" width="13.6640625" bestFit="1" customWidth="1"/>
    <col min="57" max="57" width="8.1640625" bestFit="1" customWidth="1"/>
    <col min="58" max="58" width="14" bestFit="1" customWidth="1"/>
    <col min="59" max="59" width="8.1640625" bestFit="1" customWidth="1"/>
    <col min="60" max="60" width="14.3320312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13.83203125" bestFit="1" customWidth="1"/>
    <col min="71" max="71" width="12.1640625" bestFit="1" customWidth="1"/>
    <col min="72" max="72" width="13.6640625" bestFit="1" customWidth="1"/>
    <col min="73" max="73" width="8.1640625" bestFit="1" customWidth="1"/>
    <col min="74" max="74" width="14" bestFit="1" customWidth="1"/>
    <col min="75" max="75" width="8.1640625" bestFit="1" customWidth="1"/>
    <col min="76" max="76" width="14.3320312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10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13.83203125" bestFit="1" customWidth="1"/>
    <col min="87" max="87" width="12.1640625" bestFit="1" customWidth="1"/>
    <col min="88" max="88" width="13.6640625" bestFit="1" customWidth="1"/>
    <col min="89" max="89" width="8.1640625" bestFit="1" customWidth="1"/>
    <col min="90" max="90" width="14" bestFit="1" customWidth="1"/>
    <col min="91" max="91" width="8.1640625" bestFit="1" customWidth="1"/>
    <col min="92" max="92" width="14.3320312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10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13.83203125" bestFit="1" customWidth="1"/>
    <col min="103" max="103" width="12.1640625" bestFit="1" customWidth="1"/>
    <col min="104" max="104" width="13.6640625" bestFit="1" customWidth="1"/>
    <col min="105" max="105" width="8.1640625" bestFit="1" customWidth="1"/>
    <col min="106" max="106" width="14" bestFit="1" customWidth="1"/>
    <col min="107" max="107" width="8.1640625" bestFit="1" customWidth="1"/>
    <col min="108" max="108" width="14.33203125" bestFit="1" customWidth="1"/>
    <col min="109" max="109" width="12.1640625" bestFit="1" customWidth="1"/>
    <col min="110" max="110" width="2" bestFit="1" customWidth="1"/>
    <col min="111" max="111" width="9.1640625" bestFit="1" customWidth="1"/>
    <col min="112" max="112" width="2" bestFit="1" customWidth="1"/>
    <col min="113" max="113" width="8.16406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13.83203125" bestFit="1" customWidth="1"/>
    <col min="119" max="119" width="12.1640625" bestFit="1" customWidth="1"/>
    <col min="120" max="120" width="13.6640625" bestFit="1" customWidth="1"/>
    <col min="121" max="121" width="8.1640625" bestFit="1" customWidth="1"/>
    <col min="122" max="122" width="14" bestFit="1" customWidth="1"/>
    <col min="123" max="123" width="8.1640625" bestFit="1" customWidth="1"/>
    <col min="124" max="124" width="14.3320312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0.33203125" bestFit="1" customWidth="1"/>
    <col min="132" max="132" width="12.5" bestFit="1" customWidth="1"/>
    <col min="133" max="133" width="12.1640625" bestFit="1" customWidth="1"/>
    <col min="134" max="134" width="13.83203125" bestFit="1" customWidth="1"/>
    <col min="135" max="135" width="12.1640625" bestFit="1" customWidth="1"/>
    <col min="136" max="136" width="13.6640625" bestFit="1" customWidth="1"/>
    <col min="137" max="137" width="8.1640625" bestFit="1" customWidth="1"/>
    <col min="138" max="138" width="14" bestFit="1" customWidth="1"/>
    <col min="139" max="139" width="8.1640625" bestFit="1" customWidth="1"/>
    <col min="140" max="140" width="14.3320312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0.33203125" bestFit="1" customWidth="1"/>
    <col min="148" max="148" width="12.5" bestFit="1" customWidth="1"/>
    <col min="149" max="149" width="12.1640625" bestFit="1" customWidth="1"/>
    <col min="150" max="150" width="13.83203125" bestFit="1" customWidth="1"/>
    <col min="151" max="151" width="12.1640625" bestFit="1" customWidth="1"/>
    <col min="152" max="152" width="13.6640625" bestFit="1" customWidth="1"/>
    <col min="153" max="153" width="8.1640625" bestFit="1" customWidth="1"/>
    <col min="154" max="154" width="14" bestFit="1" customWidth="1"/>
    <col min="155" max="155" width="8.1640625" bestFit="1" customWidth="1"/>
    <col min="156" max="156" width="14.3320312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0.33203125" bestFit="1" customWidth="1"/>
    <col min="164" max="164" width="12.5" bestFit="1" customWidth="1"/>
    <col min="165" max="165" width="12.1640625" bestFit="1" customWidth="1"/>
    <col min="166" max="166" width="13.83203125" bestFit="1" customWidth="1"/>
    <col min="167" max="167" width="12.1640625" bestFit="1" customWidth="1"/>
    <col min="168" max="168" width="13.6640625" bestFit="1" customWidth="1"/>
    <col min="169" max="169" width="8.1640625" bestFit="1" customWidth="1"/>
    <col min="170" max="170" width="14" bestFit="1" customWidth="1"/>
    <col min="171" max="171" width="8.1640625" bestFit="1" customWidth="1"/>
    <col min="172" max="172" width="14.3320312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13.83203125" bestFit="1" customWidth="1"/>
    <col min="183" max="183" width="8.6640625" bestFit="1" customWidth="1"/>
    <col min="184" max="184" width="13.6640625" bestFit="1" customWidth="1"/>
    <col min="185" max="185" width="8.1640625" bestFit="1" customWidth="1"/>
    <col min="186" max="186" width="14" bestFit="1" customWidth="1"/>
    <col min="187" max="187" width="8.1640625" bestFit="1" customWidth="1"/>
    <col min="188" max="188" width="14.3320312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8.1640625" bestFit="1" customWidth="1"/>
    <col min="194" max="194" width="2" bestFit="1" customWidth="1"/>
    <col min="195" max="195" width="10.33203125" bestFit="1" customWidth="1"/>
    <col min="196" max="196" width="12.5" bestFit="1" customWidth="1"/>
    <col min="197" max="197" width="12.1640625" bestFit="1" customWidth="1"/>
    <col min="198" max="198" width="13.83203125" bestFit="1" customWidth="1"/>
    <col min="199" max="199" width="8.6640625" bestFit="1" customWidth="1"/>
    <col min="200" max="200" width="13.6640625" bestFit="1" customWidth="1"/>
    <col min="201" max="201" width="8.1640625" bestFit="1" customWidth="1"/>
    <col min="202" max="202" width="14" bestFit="1" customWidth="1"/>
    <col min="203" max="203" width="8.1640625" bestFit="1" customWidth="1"/>
    <col min="204" max="204" width="14.3320312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0.33203125" bestFit="1" customWidth="1"/>
    <col min="212" max="212" width="12.5" bestFit="1" customWidth="1"/>
    <col min="213" max="213" width="12.1640625" bestFit="1" customWidth="1"/>
    <col min="214" max="214" width="13.83203125" bestFit="1" customWidth="1"/>
    <col min="215" max="215" width="12.1640625" bestFit="1" customWidth="1"/>
    <col min="216" max="216" width="13.6640625" bestFit="1" customWidth="1"/>
    <col min="217" max="217" width="8.1640625" bestFit="1" customWidth="1"/>
    <col min="218" max="218" width="14" bestFit="1" customWidth="1"/>
    <col min="219" max="219" width="8.1640625" bestFit="1" customWidth="1"/>
    <col min="220" max="220" width="14.3320312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0.33203125" bestFit="1" customWidth="1"/>
    <col min="228" max="228" width="12.5" bestFit="1" customWidth="1"/>
    <col min="229" max="229" width="12.1640625" bestFit="1" customWidth="1"/>
    <col min="230" max="230" width="13.83203125" bestFit="1" customWidth="1"/>
    <col min="231" max="231" width="12.1640625" bestFit="1" customWidth="1"/>
    <col min="232" max="232" width="13.6640625" bestFit="1" customWidth="1"/>
    <col min="233" max="233" width="8.1640625" bestFit="1" customWidth="1"/>
    <col min="234" max="234" width="14" bestFit="1" customWidth="1"/>
    <col min="235" max="235" width="8.1640625" bestFit="1" customWidth="1"/>
    <col min="236" max="236" width="14.3320312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13.83203125" bestFit="1" customWidth="1"/>
    <col min="247" max="247" width="12.1640625" bestFit="1" customWidth="1"/>
    <col min="248" max="248" width="13.6640625" bestFit="1" customWidth="1"/>
    <col min="249" max="249" width="8.1640625" bestFit="1" customWidth="1"/>
    <col min="250" max="250" width="14" bestFit="1" customWidth="1"/>
    <col min="251" max="251" width="8.1640625" bestFit="1" customWidth="1"/>
    <col min="252" max="252" width="14.33203125" bestFit="1" customWidth="1"/>
    <col min="253" max="253" width="12.1640625" bestFit="1" customWidth="1"/>
    <col min="254" max="254" width="2" bestFit="1" customWidth="1"/>
    <col min="255" max="255" width="9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10.33203125" bestFit="1" customWidth="1"/>
    <col min="260" max="260" width="12.5" bestFit="1" customWidth="1"/>
    <col min="261" max="261" width="12.1640625" bestFit="1" customWidth="1"/>
    <col min="262" max="262" width="13.83203125" bestFit="1" customWidth="1"/>
    <col min="263" max="263" width="12.1640625" bestFit="1" customWidth="1"/>
    <col min="264" max="264" width="13.6640625" bestFit="1" customWidth="1"/>
    <col min="265" max="265" width="8.1640625" bestFit="1" customWidth="1"/>
    <col min="266" max="266" width="14" bestFit="1" customWidth="1"/>
    <col min="267" max="267" width="8.1640625" bestFit="1" customWidth="1"/>
    <col min="268" max="268" width="14.3320312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0.33203125" bestFit="1" customWidth="1"/>
    <col min="276" max="276" width="12.5" bestFit="1" customWidth="1"/>
    <col min="277" max="277" width="12.1640625" bestFit="1" customWidth="1"/>
    <col min="278" max="278" width="13.83203125" bestFit="1" customWidth="1"/>
    <col min="279" max="279" width="12.1640625" bestFit="1" customWidth="1"/>
    <col min="280" max="280" width="13.6640625" bestFit="1" customWidth="1"/>
    <col min="281" max="281" width="8.1640625" bestFit="1" customWidth="1"/>
    <col min="282" max="282" width="14" bestFit="1" customWidth="1"/>
    <col min="283" max="283" width="8.1640625" bestFit="1" customWidth="1"/>
    <col min="284" max="284" width="14.3320312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13.83203125" bestFit="1" customWidth="1"/>
    <col min="295" max="295" width="12.1640625" bestFit="1" customWidth="1"/>
    <col min="296" max="296" width="13.6640625" bestFit="1" customWidth="1"/>
    <col min="297" max="297" width="8.1640625" bestFit="1" customWidth="1"/>
    <col min="298" max="298" width="14" bestFit="1" customWidth="1"/>
    <col min="299" max="299" width="8.1640625" bestFit="1" customWidth="1"/>
    <col min="300" max="300" width="14.33203125" bestFit="1" customWidth="1"/>
    <col min="301" max="301" width="12.1640625" bestFit="1" customWidth="1"/>
    <col min="302" max="302" width="2" bestFit="1" customWidth="1"/>
    <col min="303" max="303" width="10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13.83203125" bestFit="1" customWidth="1"/>
    <col min="311" max="311" width="12.1640625" bestFit="1" customWidth="1"/>
    <col min="312" max="312" width="13.6640625" bestFit="1" customWidth="1"/>
    <col min="313" max="313" width="8.1640625" bestFit="1" customWidth="1"/>
    <col min="314" max="314" width="14" bestFit="1" customWidth="1"/>
    <col min="315" max="315" width="8.1640625" bestFit="1" customWidth="1"/>
    <col min="316" max="316" width="14.3320312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9.1640625" bestFit="1" customWidth="1"/>
    <col min="322" max="322" width="2" bestFit="1" customWidth="1"/>
    <col min="323" max="323" width="10.33203125" bestFit="1" customWidth="1"/>
    <col min="324" max="324" width="12.5" bestFit="1" customWidth="1"/>
    <col min="325" max="325" width="12.1640625" bestFit="1" customWidth="1"/>
    <col min="326" max="326" width="13.83203125" bestFit="1" customWidth="1"/>
    <col min="327" max="327" width="8.6640625" bestFit="1" customWidth="1"/>
    <col min="328" max="328" width="13.6640625" bestFit="1" customWidth="1"/>
    <col min="329" max="329" width="8.1640625" bestFit="1" customWidth="1"/>
    <col min="330" max="330" width="14" bestFit="1" customWidth="1"/>
    <col min="331" max="331" width="8.1640625" bestFit="1" customWidth="1"/>
    <col min="332" max="332" width="14.33203125" bestFit="1" customWidth="1"/>
    <col min="333" max="333" width="12.1640625" bestFit="1" customWidth="1"/>
    <col min="334" max="334" width="2" bestFit="1" customWidth="1"/>
    <col min="335" max="335" width="8.6640625" bestFit="1" customWidth="1"/>
    <col min="336" max="336" width="2" bestFit="1" customWidth="1"/>
    <col min="337" max="337" width="9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13.83203125" bestFit="1" customWidth="1"/>
    <col min="343" max="343" width="12.1640625" bestFit="1" customWidth="1"/>
    <col min="344" max="344" width="13.6640625" bestFit="1" customWidth="1"/>
    <col min="345" max="345" width="8.1640625" bestFit="1" customWidth="1"/>
    <col min="346" max="346" width="14" bestFit="1" customWidth="1"/>
    <col min="347" max="347" width="8.1640625" bestFit="1" customWidth="1"/>
    <col min="348" max="348" width="14.33203125" bestFit="1" customWidth="1"/>
    <col min="349" max="349" width="12.1640625" bestFit="1" customWidth="1"/>
    <col min="350" max="350" width="2" bestFit="1" customWidth="1"/>
    <col min="351" max="351" width="9.1640625" bestFit="1" customWidth="1"/>
    <col min="352" max="352" width="2" bestFit="1" customWidth="1"/>
    <col min="353" max="353" width="9.1640625" bestFit="1" customWidth="1"/>
    <col min="354" max="354" width="2" bestFit="1" customWidth="1"/>
    <col min="355" max="355" width="10.33203125" bestFit="1" customWidth="1"/>
    <col min="356" max="356" width="12.5" bestFit="1" customWidth="1"/>
    <col min="357" max="357" width="12.1640625" bestFit="1" customWidth="1"/>
    <col min="358" max="358" width="13.83203125" bestFit="1" customWidth="1"/>
    <col min="359" max="359" width="12.1640625" bestFit="1" customWidth="1"/>
    <col min="360" max="360" width="13.6640625" bestFit="1" customWidth="1"/>
    <col min="361" max="361" width="8.1640625" bestFit="1" customWidth="1"/>
    <col min="362" max="362" width="14" bestFit="1" customWidth="1"/>
    <col min="363" max="363" width="8.1640625" bestFit="1" customWidth="1"/>
    <col min="364" max="364" width="14.33203125" bestFit="1" customWidth="1"/>
    <col min="365" max="365" width="12.1640625" bestFit="1" customWidth="1"/>
    <col min="366" max="366" width="2" bestFit="1" customWidth="1"/>
    <col min="367" max="367" width="10.1640625" bestFit="1" customWidth="1"/>
    <col min="368" max="368" width="2" bestFit="1" customWidth="1"/>
    <col min="369" max="369" width="9.16406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13.83203125" bestFit="1" customWidth="1"/>
    <col min="375" max="375" width="12.1640625" bestFit="1" customWidth="1"/>
    <col min="376" max="376" width="13.6640625" bestFit="1" customWidth="1"/>
    <col min="377" max="377" width="8.1640625" bestFit="1" customWidth="1"/>
    <col min="378" max="378" width="14" bestFit="1" customWidth="1"/>
    <col min="379" max="379" width="8.1640625" bestFit="1" customWidth="1"/>
    <col min="380" max="380" width="14.33203125" bestFit="1" customWidth="1"/>
    <col min="381" max="381" width="12.1640625" bestFit="1" customWidth="1"/>
    <col min="382" max="382" width="2" bestFit="1" customWidth="1"/>
    <col min="383" max="383" width="10.1640625" bestFit="1" customWidth="1"/>
    <col min="384" max="384" width="2" bestFit="1" customWidth="1"/>
    <col min="385" max="385" width="9.1640625" bestFit="1" customWidth="1"/>
    <col min="386" max="386" width="2" bestFit="1" customWidth="1"/>
    <col min="387" max="387" width="10.33203125" bestFit="1" customWidth="1"/>
    <col min="388" max="388" width="12.5" bestFit="1" customWidth="1"/>
    <col min="389" max="389" width="12.1640625" bestFit="1" customWidth="1"/>
    <col min="390" max="390" width="13.83203125" bestFit="1" customWidth="1"/>
    <col min="391" max="391" width="12.1640625" bestFit="1" customWidth="1"/>
    <col min="392" max="392" width="13.6640625" bestFit="1" customWidth="1"/>
    <col min="393" max="393" width="8.1640625" bestFit="1" customWidth="1"/>
    <col min="394" max="394" width="14" bestFit="1" customWidth="1"/>
    <col min="395" max="395" width="8.1640625" bestFit="1" customWidth="1"/>
    <col min="396" max="396" width="14.33203125" bestFit="1" customWidth="1"/>
    <col min="397" max="397" width="12.1640625" bestFit="1" customWidth="1"/>
    <col min="398" max="398" width="2" bestFit="1" customWidth="1"/>
    <col min="399" max="399" width="9.1640625" bestFit="1" customWidth="1"/>
    <col min="400" max="400" width="2" bestFit="1" customWidth="1"/>
    <col min="401" max="401" width="9.16406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13.83203125" bestFit="1" customWidth="1"/>
    <col min="407" max="407" width="12.1640625" bestFit="1" customWidth="1"/>
    <col min="408" max="408" width="13.6640625" bestFit="1" customWidth="1"/>
    <col min="409" max="409" width="8.1640625" bestFit="1" customWidth="1"/>
    <col min="410" max="410" width="14" bestFit="1" customWidth="1"/>
    <col min="411" max="411" width="8.1640625" bestFit="1" customWidth="1"/>
    <col min="412" max="412" width="14.3320312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8.1640625" bestFit="1" customWidth="1"/>
    <col min="418" max="418" width="2" bestFit="1" customWidth="1"/>
    <col min="419" max="419" width="11.33203125" bestFit="1" customWidth="1"/>
    <col min="420" max="420" width="12.5" bestFit="1" customWidth="1"/>
    <col min="421" max="421" width="12.1640625" bestFit="1" customWidth="1"/>
    <col min="422" max="422" width="13.83203125" bestFit="1" customWidth="1"/>
    <col min="423" max="423" width="12.1640625" bestFit="1" customWidth="1"/>
    <col min="424" max="424" width="13.6640625" bestFit="1" customWidth="1"/>
    <col min="425" max="425" width="8.1640625" bestFit="1" customWidth="1"/>
    <col min="426" max="426" width="14" bestFit="1" customWidth="1"/>
    <col min="427" max="427" width="8.1640625" bestFit="1" customWidth="1"/>
    <col min="428" max="428" width="14.33203125" bestFit="1" customWidth="1"/>
    <col min="429" max="429" width="12.1640625" bestFit="1" customWidth="1"/>
    <col min="430" max="430" width="2" bestFit="1" customWidth="1"/>
    <col min="431" max="431" width="9.16406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11.33203125" bestFit="1" customWidth="1"/>
    <col min="436" max="436" width="12.5" bestFit="1" customWidth="1"/>
    <col min="437" max="437" width="12.1640625" bestFit="1" customWidth="1"/>
    <col min="438" max="438" width="13.83203125" bestFit="1" customWidth="1"/>
    <col min="439" max="439" width="12.1640625" bestFit="1" customWidth="1"/>
    <col min="440" max="440" width="13.6640625" bestFit="1" customWidth="1"/>
    <col min="441" max="441" width="8.1640625" bestFit="1" customWidth="1"/>
    <col min="442" max="442" width="14" bestFit="1" customWidth="1"/>
    <col min="443" max="443" width="8.1640625" bestFit="1" customWidth="1"/>
    <col min="444" max="444" width="14.33203125" bestFit="1" customWidth="1"/>
    <col min="445" max="445" width="12.1640625" bestFit="1" customWidth="1"/>
    <col min="446" max="446" width="2" bestFit="1" customWidth="1"/>
    <col min="447" max="447" width="9.1640625" bestFit="1" customWidth="1"/>
    <col min="448" max="448" width="2" bestFit="1" customWidth="1"/>
    <col min="449" max="449" width="9.1640625" bestFit="1" customWidth="1"/>
    <col min="450" max="450" width="2" bestFit="1" customWidth="1"/>
    <col min="451" max="451" width="11.33203125" bestFit="1" customWidth="1"/>
    <col min="452" max="452" width="12.5" bestFit="1" customWidth="1"/>
    <col min="453" max="453" width="12.1640625" bestFit="1" customWidth="1"/>
    <col min="454" max="454" width="13.83203125" bestFit="1" customWidth="1"/>
    <col min="455" max="455" width="12.1640625" bestFit="1" customWidth="1"/>
    <col min="456" max="456" width="13.6640625" bestFit="1" customWidth="1"/>
    <col min="457" max="457" width="8.1640625" bestFit="1" customWidth="1"/>
    <col min="458" max="458" width="14" bestFit="1" customWidth="1"/>
    <col min="459" max="459" width="8.1640625" bestFit="1" customWidth="1"/>
    <col min="460" max="460" width="14.3320312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13.83203125" bestFit="1" customWidth="1"/>
    <col min="471" max="471" width="8.6640625" bestFit="1" customWidth="1"/>
    <col min="472" max="472" width="13.6640625" bestFit="1" customWidth="1"/>
    <col min="473" max="473" width="8.1640625" bestFit="1" customWidth="1"/>
    <col min="474" max="474" width="14" bestFit="1" customWidth="1"/>
    <col min="475" max="475" width="8.1640625" bestFit="1" customWidth="1"/>
    <col min="476" max="476" width="14.33203125" bestFit="1" customWidth="1"/>
    <col min="477" max="477" width="12.1640625" bestFit="1" customWidth="1"/>
    <col min="478" max="478" width="2" bestFit="1" customWidth="1"/>
    <col min="479" max="479" width="9.1640625" bestFit="1" customWidth="1"/>
    <col min="480" max="480" width="2" bestFit="1" customWidth="1"/>
    <col min="481" max="481" width="9.1640625" bestFit="1" customWidth="1"/>
    <col min="482" max="482" width="2" bestFit="1" customWidth="1"/>
    <col min="483" max="483" width="10.33203125" bestFit="1" customWidth="1"/>
    <col min="484" max="484" width="12.5" bestFit="1" customWidth="1"/>
    <col min="485" max="485" width="12.1640625" bestFit="1" customWidth="1"/>
    <col min="486" max="486" width="13.83203125" bestFit="1" customWidth="1"/>
    <col min="487" max="487" width="12.1640625" bestFit="1" customWidth="1"/>
    <col min="488" max="488" width="13.6640625" bestFit="1" customWidth="1"/>
    <col min="489" max="489" width="8.1640625" bestFit="1" customWidth="1"/>
    <col min="490" max="490" width="14" bestFit="1" customWidth="1"/>
    <col min="491" max="491" width="8.1640625" bestFit="1" customWidth="1"/>
    <col min="492" max="492" width="14.33203125" bestFit="1" customWidth="1"/>
    <col min="493" max="493" width="12.1640625" bestFit="1" customWidth="1"/>
    <col min="494" max="494" width="2" bestFit="1" customWidth="1"/>
    <col min="495" max="495" width="10.1640625" bestFit="1" customWidth="1"/>
    <col min="496" max="496" width="2" bestFit="1" customWidth="1"/>
    <col min="497" max="497" width="11.83203125" bestFit="1" customWidth="1"/>
    <col min="498" max="498" width="2" bestFit="1" customWidth="1"/>
    <col min="499" max="499" width="10.33203125" bestFit="1" customWidth="1"/>
    <col min="500" max="500" width="12.5" bestFit="1" customWidth="1"/>
    <col min="501" max="501" width="12.1640625" bestFit="1" customWidth="1"/>
    <col min="502" max="502" width="13.83203125" bestFit="1" customWidth="1"/>
    <col min="503" max="503" width="12.1640625" bestFit="1" customWidth="1"/>
    <col min="504" max="504" width="13.6640625" bestFit="1" customWidth="1"/>
    <col min="505" max="505" width="8.1640625" bestFit="1" customWidth="1"/>
    <col min="506" max="506" width="14" bestFit="1" customWidth="1"/>
    <col min="507" max="507" width="8.1640625" bestFit="1" customWidth="1"/>
    <col min="508" max="508" width="14.33203125" bestFit="1" customWidth="1"/>
    <col min="509" max="509" width="12.1640625" bestFit="1" customWidth="1"/>
    <col min="510" max="510" width="2" bestFit="1" customWidth="1"/>
    <col min="511" max="511" width="9.1640625" bestFit="1" customWidth="1"/>
    <col min="512" max="512" width="2" bestFit="1" customWidth="1"/>
    <col min="513" max="513" width="10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13.83203125" bestFit="1" customWidth="1"/>
    <col min="519" max="519" width="12.1640625" bestFit="1" customWidth="1"/>
    <col min="520" max="520" width="13.6640625" bestFit="1" customWidth="1"/>
    <col min="521" max="521" width="8.1640625" bestFit="1" customWidth="1"/>
    <col min="522" max="522" width="14" bestFit="1" customWidth="1"/>
    <col min="523" max="523" width="8.1640625" bestFit="1" customWidth="1"/>
    <col min="524" max="524" width="14.33203125" bestFit="1" customWidth="1"/>
    <col min="525" max="525" width="12.1640625" bestFit="1" customWidth="1"/>
    <col min="526" max="526" width="2" bestFit="1" customWidth="1"/>
    <col min="527" max="527" width="9.1640625" bestFit="1" customWidth="1"/>
    <col min="528" max="528" width="2" bestFit="1" customWidth="1"/>
    <col min="529" max="529" width="10.1640625" bestFit="1" customWidth="1"/>
    <col min="530" max="530" width="2" bestFit="1" customWidth="1"/>
    <col min="531" max="531" width="10.33203125" bestFit="1" customWidth="1"/>
    <col min="532" max="532" width="12.5" bestFit="1" customWidth="1"/>
    <col min="533" max="533" width="12.1640625" bestFit="1" customWidth="1"/>
    <col min="534" max="534" width="13.83203125" bestFit="1" customWidth="1"/>
    <col min="535" max="535" width="12.1640625" bestFit="1" customWidth="1"/>
    <col min="536" max="536" width="13.6640625" bestFit="1" customWidth="1"/>
    <col min="537" max="537" width="8.1640625" bestFit="1" customWidth="1"/>
    <col min="538" max="538" width="14" bestFit="1" customWidth="1"/>
    <col min="539" max="539" width="8.1640625" bestFit="1" customWidth="1"/>
    <col min="540" max="540" width="14.3320312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9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13.83203125" bestFit="1" customWidth="1"/>
    <col min="551" max="551" width="12.1640625" bestFit="1" customWidth="1"/>
    <col min="552" max="552" width="13.6640625" bestFit="1" customWidth="1"/>
    <col min="553" max="553" width="8.1640625" bestFit="1" customWidth="1"/>
    <col min="554" max="554" width="14" bestFit="1" customWidth="1"/>
    <col min="555" max="555" width="8.1640625" bestFit="1" customWidth="1"/>
    <col min="556" max="556" width="14.3320312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9.1640625" bestFit="1" customWidth="1"/>
    <col min="562" max="562" width="2" bestFit="1" customWidth="1"/>
    <col min="563" max="563" width="10.33203125" bestFit="1" customWidth="1"/>
    <col min="564" max="564" width="12.5" bestFit="1" customWidth="1"/>
    <col min="565" max="565" width="12.1640625" bestFit="1" customWidth="1"/>
    <col min="566" max="566" width="13.83203125" bestFit="1" customWidth="1"/>
    <col min="567" max="567" width="12.1640625" bestFit="1" customWidth="1"/>
    <col min="568" max="568" width="13.6640625" bestFit="1" customWidth="1"/>
    <col min="569" max="569" width="8.1640625" bestFit="1" customWidth="1"/>
    <col min="570" max="570" width="14" bestFit="1" customWidth="1"/>
    <col min="571" max="571" width="8.1640625" bestFit="1" customWidth="1"/>
    <col min="572" max="572" width="14.3320312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0.832031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13.83203125" bestFit="1" customWidth="1"/>
    <col min="583" max="583" width="12.1640625" bestFit="1" customWidth="1"/>
    <col min="584" max="584" width="13.6640625" bestFit="1" customWidth="1"/>
    <col min="585" max="585" width="8.1640625" bestFit="1" customWidth="1"/>
    <col min="586" max="586" width="14" bestFit="1" customWidth="1"/>
    <col min="587" max="587" width="8.1640625" bestFit="1" customWidth="1"/>
    <col min="588" max="588" width="14.3320312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10.1640625" bestFit="1" customWidth="1"/>
    <col min="594" max="594" width="2" bestFit="1" customWidth="1"/>
    <col min="595" max="595" width="10" bestFit="1" customWidth="1"/>
    <col min="596" max="596" width="12.5" bestFit="1" customWidth="1"/>
    <col min="597" max="597" width="12.1640625" bestFit="1" customWidth="1"/>
    <col min="598" max="598" width="13.83203125" bestFit="1" customWidth="1"/>
    <col min="599" max="599" width="12.1640625" bestFit="1" customWidth="1"/>
    <col min="600" max="600" width="13.6640625" bestFit="1" customWidth="1"/>
    <col min="601" max="601" width="8.1640625" bestFit="1" customWidth="1"/>
    <col min="602" max="602" width="14" bestFit="1" customWidth="1"/>
    <col min="603" max="603" width="8.1640625" bestFit="1" customWidth="1"/>
    <col min="604" max="604" width="14.33203125" bestFit="1" customWidth="1"/>
    <col min="605" max="605" width="12.1640625" bestFit="1" customWidth="1"/>
    <col min="606" max="606" width="2" bestFit="1" customWidth="1"/>
    <col min="607" max="607" width="10.832031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11" bestFit="1" customWidth="1"/>
    <col min="612" max="612" width="12.5" bestFit="1" customWidth="1"/>
    <col min="613" max="613" width="12.1640625" bestFit="1" customWidth="1"/>
    <col min="614" max="614" width="13.83203125" bestFit="1" customWidth="1"/>
    <col min="615" max="615" width="12.1640625" bestFit="1" customWidth="1"/>
    <col min="616" max="616" width="13.6640625" bestFit="1" customWidth="1"/>
    <col min="617" max="617" width="8.1640625" bestFit="1" customWidth="1"/>
    <col min="618" max="618" width="14" bestFit="1" customWidth="1"/>
    <col min="619" max="619" width="8.1640625" bestFit="1" customWidth="1"/>
    <col min="620" max="620" width="14.33203125" bestFit="1" customWidth="1"/>
    <col min="621" max="621" width="12.1640625" bestFit="1" customWidth="1"/>
    <col min="622" max="622" width="2" bestFit="1" customWidth="1"/>
    <col min="623" max="623" width="10.832031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10" bestFit="1" customWidth="1"/>
    <col min="628" max="628" width="12.5" bestFit="1" customWidth="1"/>
    <col min="629" max="629" width="12.1640625" bestFit="1" customWidth="1"/>
    <col min="630" max="630" width="13.83203125" bestFit="1" customWidth="1"/>
    <col min="631" max="631" width="12.1640625" bestFit="1" customWidth="1"/>
    <col min="632" max="632" width="13.6640625" bestFit="1" customWidth="1"/>
    <col min="633" max="633" width="8.1640625" bestFit="1" customWidth="1"/>
    <col min="634" max="634" width="14" bestFit="1" customWidth="1"/>
    <col min="635" max="635" width="8.1640625" bestFit="1" customWidth="1"/>
    <col min="636" max="636" width="14.3320312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0.83203125" bestFit="1" customWidth="1"/>
    <col min="642" max="642" width="2" bestFit="1" customWidth="1"/>
    <col min="643" max="643" width="10.33203125" bestFit="1" customWidth="1"/>
    <col min="644" max="644" width="12.5" bestFit="1" customWidth="1"/>
    <col min="645" max="645" width="12.1640625" bestFit="1" customWidth="1"/>
    <col min="646" max="646" width="13.83203125" bestFit="1" customWidth="1"/>
    <col min="647" max="647" width="12.1640625" bestFit="1" customWidth="1"/>
    <col min="648" max="648" width="13.6640625" bestFit="1" customWidth="1"/>
    <col min="649" max="649" width="8.1640625" bestFit="1" customWidth="1"/>
    <col min="650" max="650" width="14" bestFit="1" customWidth="1"/>
    <col min="651" max="651" width="8.1640625" bestFit="1" customWidth="1"/>
    <col min="652" max="652" width="14.33203125" bestFit="1" customWidth="1"/>
    <col min="653" max="653" width="12.1640625" bestFit="1" customWidth="1"/>
    <col min="654" max="654" width="2" bestFit="1" customWidth="1"/>
    <col min="655" max="655" width="10.1640625" bestFit="1" customWidth="1"/>
    <col min="656" max="656" width="2" bestFit="1" customWidth="1"/>
    <col min="657" max="657" width="10.83203125" bestFit="1" customWidth="1"/>
    <col min="658" max="658" width="2" bestFit="1" customWidth="1"/>
    <col min="659" max="659" width="10.33203125" bestFit="1" customWidth="1"/>
    <col min="660" max="660" width="12.5" bestFit="1" customWidth="1"/>
    <col min="661" max="661" width="12.1640625" bestFit="1" customWidth="1"/>
    <col min="662" max="662" width="13.83203125" bestFit="1" customWidth="1"/>
    <col min="663" max="663" width="12.1640625" bestFit="1" customWidth="1"/>
    <col min="664" max="664" width="13.6640625" bestFit="1" customWidth="1"/>
    <col min="665" max="665" width="8.1640625" bestFit="1" customWidth="1"/>
    <col min="666" max="666" width="14" bestFit="1" customWidth="1"/>
    <col min="667" max="667" width="8.1640625" bestFit="1" customWidth="1"/>
    <col min="668" max="668" width="14.3320312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10.1640625" bestFit="1" customWidth="1"/>
    <col min="674" max="674" width="2" bestFit="1" customWidth="1"/>
    <col min="675" max="675" width="10.33203125" bestFit="1" customWidth="1"/>
    <col min="676" max="676" width="12.5" bestFit="1" customWidth="1"/>
    <col min="677" max="677" width="12.1640625" bestFit="1" customWidth="1"/>
    <col min="678" max="678" width="13.83203125" bestFit="1" customWidth="1"/>
    <col min="679" max="679" width="12.1640625" bestFit="1" customWidth="1"/>
    <col min="680" max="680" width="13.6640625" bestFit="1" customWidth="1"/>
    <col min="681" max="681" width="8.1640625" bestFit="1" customWidth="1"/>
    <col min="682" max="682" width="14" bestFit="1" customWidth="1"/>
    <col min="683" max="683" width="8.1640625" bestFit="1" customWidth="1"/>
    <col min="684" max="684" width="14.33203125" bestFit="1" customWidth="1"/>
    <col min="685" max="685" width="12.1640625" bestFit="1" customWidth="1"/>
    <col min="686" max="686" width="2" bestFit="1" customWidth="1"/>
    <col min="687" max="687" width="9.33203125" bestFit="1" customWidth="1"/>
    <col min="688" max="688" width="2" bestFit="1" customWidth="1"/>
    <col min="689" max="689" width="8.1640625" bestFit="1" customWidth="1"/>
    <col min="690" max="690" width="2" bestFit="1" customWidth="1"/>
    <col min="691" max="691" width="10" bestFit="1" customWidth="1"/>
    <col min="692" max="692" width="12.5" bestFit="1" customWidth="1"/>
    <col min="693" max="693" width="12.1640625" bestFit="1" customWidth="1"/>
    <col min="694" max="694" width="13.83203125" bestFit="1" customWidth="1"/>
    <col min="695" max="695" width="12.1640625" bestFit="1" customWidth="1"/>
    <col min="696" max="696" width="13.6640625" bestFit="1" customWidth="1"/>
    <col min="697" max="697" width="8.1640625" bestFit="1" customWidth="1"/>
    <col min="698" max="698" width="14" bestFit="1" customWidth="1"/>
    <col min="699" max="699" width="8.1640625" bestFit="1" customWidth="1"/>
    <col min="700" max="700" width="14.33203125" bestFit="1" customWidth="1"/>
    <col min="701" max="701" width="12.1640625" bestFit="1" customWidth="1"/>
    <col min="702" max="702" width="2" bestFit="1" customWidth="1"/>
    <col min="703" max="703" width="10.83203125" bestFit="1" customWidth="1"/>
    <col min="704" max="704" width="2" bestFit="1" customWidth="1"/>
    <col min="705" max="705" width="9.1640625" bestFit="1" customWidth="1"/>
    <col min="706" max="706" width="2" bestFit="1" customWidth="1"/>
    <col min="707" max="707" width="10" bestFit="1" customWidth="1"/>
    <col min="708" max="708" width="12.5" bestFit="1" customWidth="1"/>
    <col min="709" max="709" width="12.1640625" bestFit="1" customWidth="1"/>
    <col min="710" max="710" width="13.83203125" bestFit="1" customWidth="1"/>
    <col min="711" max="711" width="12.1640625" bestFit="1" customWidth="1"/>
    <col min="712" max="712" width="13.6640625" bestFit="1" customWidth="1"/>
    <col min="713" max="713" width="8.1640625" bestFit="1" customWidth="1"/>
    <col min="714" max="714" width="14" bestFit="1" customWidth="1"/>
    <col min="715" max="715" width="8.1640625" bestFit="1" customWidth="1"/>
    <col min="716" max="716" width="14.33203125" bestFit="1" customWidth="1"/>
    <col min="717" max="717" width="12.1640625" bestFit="1" customWidth="1"/>
    <col min="718" max="718" width="2" bestFit="1" customWidth="1"/>
    <col min="719" max="719" width="9.83203125" bestFit="1" customWidth="1"/>
    <col min="720" max="720" width="2" bestFit="1" customWidth="1"/>
    <col min="721" max="721" width="9.832031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13.83203125" bestFit="1" customWidth="1"/>
    <col min="727" max="727" width="12.1640625" bestFit="1" customWidth="1"/>
    <col min="728" max="728" width="13.6640625" bestFit="1" customWidth="1"/>
    <col min="729" max="729" width="8.1640625" bestFit="1" customWidth="1"/>
    <col min="730" max="730" width="14" bestFit="1" customWidth="1"/>
    <col min="731" max="731" width="8.1640625" bestFit="1" customWidth="1"/>
    <col min="732" max="732" width="14.3320312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0.832031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13.83203125" bestFit="1" customWidth="1"/>
    <col min="743" max="743" width="12.1640625" bestFit="1" customWidth="1"/>
    <col min="744" max="744" width="13.6640625" bestFit="1" customWidth="1"/>
    <col min="745" max="745" width="8.1640625" bestFit="1" customWidth="1"/>
    <col min="746" max="746" width="14" bestFit="1" customWidth="1"/>
    <col min="747" max="747" width="8.1640625" bestFit="1" customWidth="1"/>
    <col min="748" max="748" width="14.3320312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13.83203125" bestFit="1" customWidth="1"/>
    <col min="759" max="759" width="8.6640625" bestFit="1" customWidth="1"/>
    <col min="760" max="760" width="13.6640625" bestFit="1" customWidth="1"/>
    <col min="761" max="761" width="8.1640625" bestFit="1" customWidth="1"/>
    <col min="762" max="762" width="14" bestFit="1" customWidth="1"/>
    <col min="763" max="763" width="8.1640625" bestFit="1" customWidth="1"/>
    <col min="764" max="764" width="14.3320312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10" bestFit="1" customWidth="1"/>
    <col min="772" max="772" width="12.5" bestFit="1" customWidth="1"/>
    <col min="773" max="773" width="12.1640625" bestFit="1" customWidth="1"/>
    <col min="774" max="774" width="13.83203125" bestFit="1" customWidth="1"/>
    <col min="775" max="775" width="12.1640625" bestFit="1" customWidth="1"/>
    <col min="776" max="776" width="13.6640625" bestFit="1" customWidth="1"/>
    <col min="777" max="777" width="8.6640625" bestFit="1" customWidth="1"/>
    <col min="778" max="778" width="14" bestFit="1" customWidth="1"/>
    <col min="779" max="779" width="8.1640625" bestFit="1" customWidth="1"/>
    <col min="780" max="780" width="14.33203125" bestFit="1" customWidth="1"/>
    <col min="781" max="781" width="12.1640625" bestFit="1" customWidth="1"/>
    <col min="782" max="782" width="2" bestFit="1" customWidth="1"/>
    <col min="783" max="783" width="10.83203125" bestFit="1" customWidth="1"/>
    <col min="784" max="784" width="2" bestFit="1" customWidth="1"/>
    <col min="785" max="785" width="9.1640625" bestFit="1" customWidth="1"/>
    <col min="786" max="786" width="2" bestFit="1" customWidth="1"/>
    <col min="787" max="787" width="11" bestFit="1" customWidth="1"/>
    <col min="788" max="788" width="12.5" bestFit="1" customWidth="1"/>
    <col min="789" max="789" width="12.1640625" bestFit="1" customWidth="1"/>
    <col min="790" max="790" width="13.83203125" bestFit="1" customWidth="1"/>
    <col min="791" max="791" width="12.1640625" bestFit="1" customWidth="1"/>
    <col min="792" max="792" width="13.6640625" bestFit="1" customWidth="1"/>
    <col min="793" max="793" width="8.1640625" bestFit="1" customWidth="1"/>
    <col min="794" max="794" width="14" bestFit="1" customWidth="1"/>
    <col min="795" max="795" width="8.1640625" bestFit="1" customWidth="1"/>
    <col min="796" max="796" width="14.33203125" bestFit="1" customWidth="1"/>
    <col min="797" max="797" width="12.1640625" bestFit="1" customWidth="1"/>
    <col min="798" max="798" width="2" bestFit="1" customWidth="1"/>
    <col min="799" max="799" width="8.83203125" bestFit="1" customWidth="1"/>
    <col min="800" max="800" width="2" bestFit="1" customWidth="1"/>
    <col min="801" max="801" width="9.33203125" bestFit="1" customWidth="1"/>
    <col min="802" max="802" width="2" bestFit="1" customWidth="1"/>
    <col min="803" max="803" width="10" bestFit="1" customWidth="1"/>
    <col min="804" max="804" width="12.5" bestFit="1" customWidth="1"/>
    <col min="805" max="805" width="12.1640625" bestFit="1" customWidth="1"/>
    <col min="806" max="806" width="13.83203125" bestFit="1" customWidth="1"/>
    <col min="807" max="807" width="12.1640625" bestFit="1" customWidth="1"/>
    <col min="808" max="808" width="13.6640625" bestFit="1" customWidth="1"/>
    <col min="809" max="809" width="8.1640625" bestFit="1" customWidth="1"/>
    <col min="810" max="810" width="14" bestFit="1" customWidth="1"/>
    <col min="811" max="811" width="8.1640625" bestFit="1" customWidth="1"/>
    <col min="812" max="812" width="14.3320312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9.83203125" bestFit="1" customWidth="1"/>
    <col min="818" max="818" width="2" bestFit="1" customWidth="1"/>
    <col min="819" max="819" width="10.33203125" bestFit="1" customWidth="1"/>
    <col min="820" max="820" width="12.5" bestFit="1" customWidth="1"/>
    <col min="821" max="821" width="12.1640625" bestFit="1" customWidth="1"/>
    <col min="822" max="822" width="13.83203125" bestFit="1" customWidth="1"/>
    <col min="823" max="823" width="8.6640625" bestFit="1" customWidth="1"/>
    <col min="824" max="824" width="13.6640625" bestFit="1" customWidth="1"/>
    <col min="825" max="825" width="8.1640625" bestFit="1" customWidth="1"/>
    <col min="826" max="826" width="14" bestFit="1" customWidth="1"/>
    <col min="827" max="827" width="8.1640625" bestFit="1" customWidth="1"/>
    <col min="828" max="828" width="14.3320312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10.832031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13.83203125" bestFit="1" customWidth="1"/>
    <col min="839" max="839" width="12.1640625" bestFit="1" customWidth="1"/>
    <col min="840" max="840" width="13.6640625" bestFit="1" customWidth="1"/>
    <col min="841" max="841" width="8.1640625" bestFit="1" customWidth="1"/>
    <col min="842" max="842" width="14" bestFit="1" customWidth="1"/>
    <col min="843" max="843" width="8.1640625" bestFit="1" customWidth="1"/>
    <col min="844" max="844" width="14.3320312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10" bestFit="1" customWidth="1"/>
    <col min="852" max="852" width="12.5" bestFit="1" customWidth="1"/>
    <col min="853" max="853" width="12.1640625" bestFit="1" customWidth="1"/>
    <col min="854" max="854" width="13.83203125" bestFit="1" customWidth="1"/>
    <col min="855" max="855" width="12.1640625" bestFit="1" customWidth="1"/>
    <col min="856" max="856" width="13.6640625" bestFit="1" customWidth="1"/>
    <col min="857" max="857" width="8.1640625" bestFit="1" customWidth="1"/>
    <col min="858" max="858" width="14" bestFit="1" customWidth="1"/>
    <col min="859" max="859" width="8.1640625" bestFit="1" customWidth="1"/>
    <col min="860" max="860" width="14.33203125" bestFit="1" customWidth="1"/>
    <col min="861" max="861" width="12.1640625" bestFit="1" customWidth="1"/>
    <col min="862" max="862" width="2" bestFit="1" customWidth="1"/>
    <col min="863" max="863" width="10.1640625" bestFit="1" customWidth="1"/>
    <col min="864" max="864" width="2" bestFit="1" customWidth="1"/>
    <col min="865" max="865" width="10.83203125" bestFit="1" customWidth="1"/>
    <col min="866" max="866" width="2" bestFit="1" customWidth="1"/>
    <col min="867" max="867" width="11" bestFit="1" customWidth="1"/>
    <col min="868" max="868" width="12.5" bestFit="1" customWidth="1"/>
    <col min="869" max="869" width="12.1640625" bestFit="1" customWidth="1"/>
    <col min="870" max="870" width="13.83203125" bestFit="1" customWidth="1"/>
    <col min="871" max="871" width="12.1640625" bestFit="1" customWidth="1"/>
    <col min="872" max="872" width="13.6640625" bestFit="1" customWidth="1"/>
    <col min="873" max="873" width="8.1640625" bestFit="1" customWidth="1"/>
    <col min="874" max="874" width="14" bestFit="1" customWidth="1"/>
    <col min="875" max="875" width="8.1640625" bestFit="1" customWidth="1"/>
    <col min="876" max="876" width="14.33203125" bestFit="1" customWidth="1"/>
    <col min="877" max="877" width="12.1640625" bestFit="1" customWidth="1"/>
    <col min="878" max="878" width="2" bestFit="1" customWidth="1"/>
    <col min="879" max="879" width="12.1640625" bestFit="1" customWidth="1"/>
    <col min="880" max="880" width="2" bestFit="1" customWidth="1"/>
    <col min="881" max="881" width="8.83203125" bestFit="1" customWidth="1"/>
    <col min="882" max="882" width="2" bestFit="1" customWidth="1"/>
    <col min="883" max="883" width="11" bestFit="1" customWidth="1"/>
    <col min="884" max="884" width="12.5" bestFit="1" customWidth="1"/>
    <col min="885" max="885" width="12.1640625" bestFit="1" customWidth="1"/>
    <col min="886" max="886" width="13.83203125" bestFit="1" customWidth="1"/>
    <col min="887" max="887" width="12.1640625" bestFit="1" customWidth="1"/>
    <col min="888" max="888" width="13.6640625" bestFit="1" customWidth="1"/>
    <col min="889" max="889" width="8.1640625" bestFit="1" customWidth="1"/>
    <col min="890" max="890" width="14" bestFit="1" customWidth="1"/>
    <col min="891" max="891" width="8.1640625" bestFit="1" customWidth="1"/>
    <col min="892" max="892" width="14.3320312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9.83203125" bestFit="1" customWidth="1"/>
    <col min="898" max="898" width="2" bestFit="1" customWidth="1"/>
    <col min="899" max="899" width="10.33203125" bestFit="1" customWidth="1"/>
    <col min="900" max="900" width="12.5" bestFit="1" customWidth="1"/>
    <col min="901" max="901" width="12.1640625" bestFit="1" customWidth="1"/>
    <col min="902" max="902" width="13.83203125" bestFit="1" customWidth="1"/>
    <col min="903" max="903" width="12.1640625" bestFit="1" customWidth="1"/>
    <col min="904" max="904" width="13.6640625" bestFit="1" customWidth="1"/>
    <col min="905" max="905" width="8.1640625" bestFit="1" customWidth="1"/>
    <col min="906" max="906" width="14" bestFit="1" customWidth="1"/>
    <col min="907" max="907" width="8.1640625" bestFit="1" customWidth="1"/>
    <col min="908" max="908" width="14.3320312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832031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13.83203125" bestFit="1" customWidth="1"/>
    <col min="919" max="919" width="12.1640625" bestFit="1" customWidth="1"/>
    <col min="920" max="920" width="13.6640625" bestFit="1" customWidth="1"/>
    <col min="921" max="921" width="8.1640625" bestFit="1" customWidth="1"/>
    <col min="922" max="922" width="14" bestFit="1" customWidth="1"/>
    <col min="923" max="923" width="8.1640625" bestFit="1" customWidth="1"/>
    <col min="924" max="924" width="14.33203125" bestFit="1" customWidth="1"/>
    <col min="925" max="925" width="12.1640625" bestFit="1" customWidth="1"/>
    <col min="926" max="926" width="2" bestFit="1" customWidth="1"/>
    <col min="927" max="927" width="10.1640625" bestFit="1" customWidth="1"/>
    <col min="928" max="928" width="2" bestFit="1" customWidth="1"/>
    <col min="929" max="929" width="9.8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13.83203125" bestFit="1" customWidth="1"/>
    <col min="935" max="935" width="12.1640625" bestFit="1" customWidth="1"/>
    <col min="936" max="936" width="13.6640625" bestFit="1" customWidth="1"/>
    <col min="937" max="937" width="8.1640625" bestFit="1" customWidth="1"/>
    <col min="938" max="938" width="14" bestFit="1" customWidth="1"/>
    <col min="939" max="939" width="8.1640625" bestFit="1" customWidth="1"/>
    <col min="940" max="940" width="14.3320312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9.83203125" bestFit="1" customWidth="1"/>
    <col min="946" max="946" width="2" bestFit="1" customWidth="1"/>
    <col min="947" max="947" width="11.33203125" bestFit="1" customWidth="1"/>
    <col min="948" max="948" width="12.5" bestFit="1" customWidth="1"/>
    <col min="949" max="949" width="12.1640625" bestFit="1" customWidth="1"/>
    <col min="950" max="950" width="13.83203125" bestFit="1" customWidth="1"/>
    <col min="951" max="951" width="12.1640625" bestFit="1" customWidth="1"/>
    <col min="952" max="952" width="13.6640625" bestFit="1" customWidth="1"/>
    <col min="953" max="953" width="8.1640625" bestFit="1" customWidth="1"/>
    <col min="954" max="954" width="14" bestFit="1" customWidth="1"/>
    <col min="955" max="955" width="8.1640625" bestFit="1" customWidth="1"/>
    <col min="956" max="956" width="14.33203125" bestFit="1" customWidth="1"/>
    <col min="957" max="957" width="12.1640625" bestFit="1" customWidth="1"/>
    <col min="958" max="958" width="2" bestFit="1" customWidth="1"/>
    <col min="959" max="959" width="9.832031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11.33203125" bestFit="1" customWidth="1"/>
    <col min="964" max="964" width="12.5" bestFit="1" customWidth="1"/>
    <col min="965" max="965" width="12.1640625" bestFit="1" customWidth="1"/>
    <col min="966" max="966" width="13.83203125" bestFit="1" customWidth="1"/>
    <col min="967" max="967" width="12.1640625" bestFit="1" customWidth="1"/>
    <col min="968" max="968" width="13.6640625" bestFit="1" customWidth="1"/>
    <col min="969" max="969" width="8.1640625" bestFit="1" customWidth="1"/>
    <col min="970" max="970" width="14" bestFit="1" customWidth="1"/>
    <col min="971" max="971" width="8.1640625" bestFit="1" customWidth="1"/>
    <col min="972" max="972" width="14.33203125" bestFit="1" customWidth="1"/>
    <col min="973" max="973" width="12.1640625" bestFit="1" customWidth="1"/>
    <col min="974" max="974" width="2" bestFit="1" customWidth="1"/>
    <col min="975" max="975" width="9.83203125" bestFit="1" customWidth="1"/>
    <col min="976" max="976" width="2" bestFit="1" customWidth="1"/>
    <col min="977" max="977" width="10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13.83203125" bestFit="1" customWidth="1"/>
    <col min="983" max="983" width="12.1640625" bestFit="1" customWidth="1"/>
    <col min="984" max="984" width="13.6640625" bestFit="1" customWidth="1"/>
    <col min="985" max="985" width="8.1640625" bestFit="1" customWidth="1"/>
    <col min="986" max="986" width="14" bestFit="1" customWidth="1"/>
    <col min="987" max="987" width="8.1640625" bestFit="1" customWidth="1"/>
    <col min="988" max="988" width="14.33203125" bestFit="1" customWidth="1"/>
    <col min="989" max="989" width="12.1640625" bestFit="1" customWidth="1"/>
    <col min="990" max="990" width="2" bestFit="1" customWidth="1"/>
    <col min="991" max="991" width="10.1640625" bestFit="1" customWidth="1"/>
    <col min="992" max="992" width="2" bestFit="1" customWidth="1"/>
    <col min="993" max="993" width="10.1640625" bestFit="1" customWidth="1"/>
    <col min="994" max="994" width="2" bestFit="1" customWidth="1"/>
    <col min="995" max="995" width="11" bestFit="1" customWidth="1"/>
    <col min="996" max="996" width="12.5" bestFit="1" customWidth="1"/>
    <col min="997" max="997" width="12.1640625" bestFit="1" customWidth="1"/>
    <col min="998" max="998" width="13.83203125" bestFit="1" customWidth="1"/>
    <col min="999" max="999" width="12.1640625" bestFit="1" customWidth="1"/>
    <col min="1000" max="1000" width="13.6640625" bestFit="1" customWidth="1"/>
    <col min="1001" max="1001" width="8.1640625" bestFit="1" customWidth="1"/>
    <col min="1002" max="1002" width="14" bestFit="1" customWidth="1"/>
    <col min="1003" max="1003" width="8.1640625" bestFit="1" customWidth="1"/>
    <col min="1004" max="1004" width="14.33203125" bestFit="1" customWidth="1"/>
    <col min="1005" max="1005" width="12.1640625" bestFit="1" customWidth="1"/>
    <col min="1006" max="1006" width="2" bestFit="1" customWidth="1"/>
    <col min="1007" max="1007" width="10.83203125" bestFit="1" customWidth="1"/>
    <col min="1008" max="1008" width="2" bestFit="1" customWidth="1"/>
    <col min="1009" max="1009" width="9.1640625" bestFit="1" customWidth="1"/>
    <col min="1010" max="1010" width="2" bestFit="1" customWidth="1"/>
    <col min="1011" max="1011" width="11" bestFit="1" customWidth="1"/>
    <col min="1012" max="1012" width="12.5" bestFit="1" customWidth="1"/>
    <col min="1013" max="1013" width="12.1640625" bestFit="1" customWidth="1"/>
    <col min="1014" max="1014" width="13.83203125" bestFit="1" customWidth="1"/>
    <col min="1015" max="1015" width="12.1640625" bestFit="1" customWidth="1"/>
    <col min="1016" max="1016" width="13.6640625" bestFit="1" customWidth="1"/>
    <col min="1017" max="1017" width="8.1640625" bestFit="1" customWidth="1"/>
    <col min="1018" max="1018" width="14" bestFit="1" customWidth="1"/>
    <col min="1019" max="1019" width="8.1640625" bestFit="1" customWidth="1"/>
    <col min="1020" max="1020" width="14.33203125" bestFit="1" customWidth="1"/>
    <col min="1021" max="1021" width="12.1640625" bestFit="1" customWidth="1"/>
    <col min="1022" max="1022" width="2" bestFit="1" customWidth="1"/>
    <col min="1023" max="1023" width="10.83203125" bestFit="1" customWidth="1"/>
    <col min="1024" max="1024" width="2" bestFit="1" customWidth="1"/>
    <col min="1025" max="1025" width="10.1640625" bestFit="1" customWidth="1"/>
    <col min="1026" max="1026" width="2" bestFit="1" customWidth="1"/>
    <col min="1027" max="1027" width="10" bestFit="1" customWidth="1"/>
    <col min="1028" max="1028" width="12.5" bestFit="1" customWidth="1"/>
    <col min="1029" max="1029" width="12.1640625" bestFit="1" customWidth="1"/>
    <col min="1030" max="1030" width="13.83203125" bestFit="1" customWidth="1"/>
    <col min="1031" max="1031" width="12.1640625" bestFit="1" customWidth="1"/>
    <col min="1032" max="1032" width="13.6640625" bestFit="1" customWidth="1"/>
    <col min="1033" max="1033" width="8.1640625" bestFit="1" customWidth="1"/>
    <col min="1034" max="1034" width="14" bestFit="1" customWidth="1"/>
    <col min="1035" max="1035" width="8.1640625" bestFit="1" customWidth="1"/>
    <col min="1036" max="1036" width="14.33203125" bestFit="1" customWidth="1"/>
    <col min="1037" max="1037" width="12.1640625" bestFit="1" customWidth="1"/>
    <col min="1038" max="1038" width="2" bestFit="1" customWidth="1"/>
    <col min="1039" max="1039" width="10.1640625" bestFit="1" customWidth="1"/>
    <col min="1040" max="1040" width="2" bestFit="1" customWidth="1"/>
    <col min="1041" max="1041" width="10.83203125" bestFit="1" customWidth="1"/>
    <col min="1042" max="1042" width="2" bestFit="1" customWidth="1"/>
    <col min="1043" max="1043" width="10.33203125" bestFit="1" customWidth="1"/>
    <col min="1044" max="1044" width="12.5" bestFit="1" customWidth="1"/>
    <col min="1045" max="1045" width="12.1640625" bestFit="1" customWidth="1"/>
    <col min="1046" max="1046" width="13.83203125" bestFit="1" customWidth="1"/>
    <col min="1047" max="1047" width="12.1640625" bestFit="1" customWidth="1"/>
    <col min="1048" max="1048" width="13.6640625" bestFit="1" customWidth="1"/>
    <col min="1049" max="1049" width="8.1640625" bestFit="1" customWidth="1"/>
    <col min="1050" max="1050" width="14" bestFit="1" customWidth="1"/>
    <col min="1051" max="1051" width="8.1640625" bestFit="1" customWidth="1"/>
    <col min="1052" max="1052" width="14.33203125" bestFit="1" customWidth="1"/>
    <col min="1053" max="1053" width="12.1640625" bestFit="1" customWidth="1"/>
    <col min="1054" max="1054" width="2" bestFit="1" customWidth="1"/>
    <col min="1055" max="1055" width="10.1640625" bestFit="1" customWidth="1"/>
    <col min="1056" max="1056" width="2" bestFit="1" customWidth="1"/>
    <col min="1057" max="1057" width="10.83203125" bestFit="1" customWidth="1"/>
    <col min="1058" max="1058" width="2" bestFit="1" customWidth="1"/>
    <col min="1059" max="1059" width="10.33203125" bestFit="1" customWidth="1"/>
    <col min="1060" max="1060" width="12.5" bestFit="1" customWidth="1"/>
    <col min="1061" max="1061" width="12.1640625" bestFit="1" customWidth="1"/>
    <col min="1062" max="1062" width="13.83203125" bestFit="1" customWidth="1"/>
    <col min="1063" max="1063" width="12.1640625" bestFit="1" customWidth="1"/>
    <col min="1064" max="1064" width="13.6640625" bestFit="1" customWidth="1"/>
    <col min="1065" max="1065" width="8.1640625" bestFit="1" customWidth="1"/>
    <col min="1066" max="1066" width="14" bestFit="1" customWidth="1"/>
    <col min="1067" max="1067" width="8.1640625" bestFit="1" customWidth="1"/>
    <col min="1068" max="1068" width="14.3320312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0.1640625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13.83203125" bestFit="1" customWidth="1"/>
    <col min="1079" max="1079" width="8.6640625" bestFit="1" customWidth="1"/>
    <col min="1080" max="1080" width="13.6640625" bestFit="1" customWidth="1"/>
    <col min="1081" max="1081" width="8.1640625" bestFit="1" customWidth="1"/>
    <col min="1082" max="1082" width="14" bestFit="1" customWidth="1"/>
    <col min="1083" max="1083" width="8.1640625" bestFit="1" customWidth="1"/>
    <col min="1084" max="1084" width="14.33203125" bestFit="1" customWidth="1"/>
    <col min="1085" max="1085" width="12.1640625" bestFit="1" customWidth="1"/>
    <col min="1086" max="1086" width="2" bestFit="1" customWidth="1"/>
    <col min="1087" max="1087" width="8.6640625" bestFit="1" customWidth="1"/>
    <col min="1088" max="1088" width="2" bestFit="1" customWidth="1"/>
    <col min="1089" max="1089" width="9.83203125" bestFit="1" customWidth="1"/>
    <col min="1090" max="1090" width="2" bestFit="1" customWidth="1"/>
    <col min="1091" max="1091" width="10.33203125" bestFit="1" customWidth="1"/>
    <col min="1092" max="1092" width="12.5" bestFit="1" customWidth="1"/>
    <col min="1093" max="1093" width="12.1640625" bestFit="1" customWidth="1"/>
    <col min="1094" max="1094" width="13.83203125" bestFit="1" customWidth="1"/>
    <col min="1095" max="1095" width="12.1640625" bestFit="1" customWidth="1"/>
    <col min="1096" max="1096" width="13.6640625" bestFit="1" customWidth="1"/>
    <col min="1097" max="1097" width="8.1640625" bestFit="1" customWidth="1"/>
    <col min="1098" max="1098" width="14" bestFit="1" customWidth="1"/>
    <col min="1099" max="1099" width="8.1640625" bestFit="1" customWidth="1"/>
    <col min="1100" max="1100" width="14.3320312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0.83203125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13.83203125" bestFit="1" customWidth="1"/>
    <col min="1111" max="1111" width="12.1640625" bestFit="1" customWidth="1"/>
    <col min="1112" max="1112" width="13.6640625" bestFit="1" customWidth="1"/>
    <col min="1113" max="1113" width="8.1640625" bestFit="1" customWidth="1"/>
    <col min="1114" max="1114" width="14" bestFit="1" customWidth="1"/>
    <col min="1115" max="1115" width="8.1640625" bestFit="1" customWidth="1"/>
    <col min="1116" max="1116" width="14.33203125" bestFit="1" customWidth="1"/>
    <col min="1117" max="1117" width="12.1640625" bestFit="1" customWidth="1"/>
    <col min="1118" max="1118" width="2" bestFit="1" customWidth="1"/>
    <col min="1119" max="1119" width="10.83203125" bestFit="1" customWidth="1"/>
    <col min="1120" max="1120" width="2" bestFit="1" customWidth="1"/>
    <col min="1121" max="1121" width="10.16406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13.83203125" bestFit="1" customWidth="1"/>
    <col min="1127" max="1127" width="12.1640625" bestFit="1" customWidth="1"/>
    <col min="1128" max="1128" width="13.6640625" bestFit="1" customWidth="1"/>
    <col min="1129" max="1129" width="8.1640625" bestFit="1" customWidth="1"/>
    <col min="1130" max="1130" width="14" bestFit="1" customWidth="1"/>
    <col min="1131" max="1131" width="8.1640625" bestFit="1" customWidth="1"/>
    <col min="1132" max="1132" width="14.33203125" bestFit="1" customWidth="1"/>
    <col min="1133" max="1133" width="12.1640625" bestFit="1" customWidth="1"/>
    <col min="1134" max="1134" width="2" bestFit="1" customWidth="1"/>
    <col min="1135" max="1135" width="9.83203125" bestFit="1" customWidth="1"/>
    <col min="1136" max="1136" width="2" bestFit="1" customWidth="1"/>
    <col min="1137" max="1137" width="9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13.83203125" bestFit="1" customWidth="1"/>
    <col min="1143" max="1143" width="12.1640625" bestFit="1" customWidth="1"/>
    <col min="1144" max="1144" width="13.6640625" bestFit="1" customWidth="1"/>
    <col min="1145" max="1145" width="8.1640625" bestFit="1" customWidth="1"/>
    <col min="1146" max="1146" width="14" bestFit="1" customWidth="1"/>
    <col min="1147" max="1147" width="8.1640625" bestFit="1" customWidth="1"/>
    <col min="1148" max="1148" width="14.33203125" bestFit="1" customWidth="1"/>
    <col min="1149" max="1149" width="12.1640625" bestFit="1" customWidth="1"/>
    <col min="1150" max="1150" width="2" bestFit="1" customWidth="1"/>
    <col min="1151" max="1151" width="9.83203125" bestFit="1" customWidth="1"/>
    <col min="1152" max="1152" width="2" bestFit="1" customWidth="1"/>
    <col min="1153" max="1153" width="10.1640625" bestFit="1" customWidth="1"/>
    <col min="1154" max="1154" width="2" bestFit="1" customWidth="1"/>
    <col min="1155" max="1155" width="10.33203125" bestFit="1" customWidth="1"/>
    <col min="1156" max="1156" width="12.5" bestFit="1" customWidth="1"/>
    <col min="1157" max="1157" width="12.1640625" bestFit="1" customWidth="1"/>
    <col min="1158" max="1158" width="13.83203125" bestFit="1" customWidth="1"/>
    <col min="1159" max="1159" width="12.1640625" bestFit="1" customWidth="1"/>
    <col min="1160" max="1160" width="13.6640625" bestFit="1" customWidth="1"/>
    <col min="1161" max="1161" width="8.1640625" bestFit="1" customWidth="1"/>
    <col min="1162" max="1162" width="14" bestFit="1" customWidth="1"/>
    <col min="1163" max="1163" width="8.1640625" bestFit="1" customWidth="1"/>
    <col min="1164" max="1164" width="14.33203125" bestFit="1" customWidth="1"/>
    <col min="1165" max="1165" width="12.1640625" bestFit="1" customWidth="1"/>
    <col min="1166" max="1166" width="2" bestFit="1" customWidth="1"/>
    <col min="1167" max="1167" width="9.1640625" bestFit="1" customWidth="1"/>
    <col min="1168" max="1168" width="2" bestFit="1" customWidth="1"/>
    <col min="1169" max="1169" width="8.1640625" bestFit="1" customWidth="1"/>
    <col min="1170" max="1170" width="2" bestFit="1" customWidth="1"/>
    <col min="1171" max="1171" width="11" bestFit="1" customWidth="1"/>
    <col min="1172" max="1172" width="12.5" bestFit="1" customWidth="1"/>
    <col min="1173" max="1173" width="12.1640625" bestFit="1" customWidth="1"/>
    <col min="1174" max="1174" width="13.83203125" bestFit="1" customWidth="1"/>
    <col min="1175" max="1175" width="12.1640625" bestFit="1" customWidth="1"/>
    <col min="1176" max="1176" width="13.6640625" bestFit="1" customWidth="1"/>
    <col min="1177" max="1177" width="8.1640625" bestFit="1" customWidth="1"/>
    <col min="1178" max="1178" width="14" bestFit="1" customWidth="1"/>
    <col min="1179" max="1179" width="8.1640625" bestFit="1" customWidth="1"/>
    <col min="1180" max="1180" width="14.33203125" bestFit="1" customWidth="1"/>
    <col min="1181" max="1181" width="12.1640625" bestFit="1" customWidth="1"/>
    <col min="1182" max="1182" width="2" bestFit="1" customWidth="1"/>
    <col min="1183" max="1183" width="9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10" bestFit="1" customWidth="1"/>
    <col min="1188" max="1188" width="12.5" bestFit="1" customWidth="1"/>
    <col min="1189" max="1189" width="12.1640625" bestFit="1" customWidth="1"/>
    <col min="1190" max="1190" width="13.83203125" bestFit="1" customWidth="1"/>
    <col min="1191" max="1191" width="12.1640625" bestFit="1" customWidth="1"/>
    <col min="1192" max="1192" width="13.6640625" bestFit="1" customWidth="1"/>
    <col min="1193" max="1193" width="8.1640625" bestFit="1" customWidth="1"/>
    <col min="1194" max="1194" width="14" bestFit="1" customWidth="1"/>
    <col min="1195" max="1195" width="8.1640625" bestFit="1" customWidth="1"/>
    <col min="1196" max="1196" width="14.33203125" bestFit="1" customWidth="1"/>
    <col min="1197" max="1197" width="12.1640625" bestFit="1" customWidth="1"/>
    <col min="1198" max="1198" width="2" bestFit="1" customWidth="1"/>
    <col min="1199" max="1199" width="10.83203125" bestFit="1" customWidth="1"/>
    <col min="1200" max="1200" width="2" bestFit="1" customWidth="1"/>
    <col min="1201" max="1201" width="9.83203125" bestFit="1" customWidth="1"/>
    <col min="1202" max="1202" width="2" bestFit="1" customWidth="1"/>
    <col min="1203" max="1203" width="10.33203125" bestFit="1" customWidth="1"/>
    <col min="1204" max="1204" width="12.5" bestFit="1" customWidth="1"/>
    <col min="1205" max="1205" width="12.1640625" bestFit="1" customWidth="1"/>
    <col min="1206" max="1206" width="13.83203125" bestFit="1" customWidth="1"/>
    <col min="1207" max="1207" width="12.1640625" bestFit="1" customWidth="1"/>
    <col min="1208" max="1208" width="13.6640625" bestFit="1" customWidth="1"/>
    <col min="1209" max="1209" width="8.1640625" bestFit="1" customWidth="1"/>
    <col min="1210" max="1210" width="14" bestFit="1" customWidth="1"/>
    <col min="1211" max="1211" width="8.1640625" bestFit="1" customWidth="1"/>
    <col min="1212" max="1212" width="14.3320312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0.832031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13.83203125" bestFit="1" customWidth="1"/>
    <col min="1223" max="1223" width="12.1640625" bestFit="1" customWidth="1"/>
    <col min="1224" max="1224" width="13.6640625" bestFit="1" customWidth="1"/>
    <col min="1225" max="1225" width="8.1640625" bestFit="1" customWidth="1"/>
    <col min="1226" max="1226" width="14" bestFit="1" customWidth="1"/>
    <col min="1227" max="1227" width="8.1640625" bestFit="1" customWidth="1"/>
    <col min="1228" max="1228" width="14.33203125" bestFit="1" customWidth="1"/>
    <col min="1229" max="1229" width="12.1640625" bestFit="1" customWidth="1"/>
    <col min="1230" max="1230" width="2" bestFit="1" customWidth="1"/>
    <col min="1231" max="1231" width="9.1640625" bestFit="1" customWidth="1"/>
    <col min="1232" max="1232" width="2" bestFit="1" customWidth="1"/>
    <col min="1233" max="1233" width="12.83203125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13.83203125" bestFit="1" customWidth="1"/>
    <col min="1239" max="1239" width="12.1640625" bestFit="1" customWidth="1"/>
    <col min="1240" max="1240" width="13.6640625" bestFit="1" customWidth="1"/>
    <col min="1241" max="1241" width="8.1640625" bestFit="1" customWidth="1"/>
    <col min="1242" max="1242" width="14" bestFit="1" customWidth="1"/>
    <col min="1243" max="1243" width="8.1640625" bestFit="1" customWidth="1"/>
    <col min="1244" max="1244" width="14.33203125" bestFit="1" customWidth="1"/>
    <col min="1245" max="1245" width="12.1640625" bestFit="1" customWidth="1"/>
    <col min="1246" max="1246" width="2" bestFit="1" customWidth="1"/>
    <col min="1247" max="1247" width="9.16406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10" bestFit="1" customWidth="1"/>
    <col min="1252" max="1252" width="12.5" bestFit="1" customWidth="1"/>
    <col min="1253" max="1253" width="12.1640625" bestFit="1" customWidth="1"/>
    <col min="1254" max="1254" width="13.83203125" bestFit="1" customWidth="1"/>
    <col min="1255" max="1255" width="12.1640625" bestFit="1" customWidth="1"/>
    <col min="1256" max="1256" width="13.6640625" bestFit="1" customWidth="1"/>
    <col min="1257" max="1257" width="8.1640625" bestFit="1" customWidth="1"/>
    <col min="1258" max="1258" width="14" bestFit="1" customWidth="1"/>
    <col min="1259" max="1259" width="8.1640625" bestFit="1" customWidth="1"/>
    <col min="1260" max="1260" width="14.33203125" bestFit="1" customWidth="1"/>
    <col min="1261" max="1261" width="12.1640625" bestFit="1" customWidth="1"/>
    <col min="1262" max="1262" width="2" bestFit="1" customWidth="1"/>
    <col min="1263" max="1263" width="9.16406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13.83203125" bestFit="1" customWidth="1"/>
    <col min="1271" max="1271" width="12.1640625" bestFit="1" customWidth="1"/>
    <col min="1272" max="1272" width="13.6640625" bestFit="1" customWidth="1"/>
    <col min="1273" max="1273" width="8.1640625" bestFit="1" customWidth="1"/>
    <col min="1274" max="1274" width="14" bestFit="1" customWidth="1"/>
    <col min="1275" max="1275" width="8.1640625" bestFit="1" customWidth="1"/>
    <col min="1276" max="1276" width="14.33203125" bestFit="1" customWidth="1"/>
    <col min="1277" max="1277" width="12.1640625" bestFit="1" customWidth="1"/>
    <col min="1278" max="1278" width="2" bestFit="1" customWidth="1"/>
    <col min="1279" max="1279" width="10.83203125" bestFit="1" customWidth="1"/>
    <col min="1280" max="1280" width="2" bestFit="1" customWidth="1"/>
    <col min="1281" max="1281" width="11.83203125" bestFit="1" customWidth="1"/>
    <col min="1282" max="1282" width="2" bestFit="1" customWidth="1"/>
    <col min="1283" max="1283" width="10.33203125" bestFit="1" customWidth="1"/>
    <col min="1284" max="1284" width="12.5" bestFit="1" customWidth="1"/>
    <col min="1285" max="1285" width="12.1640625" bestFit="1" customWidth="1"/>
    <col min="1286" max="1286" width="13.83203125" bestFit="1" customWidth="1"/>
    <col min="1287" max="1287" width="12.1640625" bestFit="1" customWidth="1"/>
    <col min="1288" max="1288" width="13.6640625" bestFit="1" customWidth="1"/>
    <col min="1289" max="1289" width="8.1640625" bestFit="1" customWidth="1"/>
    <col min="1290" max="1290" width="14" bestFit="1" customWidth="1"/>
    <col min="1291" max="1291" width="8.1640625" bestFit="1" customWidth="1"/>
    <col min="1292" max="1292" width="14.33203125" bestFit="1" customWidth="1"/>
    <col min="1293" max="1293" width="12.1640625" bestFit="1" customWidth="1"/>
    <col min="1294" max="1294" width="2" bestFit="1" customWidth="1"/>
    <col min="1295" max="1295" width="10.1640625" bestFit="1" customWidth="1"/>
    <col min="1296" max="1296" width="2" bestFit="1" customWidth="1"/>
    <col min="1297" max="1297" width="10.83203125" bestFit="1" customWidth="1"/>
    <col min="1298" max="1298" width="2" bestFit="1" customWidth="1"/>
    <col min="1299" max="1299" width="10.33203125" bestFit="1" customWidth="1"/>
    <col min="1300" max="1300" width="12.5" bestFit="1" customWidth="1"/>
    <col min="1301" max="1301" width="12.1640625" bestFit="1" customWidth="1"/>
    <col min="1302" max="1302" width="13.83203125" bestFit="1" customWidth="1"/>
    <col min="1303" max="1303" width="12.1640625" bestFit="1" customWidth="1"/>
    <col min="1304" max="1304" width="13.6640625" bestFit="1" customWidth="1"/>
    <col min="1305" max="1305" width="8.1640625" bestFit="1" customWidth="1"/>
    <col min="1306" max="1306" width="14" bestFit="1" customWidth="1"/>
    <col min="1307" max="1307" width="8.1640625" bestFit="1" customWidth="1"/>
    <col min="1308" max="1308" width="14.33203125" bestFit="1" customWidth="1"/>
    <col min="1309" max="1309" width="12.1640625" bestFit="1" customWidth="1"/>
    <col min="1310" max="1310" width="2" bestFit="1" customWidth="1"/>
    <col min="1311" max="1311" width="10.1640625" bestFit="1" customWidth="1"/>
    <col min="1312" max="1312" width="2" bestFit="1" customWidth="1"/>
    <col min="1313" max="1313" width="12.832031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13.83203125" bestFit="1" customWidth="1"/>
    <col min="1319" max="1319" width="12.1640625" bestFit="1" customWidth="1"/>
    <col min="1320" max="1320" width="13.6640625" bestFit="1" customWidth="1"/>
    <col min="1321" max="1321" width="8.1640625" bestFit="1" customWidth="1"/>
    <col min="1322" max="1322" width="14" bestFit="1" customWidth="1"/>
    <col min="1323" max="1323" width="8.1640625" bestFit="1" customWidth="1"/>
    <col min="1324" max="1324" width="14.33203125" bestFit="1" customWidth="1"/>
    <col min="1325" max="1325" width="12.1640625" bestFit="1" customWidth="1"/>
    <col min="1326" max="1326" width="2" bestFit="1" customWidth="1"/>
    <col min="1327" max="1327" width="10.83203125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11" bestFit="1" customWidth="1"/>
    <col min="1332" max="1332" width="12.5" bestFit="1" customWidth="1"/>
    <col min="1333" max="1333" width="12.1640625" bestFit="1" customWidth="1"/>
    <col min="1334" max="1334" width="13.83203125" bestFit="1" customWidth="1"/>
    <col min="1335" max="1335" width="12.1640625" bestFit="1" customWidth="1"/>
    <col min="1336" max="1336" width="13.6640625" bestFit="1" customWidth="1"/>
    <col min="1337" max="1337" width="8.1640625" bestFit="1" customWidth="1"/>
    <col min="1338" max="1338" width="14" bestFit="1" customWidth="1"/>
    <col min="1339" max="1339" width="8.1640625" bestFit="1" customWidth="1"/>
    <col min="1340" max="1340" width="14.33203125" bestFit="1" customWidth="1"/>
    <col min="1341" max="1341" width="12.1640625" bestFit="1" customWidth="1"/>
    <col min="1342" max="1342" width="2" bestFit="1" customWidth="1"/>
    <col min="1343" max="1343" width="9.83203125" bestFit="1" customWidth="1"/>
    <col min="1344" max="1344" width="2" bestFit="1" customWidth="1"/>
    <col min="1345" max="1345" width="10.1640625" bestFit="1" customWidth="1"/>
    <col min="1346" max="1346" width="2" bestFit="1" customWidth="1"/>
    <col min="1347" max="1347" width="11" bestFit="1" customWidth="1"/>
    <col min="1348" max="1348" width="12.5" bestFit="1" customWidth="1"/>
    <col min="1349" max="1349" width="12.1640625" bestFit="1" customWidth="1"/>
    <col min="1350" max="1350" width="13.83203125" bestFit="1" customWidth="1"/>
    <col min="1351" max="1351" width="12.1640625" bestFit="1" customWidth="1"/>
    <col min="1352" max="1352" width="13.6640625" bestFit="1" customWidth="1"/>
    <col min="1353" max="1353" width="8.1640625" bestFit="1" customWidth="1"/>
    <col min="1354" max="1354" width="14" bestFit="1" customWidth="1"/>
    <col min="1355" max="1355" width="8.1640625" bestFit="1" customWidth="1"/>
    <col min="1356" max="1356" width="14.33203125" bestFit="1" customWidth="1"/>
    <col min="1357" max="1357" width="12.1640625" bestFit="1" customWidth="1"/>
    <col min="1358" max="1358" width="2" bestFit="1" customWidth="1"/>
    <col min="1359" max="1359" width="9.83203125" bestFit="1" customWidth="1"/>
    <col min="1360" max="1360" width="2" bestFit="1" customWidth="1"/>
    <col min="1361" max="1361" width="10.832031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13.83203125" bestFit="1" customWidth="1"/>
    <col min="1367" max="1367" width="12.1640625" bestFit="1" customWidth="1"/>
    <col min="1368" max="1368" width="13.6640625" bestFit="1" customWidth="1"/>
    <col min="1369" max="1369" width="8.1640625" bestFit="1" customWidth="1"/>
    <col min="1370" max="1370" width="14" bestFit="1" customWidth="1"/>
    <col min="1371" max="1371" width="8.1640625" bestFit="1" customWidth="1"/>
    <col min="1372" max="1372" width="14.3320312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10.33203125" bestFit="1" customWidth="1"/>
    <col min="1380" max="1380" width="12.5" bestFit="1" customWidth="1"/>
    <col min="1381" max="1381" width="12.1640625" bestFit="1" customWidth="1"/>
    <col min="1382" max="1382" width="13.83203125" bestFit="1" customWidth="1"/>
    <col min="1383" max="1383" width="12.1640625" bestFit="1" customWidth="1"/>
    <col min="1384" max="1384" width="13.6640625" bestFit="1" customWidth="1"/>
    <col min="1385" max="1385" width="8.1640625" bestFit="1" customWidth="1"/>
    <col min="1386" max="1386" width="14" bestFit="1" customWidth="1"/>
    <col min="1387" max="1387" width="8.1640625" bestFit="1" customWidth="1"/>
    <col min="1388" max="1388" width="14.33203125" bestFit="1" customWidth="1"/>
    <col min="1389" max="1389" width="12.1640625" bestFit="1" customWidth="1"/>
    <col min="1390" max="1390" width="2" bestFit="1" customWidth="1"/>
    <col min="1391" max="1391" width="10.16406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9" bestFit="1" customWidth="1"/>
    <col min="1396" max="1396" width="12.5" bestFit="1" customWidth="1"/>
    <col min="1397" max="1397" width="12.1640625" bestFit="1" customWidth="1"/>
    <col min="1398" max="1398" width="13.83203125" bestFit="1" customWidth="1"/>
    <col min="1399" max="1399" width="12.1640625" bestFit="1" customWidth="1"/>
    <col min="1400" max="1400" width="13.6640625" bestFit="1" customWidth="1"/>
    <col min="1401" max="1401" width="8.1640625" bestFit="1" customWidth="1"/>
    <col min="1402" max="1402" width="14" bestFit="1" customWidth="1"/>
    <col min="1403" max="1403" width="8.1640625" bestFit="1" customWidth="1"/>
    <col min="1404" max="1404" width="14.33203125" bestFit="1" customWidth="1"/>
    <col min="1405" max="1405" width="12.1640625" bestFit="1" customWidth="1"/>
    <col min="1406" max="1406" width="2" bestFit="1" customWidth="1"/>
    <col min="1407" max="1407" width="10.1640625" bestFit="1" customWidth="1"/>
    <col min="1408" max="1408" width="2" bestFit="1" customWidth="1"/>
    <col min="1409" max="1409" width="10.83203125" bestFit="1" customWidth="1"/>
    <col min="1410" max="1410" width="2" bestFit="1" customWidth="1"/>
    <col min="1411" max="1411" width="10.33203125" bestFit="1" customWidth="1"/>
    <col min="1412" max="1412" width="12.5" bestFit="1" customWidth="1"/>
    <col min="1413" max="1413" width="12.1640625" bestFit="1" customWidth="1"/>
    <col min="1414" max="1414" width="13.83203125" bestFit="1" customWidth="1"/>
    <col min="1415" max="1415" width="8.6640625" bestFit="1" customWidth="1"/>
    <col min="1416" max="1416" width="13.6640625" bestFit="1" customWidth="1"/>
    <col min="1417" max="1417" width="8.1640625" bestFit="1" customWidth="1"/>
    <col min="1418" max="1418" width="14" bestFit="1" customWidth="1"/>
    <col min="1419" max="1419" width="8.1640625" bestFit="1" customWidth="1"/>
    <col min="1420" max="1420" width="14.33203125" bestFit="1" customWidth="1"/>
    <col min="1421" max="1421" width="12.1640625" bestFit="1" customWidth="1"/>
    <col min="1422" max="1422" width="2" bestFit="1" customWidth="1"/>
    <col min="1423" max="1423" width="9.16406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9.33203125" bestFit="1" customWidth="1"/>
    <col min="1428" max="1428" width="12.5" bestFit="1" customWidth="1"/>
    <col min="1429" max="1429" width="12.1640625" bestFit="1" customWidth="1"/>
    <col min="1430" max="1430" width="13.83203125" bestFit="1" customWidth="1"/>
    <col min="1431" max="1431" width="12.1640625" bestFit="1" customWidth="1"/>
    <col min="1432" max="1432" width="13.6640625" bestFit="1" customWidth="1"/>
    <col min="1433" max="1433" width="8.6640625" bestFit="1" customWidth="1"/>
    <col min="1434" max="1434" width="14" bestFit="1" customWidth="1"/>
    <col min="1435" max="1435" width="8.1640625" bestFit="1" customWidth="1"/>
    <col min="1436" max="1436" width="14.33203125" bestFit="1" customWidth="1"/>
    <col min="1437" max="1437" width="12.1640625" bestFit="1" customWidth="1"/>
    <col min="1438" max="1438" width="2" bestFit="1" customWidth="1"/>
    <col min="1439" max="1439" width="10.83203125" bestFit="1" customWidth="1"/>
    <col min="1440" max="1440" width="2" bestFit="1" customWidth="1"/>
    <col min="1441" max="1441" width="9.1640625" bestFit="1" customWidth="1"/>
    <col min="1442" max="1442" width="2" bestFit="1" customWidth="1"/>
    <col min="1443" max="1443" width="11" bestFit="1" customWidth="1"/>
    <col min="1444" max="1444" width="12.5" bestFit="1" customWidth="1"/>
    <col min="1445" max="1445" width="12.1640625" bestFit="1" customWidth="1"/>
    <col min="1446" max="1446" width="13.83203125" bestFit="1" customWidth="1"/>
    <col min="1447" max="1447" width="12.1640625" bestFit="1" customWidth="1"/>
    <col min="1448" max="1448" width="13.6640625" bestFit="1" customWidth="1"/>
    <col min="1449" max="1449" width="8.1640625" bestFit="1" customWidth="1"/>
    <col min="1450" max="1450" width="14" bestFit="1" customWidth="1"/>
    <col min="1451" max="1451" width="8.1640625" bestFit="1" customWidth="1"/>
    <col min="1452" max="1452" width="14.3320312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9.83203125" bestFit="1" customWidth="1"/>
    <col min="1458" max="1458" width="2" bestFit="1" customWidth="1"/>
    <col min="1459" max="1459" width="11" bestFit="1" customWidth="1"/>
    <col min="1460" max="1460" width="12.5" bestFit="1" customWidth="1"/>
    <col min="1461" max="1461" width="12.1640625" bestFit="1" customWidth="1"/>
    <col min="1462" max="1462" width="13.83203125" bestFit="1" customWidth="1"/>
    <col min="1463" max="1463" width="12.1640625" bestFit="1" customWidth="1"/>
    <col min="1464" max="1464" width="13.6640625" bestFit="1" customWidth="1"/>
    <col min="1465" max="1465" width="8.1640625" bestFit="1" customWidth="1"/>
    <col min="1466" max="1466" width="14" bestFit="1" customWidth="1"/>
    <col min="1467" max="1467" width="8.1640625" bestFit="1" customWidth="1"/>
    <col min="1468" max="1468" width="14.33203125" bestFit="1" customWidth="1"/>
    <col min="1469" max="1469" width="12.1640625" bestFit="1" customWidth="1"/>
    <col min="1470" max="1470" width="2" bestFit="1" customWidth="1"/>
    <col min="1471" max="1471" width="11.1640625" bestFit="1" customWidth="1"/>
    <col min="1472" max="1472" width="2" bestFit="1" customWidth="1"/>
    <col min="1473" max="1473" width="9.1640625" bestFit="1" customWidth="1"/>
    <col min="1474" max="1474" width="2" bestFit="1" customWidth="1"/>
    <col min="1475" max="1475" width="10" bestFit="1" customWidth="1"/>
    <col min="1476" max="1476" width="12.5" bestFit="1" customWidth="1"/>
    <col min="1477" max="1477" width="12.1640625" bestFit="1" customWidth="1"/>
    <col min="1478" max="1478" width="13.83203125" bestFit="1" customWidth="1"/>
    <col min="1479" max="1479" width="12.1640625" bestFit="1" customWidth="1"/>
    <col min="1480" max="1480" width="13.6640625" bestFit="1" customWidth="1"/>
    <col min="1481" max="1481" width="8.1640625" bestFit="1" customWidth="1"/>
    <col min="1482" max="1482" width="14" bestFit="1" customWidth="1"/>
    <col min="1483" max="1483" width="8.1640625" bestFit="1" customWidth="1"/>
    <col min="1484" max="1484" width="14.33203125" bestFit="1" customWidth="1"/>
    <col min="1485" max="1485" width="12.1640625" bestFit="1" customWidth="1"/>
    <col min="1486" max="1486" width="2" bestFit="1" customWidth="1"/>
    <col min="1487" max="1487" width="10.83203125" bestFit="1" customWidth="1"/>
    <col min="1488" max="1488" width="2" bestFit="1" customWidth="1"/>
    <col min="1489" max="1489" width="10.832031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13.83203125" bestFit="1" customWidth="1"/>
    <col min="1495" max="1495" width="12.1640625" bestFit="1" customWidth="1"/>
    <col min="1496" max="1496" width="13.6640625" bestFit="1" customWidth="1"/>
    <col min="1497" max="1497" width="8.6640625" bestFit="1" customWidth="1"/>
    <col min="1498" max="1498" width="14" bestFit="1" customWidth="1"/>
    <col min="1499" max="1499" width="8.1640625" bestFit="1" customWidth="1"/>
    <col min="1500" max="1500" width="14.33203125" bestFit="1" customWidth="1"/>
    <col min="1501" max="1501" width="12.1640625" bestFit="1" customWidth="1"/>
    <col min="1502" max="1502" width="2" bestFit="1" customWidth="1"/>
    <col min="1503" max="1503" width="9.1640625" bestFit="1" customWidth="1"/>
    <col min="1504" max="1504" width="2" bestFit="1" customWidth="1"/>
    <col min="1505" max="1505" width="10.83203125" bestFit="1" customWidth="1"/>
    <col min="1506" max="1506" width="2" bestFit="1" customWidth="1"/>
    <col min="1507" max="1507" width="10.33203125" bestFit="1" customWidth="1"/>
    <col min="1508" max="1508" width="12.5" bestFit="1" customWidth="1"/>
    <col min="1509" max="1509" width="12.1640625" bestFit="1" customWidth="1"/>
    <col min="1510" max="1510" width="13.83203125" bestFit="1" customWidth="1"/>
    <col min="1511" max="1511" width="12.1640625" bestFit="1" customWidth="1"/>
    <col min="1512" max="1512" width="13.6640625" bestFit="1" customWidth="1"/>
    <col min="1513" max="1513" width="8.1640625" bestFit="1" customWidth="1"/>
    <col min="1514" max="1514" width="14" bestFit="1" customWidth="1"/>
    <col min="1515" max="1515" width="8.1640625" bestFit="1" customWidth="1"/>
    <col min="1516" max="1516" width="14.3320312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10.832031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13.83203125" bestFit="1" customWidth="1"/>
    <col min="1527" max="1527" width="12.1640625" bestFit="1" customWidth="1"/>
    <col min="1528" max="1528" width="13.6640625" bestFit="1" customWidth="1"/>
    <col min="1529" max="1529" width="8.6640625" bestFit="1" customWidth="1"/>
    <col min="1530" max="1530" width="14" bestFit="1" customWidth="1"/>
    <col min="1531" max="1531" width="8.1640625" bestFit="1" customWidth="1"/>
    <col min="1532" max="1532" width="14.33203125" bestFit="1" customWidth="1"/>
    <col min="1533" max="1533" width="12.1640625" bestFit="1" customWidth="1"/>
    <col min="1534" max="1534" width="2" bestFit="1" customWidth="1"/>
    <col min="1535" max="1535" width="9.83203125" bestFit="1" customWidth="1"/>
    <col min="1536" max="1536" width="2" bestFit="1" customWidth="1"/>
    <col min="1537" max="1537" width="10.1640625" bestFit="1" customWidth="1"/>
    <col min="1538" max="1538" width="2" bestFit="1" customWidth="1"/>
    <col min="1539" max="1539" width="10" bestFit="1" customWidth="1"/>
    <col min="1540" max="1540" width="12.5" bestFit="1" customWidth="1"/>
    <col min="1541" max="1541" width="12.1640625" bestFit="1" customWidth="1"/>
    <col min="1542" max="1542" width="13.83203125" bestFit="1" customWidth="1"/>
    <col min="1543" max="1543" width="12.1640625" bestFit="1" customWidth="1"/>
    <col min="1544" max="1544" width="13.6640625" bestFit="1" customWidth="1"/>
    <col min="1545" max="1545" width="8.1640625" bestFit="1" customWidth="1"/>
    <col min="1546" max="1546" width="14" bestFit="1" customWidth="1"/>
    <col min="1547" max="1547" width="8.1640625" bestFit="1" customWidth="1"/>
    <col min="1548" max="1548" width="14.33203125" bestFit="1" customWidth="1"/>
    <col min="1549" max="1549" width="12.1640625" bestFit="1" customWidth="1"/>
    <col min="1550" max="1550" width="2" bestFit="1" customWidth="1"/>
    <col min="1551" max="1551" width="8.83203125" bestFit="1" customWidth="1"/>
    <col min="1552" max="1552" width="2" bestFit="1" customWidth="1"/>
    <col min="1553" max="1553" width="10.1640625" bestFit="1" customWidth="1"/>
    <col min="1554" max="1554" width="2" bestFit="1" customWidth="1"/>
    <col min="1555" max="1555" width="11" bestFit="1" customWidth="1"/>
    <col min="1556" max="1556" width="12.5" bestFit="1" customWidth="1"/>
    <col min="1557" max="1557" width="12.1640625" bestFit="1" customWidth="1"/>
    <col min="1558" max="1558" width="13.83203125" bestFit="1" customWidth="1"/>
    <col min="1559" max="1559" width="12.1640625" bestFit="1" customWidth="1"/>
    <col min="1560" max="1560" width="13.6640625" bestFit="1" customWidth="1"/>
    <col min="1561" max="1561" width="8.1640625" bestFit="1" customWidth="1"/>
    <col min="1562" max="1562" width="14" bestFit="1" customWidth="1"/>
    <col min="1563" max="1563" width="8.1640625" bestFit="1" customWidth="1"/>
    <col min="1564" max="1564" width="14.33203125" bestFit="1" customWidth="1"/>
    <col min="1565" max="1565" width="12.1640625" bestFit="1" customWidth="1"/>
    <col min="1566" max="1566" width="2" bestFit="1" customWidth="1"/>
    <col min="1567" max="1567" width="12.1640625" bestFit="1" customWidth="1"/>
    <col min="1568" max="1568" width="2" bestFit="1" customWidth="1"/>
    <col min="1569" max="1569" width="10.1640625" bestFit="1" customWidth="1"/>
    <col min="1570" max="1570" width="2" bestFit="1" customWidth="1"/>
    <col min="1571" max="1571" width="10" bestFit="1" customWidth="1"/>
    <col min="1572" max="1572" width="12.5" bestFit="1" customWidth="1"/>
    <col min="1573" max="1573" width="12.1640625" bestFit="1" customWidth="1"/>
    <col min="1574" max="1574" width="13.83203125" bestFit="1" customWidth="1"/>
    <col min="1575" max="1575" width="12.1640625" bestFit="1" customWidth="1"/>
    <col min="1576" max="1576" width="13.6640625" bestFit="1" customWidth="1"/>
    <col min="1577" max="1577" width="8.1640625" bestFit="1" customWidth="1"/>
    <col min="1578" max="1578" width="14" bestFit="1" customWidth="1"/>
    <col min="1579" max="1579" width="8.1640625" bestFit="1" customWidth="1"/>
    <col min="1580" max="1580" width="14.3320312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8.6640625" bestFit="1" customWidth="1"/>
    <col min="1586" max="1586" width="2" bestFit="1" customWidth="1"/>
    <col min="1587" max="1587" width="10.33203125" bestFit="1" customWidth="1"/>
    <col min="1588" max="1588" width="12.5" bestFit="1" customWidth="1"/>
    <col min="1589" max="1589" width="12.1640625" bestFit="1" customWidth="1"/>
    <col min="1590" max="1590" width="13.83203125" bestFit="1" customWidth="1"/>
    <col min="1591" max="1591" width="12.1640625" bestFit="1" customWidth="1"/>
    <col min="1592" max="1592" width="13.6640625" bestFit="1" customWidth="1"/>
    <col min="1593" max="1593" width="8.1640625" bestFit="1" customWidth="1"/>
    <col min="1594" max="1594" width="14" bestFit="1" customWidth="1"/>
    <col min="1595" max="1595" width="8.1640625" bestFit="1" customWidth="1"/>
    <col min="1596" max="1596" width="14.33203125" bestFit="1" customWidth="1"/>
    <col min="1597" max="1597" width="12.1640625" bestFit="1" customWidth="1"/>
    <col min="1598" max="1598" width="2" bestFit="1" customWidth="1"/>
    <col min="1599" max="1599" width="10.83203125" bestFit="1" customWidth="1"/>
    <col min="1600" max="1600" width="2" bestFit="1" customWidth="1"/>
    <col min="1601" max="1601" width="10.83203125" bestFit="1" customWidth="1"/>
    <col min="1602" max="1602" width="2" bestFit="1" customWidth="1"/>
    <col min="1603" max="1603" width="11.33203125" bestFit="1" customWidth="1"/>
    <col min="1604" max="1604" width="12.5" bestFit="1" customWidth="1"/>
    <col min="1605" max="1605" width="12.1640625" bestFit="1" customWidth="1"/>
    <col min="1606" max="1606" width="13.83203125" bestFit="1" customWidth="1"/>
    <col min="1607" max="1607" width="12.1640625" bestFit="1" customWidth="1"/>
    <col min="1608" max="1608" width="13.6640625" bestFit="1" customWidth="1"/>
    <col min="1609" max="1609" width="8.1640625" bestFit="1" customWidth="1"/>
    <col min="1610" max="1610" width="14" bestFit="1" customWidth="1"/>
    <col min="1611" max="1611" width="8.1640625" bestFit="1" customWidth="1"/>
    <col min="1612" max="1612" width="14.33203125" bestFit="1" customWidth="1"/>
    <col min="1613" max="1613" width="12.1640625" bestFit="1" customWidth="1"/>
    <col min="1614" max="1614" width="2" bestFit="1" customWidth="1"/>
    <col min="1615" max="1615" width="10.83203125" bestFit="1" customWidth="1"/>
    <col min="1616" max="1616" width="2" bestFit="1" customWidth="1"/>
    <col min="1617" max="1617" width="9.83203125" bestFit="1" customWidth="1"/>
    <col min="1618" max="1618" width="2" bestFit="1" customWidth="1"/>
    <col min="1619" max="1619" width="10.33203125" bestFit="1" customWidth="1"/>
    <col min="1620" max="1620" width="12.5" bestFit="1" customWidth="1"/>
    <col min="1621" max="1621" width="12.1640625" bestFit="1" customWidth="1"/>
    <col min="1622" max="1622" width="13.83203125" bestFit="1" customWidth="1"/>
    <col min="1623" max="1623" width="12.1640625" bestFit="1" customWidth="1"/>
    <col min="1624" max="1624" width="13.6640625" bestFit="1" customWidth="1"/>
    <col min="1625" max="1625" width="8.1640625" bestFit="1" customWidth="1"/>
    <col min="1626" max="1626" width="14" bestFit="1" customWidth="1"/>
    <col min="1627" max="1627" width="8.1640625" bestFit="1" customWidth="1"/>
    <col min="1628" max="1628" width="14.33203125" bestFit="1" customWidth="1"/>
    <col min="1629" max="1629" width="12.1640625" bestFit="1" customWidth="1"/>
    <col min="1630" max="1630" width="2" bestFit="1" customWidth="1"/>
    <col min="1631" max="1631" width="10.1640625" bestFit="1" customWidth="1"/>
    <col min="1632" max="1632" width="2" bestFit="1" customWidth="1"/>
    <col min="1633" max="1633" width="8.6640625" bestFit="1" customWidth="1"/>
    <col min="1634" max="1634" width="2" bestFit="1" customWidth="1"/>
    <col min="1635" max="1635" width="10" bestFit="1" customWidth="1"/>
    <col min="1636" max="1636" width="12.5" bestFit="1" customWidth="1"/>
    <col min="1637" max="1637" width="12.1640625" bestFit="1" customWidth="1"/>
    <col min="1638" max="1638" width="13.83203125" bestFit="1" customWidth="1"/>
    <col min="1639" max="1639" width="12.1640625" bestFit="1" customWidth="1"/>
    <col min="1640" max="1640" width="13.6640625" bestFit="1" customWidth="1"/>
    <col min="1641" max="1641" width="8.6640625" bestFit="1" customWidth="1"/>
    <col min="1642" max="1642" width="14" bestFit="1" customWidth="1"/>
    <col min="1643" max="1643" width="8.1640625" bestFit="1" customWidth="1"/>
    <col min="1644" max="1644" width="14.33203125" bestFit="1" customWidth="1"/>
    <col min="1645" max="1645" width="12.1640625" bestFit="1" customWidth="1"/>
    <col min="1646" max="1646" width="2" bestFit="1" customWidth="1"/>
    <col min="1647" max="1647" width="8.6640625" bestFit="1" customWidth="1"/>
    <col min="1648" max="1648" width="2" bestFit="1" customWidth="1"/>
    <col min="1649" max="1649" width="10.1640625" bestFit="1" customWidth="1"/>
    <col min="1650" max="1650" width="2" bestFit="1" customWidth="1"/>
    <col min="1651" max="1651" width="11" bestFit="1" customWidth="1"/>
    <col min="1652" max="1652" width="12.5" bestFit="1" customWidth="1"/>
    <col min="1653" max="1653" width="12.1640625" bestFit="1" customWidth="1"/>
    <col min="1654" max="1654" width="13.83203125" bestFit="1" customWidth="1"/>
    <col min="1655" max="1655" width="12.1640625" bestFit="1" customWidth="1"/>
    <col min="1656" max="1656" width="13.6640625" bestFit="1" customWidth="1"/>
    <col min="1657" max="1657" width="8.1640625" bestFit="1" customWidth="1"/>
    <col min="1658" max="1658" width="14" bestFit="1" customWidth="1"/>
    <col min="1659" max="1659" width="8.1640625" bestFit="1" customWidth="1"/>
    <col min="1660" max="1660" width="14.33203125" bestFit="1" customWidth="1"/>
    <col min="1661" max="1661" width="12.1640625" bestFit="1" customWidth="1"/>
    <col min="1662" max="1662" width="2" bestFit="1" customWidth="1"/>
    <col min="1663" max="1663" width="9.1640625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0" bestFit="1" customWidth="1"/>
    <col min="1668" max="1668" width="12.5" bestFit="1" customWidth="1"/>
    <col min="1669" max="1669" width="12.1640625" bestFit="1" customWidth="1"/>
    <col min="1670" max="1670" width="13.83203125" bestFit="1" customWidth="1"/>
    <col min="1671" max="1671" width="12.1640625" bestFit="1" customWidth="1"/>
    <col min="1672" max="1672" width="13.6640625" bestFit="1" customWidth="1"/>
    <col min="1673" max="1673" width="8.1640625" bestFit="1" customWidth="1"/>
    <col min="1674" max="1674" width="14" bestFit="1" customWidth="1"/>
    <col min="1675" max="1675" width="8.1640625" bestFit="1" customWidth="1"/>
    <col min="1676" max="1676" width="14.33203125" bestFit="1" customWidth="1"/>
    <col min="1677" max="1677" width="12.1640625" bestFit="1" customWidth="1"/>
    <col min="1678" max="1678" width="2" bestFit="1" customWidth="1"/>
    <col min="1679" max="1679" width="9.1640625" bestFit="1" customWidth="1"/>
    <col min="1680" max="1680" width="2" bestFit="1" customWidth="1"/>
    <col min="1681" max="1681" width="8.6640625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13.83203125" bestFit="1" customWidth="1"/>
    <col min="1687" max="1687" width="12.1640625" bestFit="1" customWidth="1"/>
    <col min="1688" max="1688" width="13.6640625" bestFit="1" customWidth="1"/>
    <col min="1689" max="1689" width="8.6640625" bestFit="1" customWidth="1"/>
    <col min="1690" max="1690" width="14" bestFit="1" customWidth="1"/>
    <col min="1691" max="1691" width="8.1640625" bestFit="1" customWidth="1"/>
    <col min="1692" max="1692" width="14.33203125" bestFit="1" customWidth="1"/>
    <col min="1693" max="1693" width="12.1640625" bestFit="1" customWidth="1"/>
    <col min="1694" max="1694" width="2" bestFit="1" customWidth="1"/>
    <col min="1695" max="1695" width="8.83203125" bestFit="1" customWidth="1"/>
    <col min="1696" max="1696" width="2" bestFit="1" customWidth="1"/>
    <col min="1697" max="1697" width="10.1640625" bestFit="1" customWidth="1"/>
    <col min="1698" max="1698" width="2" bestFit="1" customWidth="1"/>
    <col min="1699" max="1699" width="10.33203125" bestFit="1" customWidth="1"/>
    <col min="1700" max="1700" width="12.5" bestFit="1" customWidth="1"/>
    <col min="1701" max="1701" width="12.1640625" bestFit="1" customWidth="1"/>
    <col min="1702" max="1702" width="13.83203125" bestFit="1" customWidth="1"/>
    <col min="1703" max="1703" width="12.1640625" bestFit="1" customWidth="1"/>
    <col min="1704" max="1704" width="13.6640625" bestFit="1" customWidth="1"/>
    <col min="1705" max="1705" width="8.1640625" bestFit="1" customWidth="1"/>
    <col min="1706" max="1706" width="14" bestFit="1" customWidth="1"/>
    <col min="1707" max="1707" width="8.1640625" bestFit="1" customWidth="1"/>
    <col min="1708" max="1708" width="14.33203125" bestFit="1" customWidth="1"/>
    <col min="1709" max="1709" width="12.1640625" bestFit="1" customWidth="1"/>
    <col min="1710" max="1710" width="2" bestFit="1" customWidth="1"/>
    <col min="1711" max="1711" width="9.832031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8.33203125" bestFit="1" customWidth="1"/>
    <col min="1716" max="1716" width="12.5" bestFit="1" customWidth="1"/>
    <col min="1717" max="1717" width="12.1640625" bestFit="1" customWidth="1"/>
    <col min="1718" max="1718" width="13.83203125" bestFit="1" customWidth="1"/>
    <col min="1719" max="1719" width="12.1640625" bestFit="1" customWidth="1"/>
    <col min="1720" max="1720" width="13.6640625" bestFit="1" customWidth="1"/>
    <col min="1721" max="1721" width="8.6640625" bestFit="1" customWidth="1"/>
    <col min="1722" max="1722" width="14" bestFit="1" customWidth="1"/>
    <col min="1723" max="1723" width="8.1640625" bestFit="1" customWidth="1"/>
    <col min="1724" max="1724" width="14.33203125" bestFit="1" customWidth="1"/>
    <col min="1725" max="1725" width="12.1640625" bestFit="1" customWidth="1"/>
    <col min="1726" max="1726" width="2" bestFit="1" customWidth="1"/>
    <col min="1727" max="1727" width="10.83203125" bestFit="1" customWidth="1"/>
    <col min="1728" max="1728" width="2" bestFit="1" customWidth="1"/>
    <col min="1729" max="1729" width="10.1640625" bestFit="1" customWidth="1"/>
    <col min="1730" max="1730" width="2" bestFit="1" customWidth="1"/>
    <col min="1731" max="1731" width="10.33203125" bestFit="1" customWidth="1"/>
    <col min="1732" max="1732" width="12.5" bestFit="1" customWidth="1"/>
    <col min="1733" max="1733" width="12.1640625" bestFit="1" customWidth="1"/>
    <col min="1734" max="1734" width="13.83203125" bestFit="1" customWidth="1"/>
    <col min="1735" max="1735" width="12.1640625" bestFit="1" customWidth="1"/>
    <col min="1736" max="1736" width="13.6640625" bestFit="1" customWidth="1"/>
    <col min="1737" max="1737" width="8.6640625" bestFit="1" customWidth="1"/>
    <col min="1738" max="1738" width="14" bestFit="1" customWidth="1"/>
    <col min="1739" max="1739" width="8.1640625" bestFit="1" customWidth="1"/>
    <col min="1740" max="1740" width="14.33203125" bestFit="1" customWidth="1"/>
    <col min="1741" max="1741" width="12.1640625" bestFit="1" customWidth="1"/>
    <col min="1742" max="1742" width="2" bestFit="1" customWidth="1"/>
    <col min="1743" max="1743" width="9.16406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11" bestFit="1" customWidth="1"/>
    <col min="1748" max="1748" width="12.5" bestFit="1" customWidth="1"/>
    <col min="1749" max="1749" width="12.1640625" bestFit="1" customWidth="1"/>
    <col min="1750" max="1750" width="13.83203125" bestFit="1" customWidth="1"/>
    <col min="1751" max="1751" width="12.1640625" bestFit="1" customWidth="1"/>
    <col min="1752" max="1752" width="13.6640625" bestFit="1" customWidth="1"/>
    <col min="1753" max="1753" width="8.6640625" bestFit="1" customWidth="1"/>
    <col min="1754" max="1754" width="14" bestFit="1" customWidth="1"/>
    <col min="1755" max="1755" width="8.1640625" bestFit="1" customWidth="1"/>
    <col min="1756" max="1756" width="14.33203125" bestFit="1" customWidth="1"/>
    <col min="1757" max="1757" width="12.1640625" bestFit="1" customWidth="1"/>
    <col min="1758" max="1758" width="2" bestFit="1" customWidth="1"/>
    <col min="1759" max="1759" width="9.33203125" bestFit="1" customWidth="1"/>
    <col min="1760" max="1760" width="2" bestFit="1" customWidth="1"/>
    <col min="1761" max="1761" width="8.6640625" bestFit="1" customWidth="1"/>
    <col min="1762" max="1762" width="2" bestFit="1" customWidth="1"/>
    <col min="1763" max="1763" width="9" bestFit="1" customWidth="1"/>
    <col min="1764" max="1764" width="12.5" bestFit="1" customWidth="1"/>
    <col min="1765" max="1765" width="12.1640625" bestFit="1" customWidth="1"/>
    <col min="1766" max="1766" width="13.83203125" bestFit="1" customWidth="1"/>
    <col min="1767" max="1767" width="12.1640625" bestFit="1" customWidth="1"/>
    <col min="1768" max="1768" width="13.6640625" bestFit="1" customWidth="1"/>
    <col min="1769" max="1769" width="8.1640625" bestFit="1" customWidth="1"/>
    <col min="1770" max="1770" width="14" bestFit="1" customWidth="1"/>
    <col min="1771" max="1771" width="8.1640625" bestFit="1" customWidth="1"/>
    <col min="1772" max="1772" width="14.33203125" bestFit="1" customWidth="1"/>
    <col min="1773" max="1773" width="12.1640625" bestFit="1" customWidth="1"/>
    <col min="1774" max="1774" width="2" bestFit="1" customWidth="1"/>
    <col min="1775" max="1775" width="9.83203125" bestFit="1" customWidth="1"/>
    <col min="1776" max="1776" width="2" bestFit="1" customWidth="1"/>
    <col min="1777" max="1777" width="8.66406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13.83203125" bestFit="1" customWidth="1"/>
    <col min="1783" max="1783" width="12.1640625" bestFit="1" customWidth="1"/>
    <col min="1784" max="1784" width="13.6640625" bestFit="1" customWidth="1"/>
    <col min="1785" max="1785" width="8.1640625" bestFit="1" customWidth="1"/>
    <col min="1786" max="1786" width="14" bestFit="1" customWidth="1"/>
    <col min="1787" max="1787" width="8.1640625" bestFit="1" customWidth="1"/>
    <col min="1788" max="1788" width="14.33203125" bestFit="1" customWidth="1"/>
    <col min="1789" max="1789" width="12.1640625" bestFit="1" customWidth="1"/>
    <col min="1790" max="1790" width="2" bestFit="1" customWidth="1"/>
    <col min="1791" max="1791" width="9.33203125" bestFit="1" customWidth="1"/>
    <col min="1792" max="1792" width="2" bestFit="1" customWidth="1"/>
    <col min="1793" max="1793" width="10.1640625" bestFit="1" customWidth="1"/>
    <col min="1794" max="1794" width="2" bestFit="1" customWidth="1"/>
    <col min="1795" max="1795" width="10" bestFit="1" customWidth="1"/>
    <col min="1796" max="1796" width="12.5" bestFit="1" customWidth="1"/>
    <col min="1797" max="1797" width="12.1640625" bestFit="1" customWidth="1"/>
    <col min="1798" max="1798" width="13.83203125" bestFit="1" customWidth="1"/>
    <col min="1799" max="1799" width="12.1640625" bestFit="1" customWidth="1"/>
    <col min="1800" max="1800" width="13.6640625" bestFit="1" customWidth="1"/>
    <col min="1801" max="1801" width="8.6640625" bestFit="1" customWidth="1"/>
    <col min="1802" max="1802" width="14" bestFit="1" customWidth="1"/>
    <col min="1803" max="1803" width="8.1640625" bestFit="1" customWidth="1"/>
    <col min="1804" max="1804" width="14.33203125" bestFit="1" customWidth="1"/>
    <col min="1805" max="1805" width="12.1640625" bestFit="1" customWidth="1"/>
    <col min="1806" max="1806" width="2" bestFit="1" customWidth="1"/>
    <col min="1807" max="1807" width="10.16406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10.33203125" bestFit="1" customWidth="1"/>
    <col min="1812" max="1812" width="12.5" bestFit="1" customWidth="1"/>
    <col min="1813" max="1813" width="12.1640625" bestFit="1" customWidth="1"/>
    <col min="1814" max="1814" width="13.83203125" bestFit="1" customWidth="1"/>
    <col min="1815" max="1815" width="12.1640625" bestFit="1" customWidth="1"/>
    <col min="1816" max="1816" width="13.6640625" bestFit="1" customWidth="1"/>
    <col min="1817" max="1817" width="8.1640625" bestFit="1" customWidth="1"/>
    <col min="1818" max="1818" width="14" bestFit="1" customWidth="1"/>
    <col min="1819" max="1819" width="8.1640625" bestFit="1" customWidth="1"/>
    <col min="1820" max="1820" width="14.33203125" bestFit="1" customWidth="1"/>
    <col min="1821" max="1821" width="12.1640625" bestFit="1" customWidth="1"/>
    <col min="1822" max="1822" width="2" bestFit="1" customWidth="1"/>
    <col min="1823" max="1823" width="10.16406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10.33203125" bestFit="1" customWidth="1"/>
    <col min="1828" max="1828" width="12.5" bestFit="1" customWidth="1"/>
    <col min="1829" max="1829" width="12.1640625" bestFit="1" customWidth="1"/>
    <col min="1830" max="1830" width="13.83203125" bestFit="1" customWidth="1"/>
    <col min="1831" max="1831" width="12.1640625" bestFit="1" customWidth="1"/>
    <col min="1832" max="1832" width="13.6640625" bestFit="1" customWidth="1"/>
    <col min="1833" max="1833" width="8.6640625" bestFit="1" customWidth="1"/>
    <col min="1834" max="1834" width="14" bestFit="1" customWidth="1"/>
    <col min="1835" max="1835" width="8.1640625" bestFit="1" customWidth="1"/>
    <col min="1836" max="1836" width="14.3320312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9.1640625" bestFit="1" customWidth="1"/>
    <col min="1842" max="1842" width="2" bestFit="1" customWidth="1"/>
    <col min="1843" max="1843" width="10" bestFit="1" customWidth="1"/>
    <col min="1844" max="1844" width="12.5" bestFit="1" customWidth="1"/>
    <col min="1845" max="1845" width="12.1640625" bestFit="1" customWidth="1"/>
    <col min="1846" max="1846" width="13.83203125" bestFit="1" customWidth="1"/>
    <col min="1847" max="1847" width="12.1640625" bestFit="1" customWidth="1"/>
    <col min="1848" max="1848" width="13.6640625" bestFit="1" customWidth="1"/>
    <col min="1849" max="1849" width="8.1640625" bestFit="1" customWidth="1"/>
    <col min="1850" max="1850" width="14" bestFit="1" customWidth="1"/>
    <col min="1851" max="1851" width="8.1640625" bestFit="1" customWidth="1"/>
    <col min="1852" max="1852" width="14.3320312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9.1640625" bestFit="1" customWidth="1"/>
    <col min="1858" max="1858" width="2" bestFit="1" customWidth="1"/>
    <col min="1859" max="1859" width="9" bestFit="1" customWidth="1"/>
    <col min="1860" max="1860" width="12.5" bestFit="1" customWidth="1"/>
    <col min="1861" max="1861" width="12.1640625" bestFit="1" customWidth="1"/>
    <col min="1862" max="1862" width="13.83203125" bestFit="1" customWidth="1"/>
    <col min="1863" max="1863" width="12.1640625" bestFit="1" customWidth="1"/>
    <col min="1864" max="1864" width="13.6640625" bestFit="1" customWidth="1"/>
    <col min="1865" max="1865" width="8.1640625" bestFit="1" customWidth="1"/>
    <col min="1866" max="1866" width="14" bestFit="1" customWidth="1"/>
    <col min="1867" max="1867" width="8.1640625" bestFit="1" customWidth="1"/>
    <col min="1868" max="1868" width="14.3320312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9.1640625" bestFit="1" customWidth="1"/>
    <col min="1874" max="1874" width="2" bestFit="1" customWidth="1"/>
    <col min="1875" max="1875" width="11" bestFit="1" customWidth="1"/>
    <col min="1876" max="1876" width="12.5" bestFit="1" customWidth="1"/>
    <col min="1877" max="1877" width="12.1640625" bestFit="1" customWidth="1"/>
    <col min="1878" max="1878" width="13.83203125" bestFit="1" customWidth="1"/>
    <col min="1879" max="1879" width="8.6640625" bestFit="1" customWidth="1"/>
    <col min="1880" max="1880" width="13.6640625" bestFit="1" customWidth="1"/>
    <col min="1881" max="1881" width="8.1640625" bestFit="1" customWidth="1"/>
    <col min="1882" max="1882" width="14" bestFit="1" customWidth="1"/>
    <col min="1883" max="1883" width="8.1640625" bestFit="1" customWidth="1"/>
    <col min="1884" max="1884" width="14.33203125" bestFit="1" customWidth="1"/>
    <col min="1885" max="1885" width="12.1640625" bestFit="1" customWidth="1"/>
    <col min="1886" max="1886" width="2" bestFit="1" customWidth="1"/>
    <col min="1887" max="1887" width="8.6640625" bestFit="1" customWidth="1"/>
    <col min="1888" max="1888" width="2" bestFit="1" customWidth="1"/>
    <col min="1889" max="1889" width="8.66406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13.83203125" bestFit="1" customWidth="1"/>
    <col min="1895" max="1895" width="12.1640625" bestFit="1" customWidth="1"/>
    <col min="1896" max="1896" width="13.6640625" bestFit="1" customWidth="1"/>
    <col min="1897" max="1897" width="8.1640625" bestFit="1" customWidth="1"/>
    <col min="1898" max="1898" width="14" bestFit="1" customWidth="1"/>
    <col min="1899" max="1899" width="8.1640625" bestFit="1" customWidth="1"/>
    <col min="1900" max="1900" width="14.33203125" bestFit="1" customWidth="1"/>
    <col min="1901" max="1901" width="12.1640625" bestFit="1" customWidth="1"/>
    <col min="1902" max="1902" width="2" bestFit="1" customWidth="1"/>
    <col min="1903" max="1903" width="11.1640625" bestFit="1" customWidth="1"/>
    <col min="1904" max="1904" width="2" bestFit="1" customWidth="1"/>
    <col min="1905" max="1905" width="10.83203125" bestFit="1" customWidth="1"/>
    <col min="1906" max="1906" width="2" bestFit="1" customWidth="1"/>
    <col min="1907" max="1907" width="10.33203125" bestFit="1" customWidth="1"/>
    <col min="1908" max="1908" width="12.5" bestFit="1" customWidth="1"/>
    <col min="1909" max="1909" width="12.1640625" bestFit="1" customWidth="1"/>
    <col min="1910" max="1910" width="13.83203125" bestFit="1" customWidth="1"/>
    <col min="1911" max="1911" width="12.1640625" bestFit="1" customWidth="1"/>
    <col min="1912" max="1912" width="13.6640625" bestFit="1" customWidth="1"/>
    <col min="1913" max="1913" width="8.1640625" bestFit="1" customWidth="1"/>
    <col min="1914" max="1914" width="14" bestFit="1" customWidth="1"/>
    <col min="1915" max="1915" width="8.1640625" bestFit="1" customWidth="1"/>
    <col min="1916" max="1916" width="14.33203125" bestFit="1" customWidth="1"/>
    <col min="1917" max="1917" width="12.1640625" bestFit="1" customWidth="1"/>
    <col min="1918" max="1918" width="2" bestFit="1" customWidth="1"/>
    <col min="1919" max="1919" width="8.6640625" bestFit="1" customWidth="1"/>
    <col min="1920" max="1920" width="2" bestFit="1" customWidth="1"/>
    <col min="1921" max="1921" width="11.83203125" bestFit="1" customWidth="1"/>
    <col min="1922" max="1922" width="2" bestFit="1" customWidth="1"/>
    <col min="1923" max="1923" width="10.33203125" bestFit="1" customWidth="1"/>
    <col min="1924" max="1924" width="12.5" bestFit="1" customWidth="1"/>
    <col min="1925" max="1925" width="12.1640625" bestFit="1" customWidth="1"/>
    <col min="1926" max="1926" width="13.83203125" bestFit="1" customWidth="1"/>
    <col min="1927" max="1927" width="12.1640625" bestFit="1" customWidth="1"/>
    <col min="1928" max="1928" width="13.6640625" bestFit="1" customWidth="1"/>
    <col min="1929" max="1929" width="8.1640625" bestFit="1" customWidth="1"/>
    <col min="1930" max="1930" width="14" bestFit="1" customWidth="1"/>
    <col min="1931" max="1931" width="8.1640625" bestFit="1" customWidth="1"/>
    <col min="1932" max="1932" width="14.33203125" bestFit="1" customWidth="1"/>
    <col min="1933" max="1933" width="12.1640625" bestFit="1" customWidth="1"/>
    <col min="1934" max="1934" width="2" bestFit="1" customWidth="1"/>
    <col min="1935" max="1935" width="9.1640625" bestFit="1" customWidth="1"/>
    <col min="1936" max="1936" width="2" bestFit="1" customWidth="1"/>
    <col min="1937" max="1937" width="10.1640625" bestFit="1" customWidth="1"/>
    <col min="1938" max="1938" width="2" bestFit="1" customWidth="1"/>
    <col min="1939" max="1939" width="10.33203125" bestFit="1" customWidth="1"/>
    <col min="1940" max="1940" width="12.5" bestFit="1" customWidth="1"/>
    <col min="1941" max="1941" width="12.1640625" bestFit="1" customWidth="1"/>
    <col min="1942" max="1942" width="13.83203125" bestFit="1" customWidth="1"/>
    <col min="1943" max="1943" width="12.1640625" bestFit="1" customWidth="1"/>
    <col min="1944" max="1944" width="13.6640625" bestFit="1" customWidth="1"/>
    <col min="1945" max="1945" width="8.1640625" bestFit="1" customWidth="1"/>
    <col min="1946" max="1946" width="14" bestFit="1" customWidth="1"/>
    <col min="1947" max="1947" width="8.1640625" bestFit="1" customWidth="1"/>
    <col min="1948" max="1948" width="14.3320312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8.83203125" bestFit="1" customWidth="1"/>
    <col min="1954" max="1954" width="2" bestFit="1" customWidth="1"/>
    <col min="1955" max="1955" width="10.33203125" bestFit="1" customWidth="1"/>
    <col min="1956" max="1956" width="12.5" bestFit="1" customWidth="1"/>
    <col min="1957" max="1957" width="12.1640625" bestFit="1" customWidth="1"/>
    <col min="1958" max="1958" width="13.83203125" bestFit="1" customWidth="1"/>
    <col min="1959" max="1959" width="12.1640625" bestFit="1" customWidth="1"/>
    <col min="1960" max="1960" width="13.6640625" bestFit="1" customWidth="1"/>
    <col min="1961" max="1961" width="8.1640625" bestFit="1" customWidth="1"/>
    <col min="1962" max="1962" width="14" bestFit="1" customWidth="1"/>
    <col min="1963" max="1963" width="8.1640625" bestFit="1" customWidth="1"/>
    <col min="1964" max="1964" width="14.33203125" bestFit="1" customWidth="1"/>
    <col min="1965" max="1965" width="12.1640625" bestFit="1" customWidth="1"/>
    <col min="1966" max="1966" width="2" bestFit="1" customWidth="1"/>
    <col min="1967" max="1967" width="9.1640625" bestFit="1" customWidth="1"/>
    <col min="1968" max="1968" width="2" bestFit="1" customWidth="1"/>
    <col min="1969" max="1969" width="10.83203125" bestFit="1" customWidth="1"/>
    <col min="1970" max="1970" width="2" bestFit="1" customWidth="1"/>
    <col min="1971" max="1971" width="9" bestFit="1" customWidth="1"/>
    <col min="1972" max="1972" width="12.5" bestFit="1" customWidth="1"/>
    <col min="1973" max="1973" width="12.1640625" bestFit="1" customWidth="1"/>
    <col min="1974" max="1974" width="13.83203125" bestFit="1" customWidth="1"/>
    <col min="1975" max="1975" width="12.1640625" bestFit="1" customWidth="1"/>
    <col min="1976" max="1976" width="13.6640625" bestFit="1" customWidth="1"/>
    <col min="1977" max="1977" width="8.1640625" bestFit="1" customWidth="1"/>
    <col min="1978" max="1978" width="14" bestFit="1" customWidth="1"/>
    <col min="1979" max="1979" width="8.1640625" bestFit="1" customWidth="1"/>
    <col min="1980" max="1980" width="14.33203125" bestFit="1" customWidth="1"/>
    <col min="1981" max="1981" width="12.1640625" bestFit="1" customWidth="1"/>
    <col min="1982" max="1982" width="2" bestFit="1" customWidth="1"/>
    <col min="1983" max="1983" width="9.83203125" bestFit="1" customWidth="1"/>
    <col min="1984" max="1984" width="2" bestFit="1" customWidth="1"/>
    <col min="1985" max="1985" width="9.1640625" bestFit="1" customWidth="1"/>
    <col min="1986" max="1986" width="2" bestFit="1" customWidth="1"/>
    <col min="1987" max="1987" width="11" bestFit="1" customWidth="1"/>
    <col min="1988" max="1988" width="12.5" bestFit="1" customWidth="1"/>
    <col min="1989" max="1989" width="12.1640625" bestFit="1" customWidth="1"/>
    <col min="1990" max="1990" width="13.83203125" bestFit="1" customWidth="1"/>
    <col min="1991" max="1991" width="12.1640625" bestFit="1" customWidth="1"/>
    <col min="1992" max="1992" width="13.6640625" bestFit="1" customWidth="1"/>
    <col min="1993" max="1993" width="8.1640625" bestFit="1" customWidth="1"/>
    <col min="1994" max="1994" width="14" bestFit="1" customWidth="1"/>
    <col min="1995" max="1995" width="8.1640625" bestFit="1" customWidth="1"/>
    <col min="1996" max="1996" width="14.33203125" bestFit="1" customWidth="1"/>
    <col min="1997" max="1997" width="12.1640625" bestFit="1" customWidth="1"/>
    <col min="1998" max="1998" width="2" bestFit="1" customWidth="1"/>
    <col min="1999" max="1999" width="9.33203125" bestFit="1" customWidth="1"/>
    <col min="2000" max="2000" width="2" bestFit="1" customWidth="1"/>
    <col min="2001" max="2001" width="9.1640625" bestFit="1" customWidth="1"/>
    <col min="2002" max="2002" width="2" bestFit="1" customWidth="1"/>
    <col min="2003" max="2003" width="11.33203125" bestFit="1" customWidth="1"/>
    <col min="2004" max="2004" width="12.5" bestFit="1" customWidth="1"/>
    <col min="2005" max="2005" width="12.1640625" bestFit="1" customWidth="1"/>
    <col min="2006" max="2006" width="13.83203125" bestFit="1" customWidth="1"/>
    <col min="2007" max="2007" width="12.1640625" bestFit="1" customWidth="1"/>
    <col min="2008" max="2008" width="13.6640625" bestFit="1" customWidth="1"/>
    <col min="2009" max="2009" width="8.1640625" bestFit="1" customWidth="1"/>
    <col min="2010" max="2010" width="14" bestFit="1" customWidth="1"/>
    <col min="2011" max="2011" width="8.1640625" bestFit="1" customWidth="1"/>
    <col min="2012" max="2012" width="14.33203125" bestFit="1" customWidth="1"/>
    <col min="2013" max="2013" width="12.1640625" bestFit="1" customWidth="1"/>
    <col min="2014" max="2014" width="2" bestFit="1" customWidth="1"/>
    <col min="2015" max="2015" width="9.83203125" bestFit="1" customWidth="1"/>
    <col min="2016" max="2016" width="2" bestFit="1" customWidth="1"/>
    <col min="2017" max="2017" width="9.1640625" bestFit="1" customWidth="1"/>
    <col min="2018" max="2018" width="2" bestFit="1" customWidth="1"/>
    <col min="2019" max="2019" width="10.33203125" bestFit="1" customWidth="1"/>
    <col min="2020" max="2020" width="12.5" bestFit="1" customWidth="1"/>
    <col min="2021" max="2021" width="12.1640625" bestFit="1" customWidth="1"/>
    <col min="2022" max="2022" width="13.83203125" bestFit="1" customWidth="1"/>
    <col min="2023" max="2023" width="12.1640625" bestFit="1" customWidth="1"/>
    <col min="2024" max="2024" width="13.6640625" bestFit="1" customWidth="1"/>
    <col min="2025" max="2025" width="8.1640625" bestFit="1" customWidth="1"/>
    <col min="2026" max="2026" width="14" bestFit="1" customWidth="1"/>
    <col min="2027" max="2027" width="8.1640625" bestFit="1" customWidth="1"/>
    <col min="2028" max="2028" width="14.3320312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11" bestFit="1" customWidth="1"/>
    <col min="2036" max="2036" width="12.5" bestFit="1" customWidth="1"/>
    <col min="2037" max="2037" width="12.1640625" bestFit="1" customWidth="1"/>
    <col min="2038" max="2038" width="13.83203125" bestFit="1" customWidth="1"/>
    <col min="2039" max="2039" width="12.1640625" bestFit="1" customWidth="1"/>
    <col min="2040" max="2040" width="13.6640625" bestFit="1" customWidth="1"/>
    <col min="2041" max="2041" width="8.1640625" bestFit="1" customWidth="1"/>
    <col min="2042" max="2042" width="14" bestFit="1" customWidth="1"/>
    <col min="2043" max="2043" width="8.1640625" bestFit="1" customWidth="1"/>
    <col min="2044" max="2044" width="14.33203125" bestFit="1" customWidth="1"/>
    <col min="2045" max="2045" width="12.1640625" bestFit="1" customWidth="1"/>
    <col min="2046" max="2046" width="2" bestFit="1" customWidth="1"/>
    <col min="2047" max="2047" width="9.83203125" bestFit="1" customWidth="1"/>
    <col min="2048" max="2048" width="2" bestFit="1" customWidth="1"/>
    <col min="2049" max="2049" width="10.1640625" bestFit="1" customWidth="1"/>
    <col min="2050" max="2050" width="2" bestFit="1" customWidth="1"/>
    <col min="2051" max="2051" width="11" bestFit="1" customWidth="1"/>
    <col min="2052" max="2052" width="12.5" bestFit="1" customWidth="1"/>
    <col min="2053" max="2053" width="12.1640625" bestFit="1" customWidth="1"/>
    <col min="2054" max="2054" width="13.83203125" bestFit="1" customWidth="1"/>
    <col min="2055" max="2055" width="12.1640625" bestFit="1" customWidth="1"/>
    <col min="2056" max="2056" width="13.6640625" bestFit="1" customWidth="1"/>
    <col min="2057" max="2057" width="8.1640625" bestFit="1" customWidth="1"/>
    <col min="2058" max="2058" width="14" bestFit="1" customWidth="1"/>
    <col min="2059" max="2059" width="8.1640625" bestFit="1" customWidth="1"/>
    <col min="2060" max="2060" width="14.33203125" bestFit="1" customWidth="1"/>
    <col min="2061" max="2061" width="12.1640625" bestFit="1" customWidth="1"/>
    <col min="2062" max="2062" width="2" bestFit="1" customWidth="1"/>
    <col min="2063" max="2063" width="10.1640625" bestFit="1" customWidth="1"/>
    <col min="2064" max="2064" width="2" bestFit="1" customWidth="1"/>
    <col min="2065" max="2065" width="10.1640625" bestFit="1" customWidth="1"/>
    <col min="2066" max="2066" width="2" bestFit="1" customWidth="1"/>
    <col min="2067" max="2067" width="10" bestFit="1" customWidth="1"/>
    <col min="2068" max="2068" width="12.5" bestFit="1" customWidth="1"/>
    <col min="2069" max="2069" width="12.1640625" bestFit="1" customWidth="1"/>
    <col min="2070" max="2070" width="13.83203125" bestFit="1" customWidth="1"/>
    <col min="2071" max="2071" width="12.1640625" bestFit="1" customWidth="1"/>
    <col min="2072" max="2072" width="13.6640625" bestFit="1" customWidth="1"/>
    <col min="2073" max="2073" width="8.1640625" bestFit="1" customWidth="1"/>
    <col min="2074" max="2074" width="14" bestFit="1" customWidth="1"/>
    <col min="2075" max="2075" width="8.1640625" bestFit="1" customWidth="1"/>
    <col min="2076" max="2076" width="14.33203125" bestFit="1" customWidth="1"/>
    <col min="2077" max="2077" width="12.1640625" bestFit="1" customWidth="1"/>
    <col min="2078" max="2078" width="2" bestFit="1" customWidth="1"/>
    <col min="2079" max="2079" width="9.83203125" bestFit="1" customWidth="1"/>
    <col min="2080" max="2080" width="2" bestFit="1" customWidth="1"/>
    <col min="2081" max="2081" width="10.83203125" bestFit="1" customWidth="1"/>
    <col min="2082" max="2082" width="2" bestFit="1" customWidth="1"/>
    <col min="2083" max="2083" width="10.33203125" bestFit="1" customWidth="1"/>
    <col min="2084" max="2084" width="12.5" bestFit="1" customWidth="1"/>
    <col min="2085" max="2085" width="12.1640625" bestFit="1" customWidth="1"/>
    <col min="2086" max="2086" width="13.83203125" bestFit="1" customWidth="1"/>
    <col min="2087" max="2087" width="12.1640625" bestFit="1" customWidth="1"/>
    <col min="2088" max="2088" width="13.6640625" bestFit="1" customWidth="1"/>
    <col min="2089" max="2089" width="8.1640625" bestFit="1" customWidth="1"/>
    <col min="2090" max="2090" width="14" bestFit="1" customWidth="1"/>
    <col min="2091" max="2091" width="8.1640625" bestFit="1" customWidth="1"/>
    <col min="2092" max="2092" width="14.33203125" bestFit="1" customWidth="1"/>
    <col min="2093" max="2093" width="12.1640625" bestFit="1" customWidth="1"/>
    <col min="2094" max="2094" width="2" bestFit="1" customWidth="1"/>
    <col min="2095" max="2095" width="10.832031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13.83203125" bestFit="1" customWidth="1"/>
    <col min="2103" max="2103" width="8.6640625" bestFit="1" customWidth="1"/>
    <col min="2104" max="2104" width="13.6640625" bestFit="1" customWidth="1"/>
    <col min="2105" max="2105" width="8.1640625" bestFit="1" customWidth="1"/>
    <col min="2106" max="2106" width="14" bestFit="1" customWidth="1"/>
    <col min="2107" max="2107" width="8.1640625" bestFit="1" customWidth="1"/>
    <col min="2108" max="2108" width="14.33203125" bestFit="1" customWidth="1"/>
    <col min="2109" max="2109" width="12.1640625" bestFit="1" customWidth="1"/>
    <col min="2110" max="2110" width="2" bestFit="1" customWidth="1"/>
    <col min="2111" max="2111" width="11.1640625" bestFit="1" customWidth="1"/>
    <col min="2112" max="2112" width="2" bestFit="1" customWidth="1"/>
    <col min="2113" max="2113" width="9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13.83203125" bestFit="1" customWidth="1"/>
    <col min="2119" max="2119" width="12.1640625" bestFit="1" customWidth="1"/>
    <col min="2120" max="2120" width="13.6640625" bestFit="1" customWidth="1"/>
    <col min="2121" max="2121" width="8.1640625" bestFit="1" customWidth="1"/>
    <col min="2122" max="2122" width="14" bestFit="1" customWidth="1"/>
    <col min="2123" max="2123" width="8.1640625" bestFit="1" customWidth="1"/>
    <col min="2124" max="2124" width="14.33203125" bestFit="1" customWidth="1"/>
    <col min="2125" max="2125" width="12.1640625" bestFit="1" customWidth="1"/>
    <col min="2126" max="2126" width="2" bestFit="1" customWidth="1"/>
    <col min="2127" max="2127" width="8.1640625" bestFit="1" customWidth="1"/>
    <col min="2128" max="2128" width="2" bestFit="1" customWidth="1"/>
    <col min="2129" max="2129" width="10.1640625" bestFit="1" customWidth="1"/>
    <col min="2130" max="2130" width="2" bestFit="1" customWidth="1"/>
    <col min="2131" max="2131" width="10" bestFit="1" customWidth="1"/>
    <col min="2132" max="2132" width="12.5" bestFit="1" customWidth="1"/>
    <col min="2133" max="2133" width="12.1640625" bestFit="1" customWidth="1"/>
    <col min="2134" max="2134" width="13.83203125" bestFit="1" customWidth="1"/>
    <col min="2135" max="2135" width="12.1640625" bestFit="1" customWidth="1"/>
    <col min="2136" max="2136" width="13.6640625" bestFit="1" customWidth="1"/>
    <col min="2137" max="2137" width="8.1640625" bestFit="1" customWidth="1"/>
    <col min="2138" max="2138" width="14" bestFit="1" customWidth="1"/>
    <col min="2139" max="2139" width="8.1640625" bestFit="1" customWidth="1"/>
    <col min="2140" max="2140" width="14.33203125" bestFit="1" customWidth="1"/>
    <col min="2141" max="2141" width="12.1640625" bestFit="1" customWidth="1"/>
    <col min="2142" max="2142" width="2" bestFit="1" customWidth="1"/>
    <col min="2143" max="2143" width="11.1640625" bestFit="1" customWidth="1"/>
    <col min="2144" max="2144" width="2" bestFit="1" customWidth="1"/>
    <col min="2145" max="2145" width="9.1640625" bestFit="1" customWidth="1"/>
    <col min="2146" max="2146" width="2" bestFit="1" customWidth="1"/>
    <col min="2147" max="2147" width="11" bestFit="1" customWidth="1"/>
    <col min="2148" max="2148" width="12.5" bestFit="1" customWidth="1"/>
    <col min="2149" max="2149" width="12.1640625" bestFit="1" customWidth="1"/>
    <col min="2150" max="2150" width="13.83203125" bestFit="1" customWidth="1"/>
    <col min="2151" max="2151" width="12.1640625" bestFit="1" customWidth="1"/>
    <col min="2152" max="2152" width="13.6640625" bestFit="1" customWidth="1"/>
    <col min="2153" max="2153" width="8.1640625" bestFit="1" customWidth="1"/>
    <col min="2154" max="2154" width="14" bestFit="1" customWidth="1"/>
    <col min="2155" max="2155" width="8.1640625" bestFit="1" customWidth="1"/>
    <col min="2156" max="2156" width="14.33203125" bestFit="1" customWidth="1"/>
    <col min="2157" max="2157" width="12.1640625" bestFit="1" customWidth="1"/>
    <col min="2158" max="2158" width="2" bestFit="1" customWidth="1"/>
    <col min="2159" max="2159" width="10.1640625" bestFit="1" customWidth="1"/>
    <col min="2160" max="2160" width="2" bestFit="1" customWidth="1"/>
    <col min="2161" max="2161" width="8.6640625" bestFit="1" customWidth="1"/>
    <col min="2162" max="2162" width="2" bestFit="1" customWidth="1"/>
    <col min="2163" max="2163" width="10" bestFit="1" customWidth="1"/>
    <col min="2164" max="2164" width="12.5" bestFit="1" customWidth="1"/>
    <col min="2165" max="2165" width="12.1640625" bestFit="1" customWidth="1"/>
    <col min="2166" max="2166" width="13.83203125" bestFit="1" customWidth="1"/>
    <col min="2167" max="2167" width="12.1640625" bestFit="1" customWidth="1"/>
    <col min="2168" max="2168" width="13.6640625" bestFit="1" customWidth="1"/>
    <col min="2169" max="2169" width="8.1640625" bestFit="1" customWidth="1"/>
    <col min="2170" max="2170" width="14" bestFit="1" customWidth="1"/>
    <col min="2171" max="2171" width="8.1640625" bestFit="1" customWidth="1"/>
    <col min="2172" max="2172" width="14.33203125" bestFit="1" customWidth="1"/>
    <col min="2173" max="2173" width="12.1640625" bestFit="1" customWidth="1"/>
    <col min="2174" max="2174" width="2" bestFit="1" customWidth="1"/>
    <col min="2175" max="2175" width="10.832031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13.83203125" bestFit="1" customWidth="1"/>
    <col min="2183" max="2183" width="12.1640625" bestFit="1" customWidth="1"/>
    <col min="2184" max="2184" width="13.6640625" bestFit="1" customWidth="1"/>
    <col min="2185" max="2185" width="8.6640625" bestFit="1" customWidth="1"/>
    <col min="2186" max="2186" width="14" bestFit="1" customWidth="1"/>
    <col min="2187" max="2187" width="8.1640625" bestFit="1" customWidth="1"/>
    <col min="2188" max="2188" width="14.33203125" bestFit="1" customWidth="1"/>
    <col min="2189" max="2189" width="12.1640625" bestFit="1" customWidth="1"/>
    <col min="2190" max="2190" width="2" bestFit="1" customWidth="1"/>
    <col min="2191" max="2191" width="10.83203125" bestFit="1" customWidth="1"/>
    <col min="2192" max="2192" width="2" bestFit="1" customWidth="1"/>
    <col min="2193" max="2193" width="9.1640625" bestFit="1" customWidth="1"/>
    <col min="2194" max="2194" width="2" bestFit="1" customWidth="1"/>
    <col min="2195" max="2195" width="10.33203125" bestFit="1" customWidth="1"/>
    <col min="2196" max="2196" width="12.5" bestFit="1" customWidth="1"/>
    <col min="2197" max="2197" width="12.1640625" bestFit="1" customWidth="1"/>
    <col min="2198" max="2198" width="13.83203125" bestFit="1" customWidth="1"/>
    <col min="2199" max="2199" width="12.1640625" bestFit="1" customWidth="1"/>
    <col min="2200" max="2200" width="13.6640625" bestFit="1" customWidth="1"/>
    <col min="2201" max="2201" width="8.6640625" bestFit="1" customWidth="1"/>
    <col min="2202" max="2202" width="14" bestFit="1" customWidth="1"/>
    <col min="2203" max="2203" width="8.1640625" bestFit="1" customWidth="1"/>
    <col min="2204" max="2204" width="14.33203125" bestFit="1" customWidth="1"/>
    <col min="2205" max="2205" width="12.1640625" bestFit="1" customWidth="1"/>
    <col min="2206" max="2206" width="2" bestFit="1" customWidth="1"/>
    <col min="2207" max="2207" width="9.832031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10.33203125" bestFit="1" customWidth="1"/>
    <col min="2212" max="2212" width="12.5" bestFit="1" customWidth="1"/>
    <col min="2213" max="2213" width="12.1640625" bestFit="1" customWidth="1"/>
    <col min="2214" max="2214" width="13.83203125" bestFit="1" customWidth="1"/>
    <col min="2215" max="2215" width="12.1640625" bestFit="1" customWidth="1"/>
    <col min="2216" max="2216" width="13.6640625" bestFit="1" customWidth="1"/>
    <col min="2217" max="2217" width="8.6640625" bestFit="1" customWidth="1"/>
    <col min="2218" max="2218" width="14" bestFit="1" customWidth="1"/>
    <col min="2219" max="2219" width="8.1640625" bestFit="1" customWidth="1"/>
    <col min="2220" max="2220" width="14.33203125" bestFit="1" customWidth="1"/>
    <col min="2221" max="2221" width="12.1640625" bestFit="1" customWidth="1"/>
    <col min="2222" max="2222" width="2" bestFit="1" customWidth="1"/>
    <col min="2223" max="2223" width="11.1640625" bestFit="1" customWidth="1"/>
    <col min="2224" max="2224" width="2" bestFit="1" customWidth="1"/>
    <col min="2225" max="2225" width="10.1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13.83203125" bestFit="1" customWidth="1"/>
    <col min="2231" max="2231" width="12.1640625" bestFit="1" customWidth="1"/>
    <col min="2232" max="2232" width="13.6640625" bestFit="1" customWidth="1"/>
    <col min="2233" max="2233" width="8.1640625" bestFit="1" customWidth="1"/>
    <col min="2234" max="2234" width="14" bestFit="1" customWidth="1"/>
    <col min="2235" max="2235" width="8.1640625" bestFit="1" customWidth="1"/>
    <col min="2236" max="2236" width="14.33203125" bestFit="1" customWidth="1"/>
    <col min="2237" max="2237" width="12.1640625" bestFit="1" customWidth="1"/>
    <col min="2238" max="2238" width="2" bestFit="1" customWidth="1"/>
    <col min="2239" max="2239" width="10.83203125" bestFit="1" customWidth="1"/>
    <col min="2240" max="2240" width="2" bestFit="1" customWidth="1"/>
    <col min="2241" max="2241" width="9.1640625" bestFit="1" customWidth="1"/>
    <col min="2242" max="2242" width="2" bestFit="1" customWidth="1"/>
    <col min="2243" max="2243" width="11" bestFit="1" customWidth="1"/>
    <col min="2244" max="2244" width="12.5" bestFit="1" customWidth="1"/>
    <col min="2245" max="2245" width="12.1640625" bestFit="1" customWidth="1"/>
    <col min="2246" max="2246" width="13.83203125" bestFit="1" customWidth="1"/>
    <col min="2247" max="2247" width="12.1640625" bestFit="1" customWidth="1"/>
    <col min="2248" max="2248" width="13.6640625" bestFit="1" customWidth="1"/>
    <col min="2249" max="2249" width="8.6640625" bestFit="1" customWidth="1"/>
    <col min="2250" max="2250" width="14" bestFit="1" customWidth="1"/>
    <col min="2251" max="2251" width="8.1640625" bestFit="1" customWidth="1"/>
    <col min="2252" max="2252" width="14.33203125" bestFit="1" customWidth="1"/>
    <col min="2253" max="2253" width="12.1640625" bestFit="1" customWidth="1"/>
    <col min="2254" max="2254" width="2" bestFit="1" customWidth="1"/>
    <col min="2255" max="2255" width="9.16406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13.83203125" bestFit="1" customWidth="1"/>
    <col min="2263" max="2263" width="12.1640625" bestFit="1" customWidth="1"/>
    <col min="2264" max="2264" width="13.6640625" bestFit="1" customWidth="1"/>
    <col min="2265" max="2265" width="8.6640625" bestFit="1" customWidth="1"/>
    <col min="2266" max="2266" width="14" bestFit="1" customWidth="1"/>
    <col min="2267" max="2267" width="8.1640625" bestFit="1" customWidth="1"/>
    <col min="2268" max="2268" width="14.33203125" bestFit="1" customWidth="1"/>
    <col min="2269" max="2269" width="12.1640625" bestFit="1" customWidth="1"/>
    <col min="2270" max="2270" width="2" bestFit="1" customWidth="1"/>
    <col min="2271" max="2271" width="9.16406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13.83203125" bestFit="1" customWidth="1"/>
    <col min="2279" max="2279" width="12.1640625" bestFit="1" customWidth="1"/>
    <col min="2280" max="2280" width="13.6640625" bestFit="1" customWidth="1"/>
    <col min="2281" max="2281" width="8.6640625" bestFit="1" customWidth="1"/>
    <col min="2282" max="2282" width="14" bestFit="1" customWidth="1"/>
    <col min="2283" max="2283" width="8.1640625" bestFit="1" customWidth="1"/>
    <col min="2284" max="2284" width="14.33203125" bestFit="1" customWidth="1"/>
    <col min="2285" max="2285" width="12.1640625" bestFit="1" customWidth="1"/>
    <col min="2286" max="2286" width="2" bestFit="1" customWidth="1"/>
    <col min="2287" max="2287" width="9.33203125" bestFit="1" customWidth="1"/>
    <col min="2288" max="2288" width="2" bestFit="1" customWidth="1"/>
    <col min="2289" max="2289" width="9.1640625" bestFit="1" customWidth="1"/>
    <col min="2290" max="2290" width="2" bestFit="1" customWidth="1"/>
    <col min="2291" max="2291" width="10" bestFit="1" customWidth="1"/>
    <col min="2292" max="2292" width="12.5" bestFit="1" customWidth="1"/>
    <col min="2293" max="2293" width="12.1640625" bestFit="1" customWidth="1"/>
    <col min="2294" max="2294" width="13.83203125" bestFit="1" customWidth="1"/>
    <col min="2295" max="2295" width="12.1640625" bestFit="1" customWidth="1"/>
    <col min="2296" max="2296" width="13.6640625" bestFit="1" customWidth="1"/>
    <col min="2297" max="2297" width="8.1640625" bestFit="1" customWidth="1"/>
    <col min="2298" max="2298" width="14" bestFit="1" customWidth="1"/>
    <col min="2299" max="2299" width="8.1640625" bestFit="1" customWidth="1"/>
    <col min="2300" max="2300" width="14.33203125" bestFit="1" customWidth="1"/>
    <col min="2301" max="2301" width="12.1640625" bestFit="1" customWidth="1"/>
    <col min="2302" max="2302" width="2" bestFit="1" customWidth="1"/>
    <col min="2303" max="2303" width="9.832031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11" bestFit="1" customWidth="1"/>
    <col min="2308" max="2308" width="12.5" bestFit="1" customWidth="1"/>
    <col min="2309" max="2309" width="12.1640625" bestFit="1" customWidth="1"/>
    <col min="2310" max="2310" width="13.83203125" bestFit="1" customWidth="1"/>
    <col min="2311" max="2311" width="12.1640625" bestFit="1" customWidth="1"/>
    <col min="2312" max="2312" width="13.6640625" bestFit="1" customWidth="1"/>
    <col min="2313" max="2313" width="8.6640625" bestFit="1" customWidth="1"/>
    <col min="2314" max="2314" width="14" bestFit="1" customWidth="1"/>
    <col min="2315" max="2315" width="8.1640625" bestFit="1" customWidth="1"/>
    <col min="2316" max="2316" width="14.33203125" bestFit="1" customWidth="1"/>
    <col min="2317" max="2317" width="12.1640625" bestFit="1" customWidth="1"/>
    <col min="2318" max="2318" width="2" bestFit="1" customWidth="1"/>
    <col min="2319" max="2319" width="10.832031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13.83203125" bestFit="1" customWidth="1"/>
    <col min="2327" max="2327" width="12.1640625" bestFit="1" customWidth="1"/>
    <col min="2328" max="2328" width="13.6640625" bestFit="1" customWidth="1"/>
    <col min="2329" max="2329" width="8.6640625" bestFit="1" customWidth="1"/>
    <col min="2330" max="2330" width="14" bestFit="1" customWidth="1"/>
    <col min="2331" max="2331" width="8.1640625" bestFit="1" customWidth="1"/>
    <col min="2332" max="2332" width="14.33203125" bestFit="1" customWidth="1"/>
    <col min="2333" max="2333" width="12.1640625" bestFit="1" customWidth="1"/>
    <col min="2334" max="2334" width="2" bestFit="1" customWidth="1"/>
    <col min="2335" max="2335" width="10.83203125" bestFit="1" customWidth="1"/>
    <col min="2336" max="2336" width="2" bestFit="1" customWidth="1"/>
    <col min="2337" max="2337" width="8.6640625" bestFit="1" customWidth="1"/>
    <col min="2338" max="2338" width="2" bestFit="1" customWidth="1"/>
    <col min="2339" max="2339" width="10.33203125" bestFit="1" customWidth="1"/>
    <col min="2340" max="2340" width="12.5" bestFit="1" customWidth="1"/>
    <col min="2341" max="2341" width="12.1640625" bestFit="1" customWidth="1"/>
    <col min="2342" max="2342" width="13.83203125" bestFit="1" customWidth="1"/>
    <col min="2343" max="2343" width="12.1640625" bestFit="1" customWidth="1"/>
    <col min="2344" max="2344" width="13.6640625" bestFit="1" customWidth="1"/>
    <col min="2345" max="2345" width="8.6640625" bestFit="1" customWidth="1"/>
    <col min="2346" max="2346" width="14" bestFit="1" customWidth="1"/>
    <col min="2347" max="2347" width="8.1640625" bestFit="1" customWidth="1"/>
    <col min="2348" max="2348" width="14.33203125" bestFit="1" customWidth="1"/>
    <col min="2349" max="2349" width="12.1640625" bestFit="1" customWidth="1"/>
    <col min="2350" max="2350" width="2" bestFit="1" customWidth="1"/>
    <col min="2351" max="2351" width="8.1640625" bestFit="1" customWidth="1"/>
    <col min="2352" max="2352" width="2" bestFit="1" customWidth="1"/>
    <col min="2353" max="2353" width="9.1640625" bestFit="1" customWidth="1"/>
    <col min="2354" max="2354" width="2" bestFit="1" customWidth="1"/>
    <col min="2355" max="2355" width="10.33203125" bestFit="1" customWidth="1"/>
    <col min="2356" max="2356" width="12.5" bestFit="1" customWidth="1"/>
    <col min="2357" max="2357" width="12.1640625" bestFit="1" customWidth="1"/>
    <col min="2358" max="2358" width="13.83203125" bestFit="1" customWidth="1"/>
    <col min="2359" max="2359" width="12.1640625" bestFit="1" customWidth="1"/>
    <col min="2360" max="2360" width="13.6640625" bestFit="1" customWidth="1"/>
    <col min="2361" max="2361" width="8.6640625" bestFit="1" customWidth="1"/>
    <col min="2362" max="2362" width="14" bestFit="1" customWidth="1"/>
    <col min="2363" max="2363" width="8.1640625" bestFit="1" customWidth="1"/>
    <col min="2364" max="2364" width="14.33203125" bestFit="1" customWidth="1"/>
    <col min="2365" max="2365" width="12.1640625" bestFit="1" customWidth="1"/>
    <col min="2366" max="2366" width="2" bestFit="1" customWidth="1"/>
    <col min="2367" max="2367" width="9.1640625" bestFit="1" customWidth="1"/>
    <col min="2368" max="2368" width="2" bestFit="1" customWidth="1"/>
    <col min="2369" max="2369" width="9.832031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13.83203125" bestFit="1" customWidth="1"/>
    <col min="2375" max="2375" width="12.1640625" bestFit="1" customWidth="1"/>
    <col min="2376" max="2376" width="13.6640625" bestFit="1" customWidth="1"/>
    <col min="2377" max="2377" width="8.6640625" bestFit="1" customWidth="1"/>
    <col min="2378" max="2378" width="14" bestFit="1" customWidth="1"/>
    <col min="2379" max="2379" width="8.1640625" bestFit="1" customWidth="1"/>
    <col min="2380" max="2380" width="14.33203125" bestFit="1" customWidth="1"/>
    <col min="2381" max="2381" width="12.1640625" bestFit="1" customWidth="1"/>
    <col min="2382" max="2382" width="2" bestFit="1" customWidth="1"/>
    <col min="2383" max="2383" width="10.1640625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0.33203125" bestFit="1" customWidth="1"/>
    <col min="2388" max="2388" width="12.5" bestFit="1" customWidth="1"/>
    <col min="2389" max="2389" width="12.1640625" bestFit="1" customWidth="1"/>
    <col min="2390" max="2390" width="13.83203125" bestFit="1" customWidth="1"/>
    <col min="2391" max="2391" width="8.6640625" bestFit="1" customWidth="1"/>
    <col min="2392" max="2392" width="13.6640625" bestFit="1" customWidth="1"/>
    <col min="2393" max="2393" width="8.1640625" bestFit="1" customWidth="1"/>
    <col min="2394" max="2394" width="14" bestFit="1" customWidth="1"/>
    <col min="2395" max="2395" width="8.1640625" bestFit="1" customWidth="1"/>
    <col min="2396" max="2396" width="14.33203125" bestFit="1" customWidth="1"/>
    <col min="2397" max="2397" width="12.1640625" bestFit="1" customWidth="1"/>
    <col min="2398" max="2398" width="2" bestFit="1" customWidth="1"/>
    <col min="2399" max="2399" width="9.1640625" bestFit="1" customWidth="1"/>
    <col min="2400" max="2400" width="2" bestFit="1" customWidth="1"/>
    <col min="2401" max="2401" width="9.33203125" bestFit="1" customWidth="1"/>
    <col min="2402" max="2402" width="2" bestFit="1" customWidth="1"/>
    <col min="2403" max="2403" width="10" bestFit="1" customWidth="1"/>
    <col min="2404" max="2404" width="12.5" bestFit="1" customWidth="1"/>
    <col min="2405" max="2405" width="12.1640625" bestFit="1" customWidth="1"/>
    <col min="2406" max="2406" width="13.83203125" bestFit="1" customWidth="1"/>
    <col min="2407" max="2407" width="12.1640625" bestFit="1" customWidth="1"/>
    <col min="2408" max="2408" width="13.6640625" bestFit="1" customWidth="1"/>
    <col min="2409" max="2409" width="8.1640625" bestFit="1" customWidth="1"/>
    <col min="2410" max="2410" width="14" bestFit="1" customWidth="1"/>
    <col min="2411" max="2411" width="8.1640625" bestFit="1" customWidth="1"/>
    <col min="2412" max="2412" width="14.33203125" bestFit="1" customWidth="1"/>
    <col min="2413" max="2413" width="12.1640625" bestFit="1" customWidth="1"/>
    <col min="2414" max="2414" width="2" bestFit="1" customWidth="1"/>
    <col min="2415" max="2415" width="9.8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11" bestFit="1" customWidth="1"/>
    <col min="2420" max="2420" width="12.5" bestFit="1" customWidth="1"/>
    <col min="2421" max="2421" width="12.1640625" bestFit="1" customWidth="1"/>
    <col min="2422" max="2422" width="13.83203125" bestFit="1" customWidth="1"/>
    <col min="2423" max="2423" width="12.1640625" bestFit="1" customWidth="1"/>
    <col min="2424" max="2424" width="13.6640625" bestFit="1" customWidth="1"/>
    <col min="2425" max="2425" width="8.6640625" bestFit="1" customWidth="1"/>
    <col min="2426" max="2426" width="14" bestFit="1" customWidth="1"/>
    <col min="2427" max="2427" width="8.1640625" bestFit="1" customWidth="1"/>
    <col min="2428" max="2428" width="14.33203125" bestFit="1" customWidth="1"/>
    <col min="2429" max="2429" width="12.1640625" bestFit="1" customWidth="1"/>
    <col min="2430" max="2430" width="2" bestFit="1" customWidth="1"/>
    <col min="2431" max="2431" width="10.83203125" bestFit="1" customWidth="1"/>
    <col min="2432" max="2432" width="2" bestFit="1" customWidth="1"/>
    <col min="2433" max="2433" width="10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13.83203125" bestFit="1" customWidth="1"/>
    <col min="2439" max="2439" width="12.1640625" bestFit="1" customWidth="1"/>
    <col min="2440" max="2440" width="13.6640625" bestFit="1" customWidth="1"/>
    <col min="2441" max="2441" width="8.6640625" bestFit="1" customWidth="1"/>
    <col min="2442" max="2442" width="14" bestFit="1" customWidth="1"/>
    <col min="2443" max="2443" width="8.1640625" bestFit="1" customWidth="1"/>
    <col min="2444" max="2444" width="14.33203125" bestFit="1" customWidth="1"/>
    <col min="2445" max="2445" width="12.1640625" bestFit="1" customWidth="1"/>
    <col min="2446" max="2446" width="2" bestFit="1" customWidth="1"/>
    <col min="2447" max="2447" width="10.83203125" bestFit="1" customWidth="1"/>
    <col min="2448" max="2448" width="2" bestFit="1" customWidth="1"/>
    <col min="2449" max="2449" width="10.1640625" bestFit="1" customWidth="1"/>
    <col min="2450" max="2450" width="2" bestFit="1" customWidth="1"/>
    <col min="2451" max="2451" width="11" bestFit="1" customWidth="1"/>
    <col min="2452" max="2452" width="12.5" bestFit="1" customWidth="1"/>
    <col min="2453" max="2453" width="12.1640625" bestFit="1" customWidth="1"/>
    <col min="2454" max="2454" width="13.83203125" bestFit="1" customWidth="1"/>
    <col min="2455" max="2455" width="12.1640625" bestFit="1" customWidth="1"/>
    <col min="2456" max="2456" width="13.6640625" bestFit="1" customWidth="1"/>
    <col min="2457" max="2457" width="8.1640625" bestFit="1" customWidth="1"/>
    <col min="2458" max="2458" width="14" bestFit="1" customWidth="1"/>
    <col min="2459" max="2459" width="8.1640625" bestFit="1" customWidth="1"/>
    <col min="2460" max="2460" width="14.33203125" bestFit="1" customWidth="1"/>
    <col min="2461" max="2461" width="12.1640625" bestFit="1" customWidth="1"/>
    <col min="2462" max="2462" width="2" bestFit="1" customWidth="1"/>
    <col min="2463" max="2463" width="9.8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1" bestFit="1" customWidth="1"/>
    <col min="2468" max="2468" width="12.5" bestFit="1" customWidth="1"/>
    <col min="2469" max="2469" width="12.1640625" bestFit="1" customWidth="1"/>
    <col min="2470" max="2470" width="13.83203125" bestFit="1" customWidth="1"/>
    <col min="2471" max="2471" width="12.1640625" bestFit="1" customWidth="1"/>
    <col min="2472" max="2472" width="13.6640625" bestFit="1" customWidth="1"/>
    <col min="2473" max="2473" width="8.6640625" bestFit="1" customWidth="1"/>
    <col min="2474" max="2474" width="14" bestFit="1" customWidth="1"/>
    <col min="2475" max="2475" width="8.1640625" bestFit="1" customWidth="1"/>
    <col min="2476" max="2476" width="14.3320312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0.1640625" bestFit="1" customWidth="1"/>
    <col min="2482" max="2482" width="2" bestFit="1" customWidth="1"/>
    <col min="2483" max="2483" width="11" bestFit="1" customWidth="1"/>
    <col min="2484" max="2484" width="12.5" bestFit="1" customWidth="1"/>
    <col min="2485" max="2485" width="12.1640625" bestFit="1" customWidth="1"/>
    <col min="2486" max="2486" width="13.83203125" bestFit="1" customWidth="1"/>
    <col min="2487" max="2487" width="8.6640625" bestFit="1" customWidth="1"/>
    <col min="2488" max="2488" width="13.6640625" bestFit="1" customWidth="1"/>
    <col min="2489" max="2489" width="8.6640625" bestFit="1" customWidth="1"/>
    <col min="2490" max="2490" width="14" bestFit="1" customWidth="1"/>
    <col min="2491" max="2491" width="8.1640625" bestFit="1" customWidth="1"/>
    <col min="2492" max="2492" width="14.3320312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9.83203125" bestFit="1" customWidth="1"/>
    <col min="2498" max="2498" width="2" bestFit="1" customWidth="1"/>
    <col min="2499" max="2499" width="10.33203125" bestFit="1" customWidth="1"/>
    <col min="2500" max="2500" width="12.5" bestFit="1" customWidth="1"/>
    <col min="2501" max="2501" width="12.1640625" bestFit="1" customWidth="1"/>
    <col min="2502" max="2502" width="13.83203125" bestFit="1" customWidth="1"/>
    <col min="2503" max="2503" width="8.6640625" bestFit="1" customWidth="1"/>
    <col min="2504" max="2504" width="13.6640625" bestFit="1" customWidth="1"/>
    <col min="2505" max="2505" width="8.1640625" bestFit="1" customWidth="1"/>
    <col min="2506" max="2506" width="14" bestFit="1" customWidth="1"/>
    <col min="2507" max="2507" width="8.1640625" bestFit="1" customWidth="1"/>
    <col min="2508" max="2508" width="14.33203125" bestFit="1" customWidth="1"/>
    <col min="2509" max="2509" width="12.1640625" bestFit="1" customWidth="1"/>
    <col min="2510" max="2510" width="2" bestFit="1" customWidth="1"/>
    <col min="2511" max="2511" width="9.1640625" bestFit="1" customWidth="1"/>
    <col min="2512" max="2512" width="2" bestFit="1" customWidth="1"/>
    <col min="2513" max="2513" width="9.83203125" bestFit="1" customWidth="1"/>
    <col min="2514" max="2514" width="2" bestFit="1" customWidth="1"/>
    <col min="2515" max="2515" width="10.33203125" bestFit="1" customWidth="1"/>
    <col min="2516" max="2516" width="12.5" bestFit="1" customWidth="1"/>
    <col min="2517" max="2517" width="12.1640625" bestFit="1" customWidth="1"/>
    <col min="2518" max="2518" width="13.83203125" bestFit="1" customWidth="1"/>
    <col min="2519" max="2519" width="12.1640625" bestFit="1" customWidth="1"/>
    <col min="2520" max="2520" width="13.6640625" bestFit="1" customWidth="1"/>
    <col min="2521" max="2521" width="8.1640625" bestFit="1" customWidth="1"/>
    <col min="2522" max="2522" width="14" bestFit="1" customWidth="1"/>
    <col min="2523" max="2523" width="8.1640625" bestFit="1" customWidth="1"/>
    <col min="2524" max="2524" width="14.3320312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10.1640625" bestFit="1" customWidth="1"/>
    <col min="2530" max="2530" width="2" bestFit="1" customWidth="1"/>
    <col min="2531" max="2531" width="10.33203125" bestFit="1" customWidth="1"/>
    <col min="2532" max="2532" width="12.5" bestFit="1" customWidth="1"/>
    <col min="2533" max="2533" width="12.1640625" bestFit="1" customWidth="1"/>
    <col min="2534" max="2534" width="13.83203125" bestFit="1" customWidth="1"/>
    <col min="2535" max="2535" width="12.1640625" bestFit="1" customWidth="1"/>
    <col min="2536" max="2536" width="13.6640625" bestFit="1" customWidth="1"/>
    <col min="2537" max="2537" width="8.6640625" bestFit="1" customWidth="1"/>
    <col min="2538" max="2538" width="14" bestFit="1" customWidth="1"/>
    <col min="2539" max="2539" width="8.1640625" bestFit="1" customWidth="1"/>
    <col min="2540" max="2540" width="14.3320312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8.6640625" bestFit="1" customWidth="1"/>
    <col min="2546" max="2546" width="2" bestFit="1" customWidth="1"/>
    <col min="2547" max="2547" width="11" bestFit="1" customWidth="1"/>
    <col min="2548" max="2548" width="12.5" bestFit="1" customWidth="1"/>
    <col min="2549" max="2549" width="12.1640625" bestFit="1" customWidth="1"/>
    <col min="2550" max="2550" width="13.83203125" bestFit="1" customWidth="1"/>
    <col min="2551" max="2551" width="8.6640625" bestFit="1" customWidth="1"/>
    <col min="2552" max="2552" width="13.6640625" bestFit="1" customWidth="1"/>
    <col min="2553" max="2553" width="8.6640625" bestFit="1" customWidth="1"/>
    <col min="2554" max="2554" width="14" bestFit="1" customWidth="1"/>
    <col min="2555" max="2555" width="8.1640625" bestFit="1" customWidth="1"/>
    <col min="2556" max="2556" width="14.33203125" bestFit="1" customWidth="1"/>
    <col min="2557" max="2557" width="12.1640625" bestFit="1" customWidth="1"/>
    <col min="2558" max="2558" width="2" bestFit="1" customWidth="1"/>
    <col min="2559" max="2559" width="9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13.83203125" bestFit="1" customWidth="1"/>
    <col min="2567" max="2567" width="12.1640625" bestFit="1" customWidth="1"/>
    <col min="2568" max="2568" width="13.6640625" bestFit="1" customWidth="1"/>
    <col min="2569" max="2569" width="8.1640625" bestFit="1" customWidth="1"/>
    <col min="2570" max="2570" width="14" bestFit="1" customWidth="1"/>
    <col min="2571" max="2571" width="8.1640625" bestFit="1" customWidth="1"/>
    <col min="2572" max="2572" width="14.3320312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13.83203125" bestFit="1" customWidth="1"/>
    <col min="2583" max="2583" width="12.1640625" bestFit="1" customWidth="1"/>
    <col min="2584" max="2584" width="13.6640625" bestFit="1" customWidth="1"/>
    <col min="2585" max="2585" width="8.6640625" bestFit="1" customWidth="1"/>
    <col min="2586" max="2586" width="14" bestFit="1" customWidth="1"/>
    <col min="2587" max="2587" width="8.1640625" bestFit="1" customWidth="1"/>
    <col min="2588" max="2588" width="14.33203125" bestFit="1" customWidth="1"/>
    <col min="2589" max="2589" width="12.1640625" bestFit="1" customWidth="1"/>
    <col min="2590" max="2590" width="2" bestFit="1" customWidth="1"/>
    <col min="2591" max="2591" width="9.33203125" bestFit="1" customWidth="1"/>
    <col min="2592" max="2592" width="2" bestFit="1" customWidth="1"/>
    <col min="2593" max="2593" width="10.1640625" bestFit="1" customWidth="1"/>
    <col min="2594" max="2594" width="2" bestFit="1" customWidth="1"/>
    <col min="2595" max="2595" width="8.33203125" bestFit="1" customWidth="1"/>
    <col min="2596" max="2596" width="12.5" bestFit="1" customWidth="1"/>
    <col min="2597" max="2597" width="12.1640625" bestFit="1" customWidth="1"/>
    <col min="2598" max="2598" width="13.83203125" bestFit="1" customWidth="1"/>
    <col min="2599" max="2599" width="12.1640625" bestFit="1" customWidth="1"/>
    <col min="2600" max="2600" width="13.6640625" bestFit="1" customWidth="1"/>
    <col min="2601" max="2601" width="8.6640625" bestFit="1" customWidth="1"/>
    <col min="2602" max="2602" width="14" bestFit="1" customWidth="1"/>
    <col min="2603" max="2603" width="8.1640625" bestFit="1" customWidth="1"/>
    <col min="2604" max="2604" width="14.33203125" bestFit="1" customWidth="1"/>
    <col min="2605" max="2605" width="12.1640625" bestFit="1" customWidth="1"/>
    <col min="2606" max="2606" width="2" bestFit="1" customWidth="1"/>
    <col min="2607" max="2607" width="9.33203125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0.33203125" bestFit="1" customWidth="1"/>
    <col min="2612" max="2612" width="12.5" bestFit="1" customWidth="1"/>
    <col min="2613" max="2613" width="12.1640625" bestFit="1" customWidth="1"/>
    <col min="2614" max="2614" width="13.83203125" bestFit="1" customWidth="1"/>
    <col min="2615" max="2615" width="12.1640625" bestFit="1" customWidth="1"/>
    <col min="2616" max="2616" width="13.6640625" bestFit="1" customWidth="1"/>
    <col min="2617" max="2617" width="8.6640625" bestFit="1" customWidth="1"/>
    <col min="2618" max="2618" width="14" bestFit="1" customWidth="1"/>
    <col min="2619" max="2619" width="8.1640625" bestFit="1" customWidth="1"/>
    <col min="2620" max="2620" width="14.3320312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13.83203125" bestFit="1" customWidth="1"/>
    <col min="2631" max="2631" width="8.6640625" bestFit="1" customWidth="1"/>
    <col min="2632" max="2632" width="13.6640625" bestFit="1" customWidth="1"/>
    <col min="2633" max="2633" width="8.6640625" bestFit="1" customWidth="1"/>
    <col min="2634" max="2634" width="14" bestFit="1" customWidth="1"/>
    <col min="2635" max="2635" width="8.1640625" bestFit="1" customWidth="1"/>
    <col min="2636" max="2636" width="14.33203125" bestFit="1" customWidth="1"/>
    <col min="2637" max="2637" width="12.1640625" bestFit="1" customWidth="1"/>
    <col min="2638" max="2638" width="2" bestFit="1" customWidth="1"/>
    <col min="2639" max="2639" width="10.1640625" bestFit="1" customWidth="1"/>
    <col min="2640" max="2640" width="2" bestFit="1" customWidth="1"/>
    <col min="2641" max="2641" width="8.6640625" bestFit="1" customWidth="1"/>
    <col min="2642" max="2642" width="2" bestFit="1" customWidth="1"/>
    <col min="2643" max="2643" width="11" bestFit="1" customWidth="1"/>
    <col min="2644" max="2644" width="12.5" bestFit="1" customWidth="1"/>
    <col min="2645" max="2645" width="12.1640625" bestFit="1" customWidth="1"/>
    <col min="2646" max="2646" width="13.83203125" bestFit="1" customWidth="1"/>
    <col min="2647" max="2647" width="12.1640625" bestFit="1" customWidth="1"/>
    <col min="2648" max="2648" width="13.6640625" bestFit="1" customWidth="1"/>
    <col min="2649" max="2649" width="8.1640625" bestFit="1" customWidth="1"/>
    <col min="2650" max="2650" width="14" bestFit="1" customWidth="1"/>
    <col min="2651" max="2651" width="8.1640625" bestFit="1" customWidth="1"/>
    <col min="2652" max="2652" width="14.33203125" bestFit="1" customWidth="1"/>
    <col min="2653" max="2653" width="12.1640625" bestFit="1" customWidth="1"/>
    <col min="2654" max="2654" width="2" bestFit="1" customWidth="1"/>
    <col min="2655" max="2655" width="8.6640625" bestFit="1" customWidth="1"/>
    <col min="2656" max="2656" width="2" bestFit="1" customWidth="1"/>
    <col min="2657" max="2657" width="8.6640625" bestFit="1" customWidth="1"/>
    <col min="2658" max="2658" width="2" bestFit="1" customWidth="1"/>
    <col min="2659" max="2659" width="11" bestFit="1" customWidth="1"/>
    <col min="2660" max="2660" width="12.5" bestFit="1" customWidth="1"/>
    <col min="2661" max="2661" width="12.1640625" bestFit="1" customWidth="1"/>
    <col min="2662" max="2662" width="13.83203125" bestFit="1" customWidth="1"/>
    <col min="2663" max="2663" width="12.1640625" bestFit="1" customWidth="1"/>
    <col min="2664" max="2664" width="13.6640625" bestFit="1" customWidth="1"/>
    <col min="2665" max="2665" width="8.6640625" bestFit="1" customWidth="1"/>
    <col min="2666" max="2666" width="14" bestFit="1" customWidth="1"/>
    <col min="2667" max="2667" width="8.1640625" bestFit="1" customWidth="1"/>
    <col min="2668" max="2668" width="14.33203125" bestFit="1" customWidth="1"/>
    <col min="2669" max="2669" width="12.1640625" bestFit="1" customWidth="1"/>
    <col min="2670" max="2670" width="2" bestFit="1" customWidth="1"/>
    <col min="2671" max="2671" width="8.6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10" bestFit="1" customWidth="1"/>
    <col min="2676" max="2676" width="12.5" bestFit="1" customWidth="1"/>
    <col min="2677" max="2677" width="12.1640625" bestFit="1" customWidth="1"/>
    <col min="2678" max="2678" width="13.83203125" bestFit="1" customWidth="1"/>
    <col min="2679" max="2679" width="8.6640625" bestFit="1" customWidth="1"/>
    <col min="2680" max="2680" width="13.6640625" bestFit="1" customWidth="1"/>
    <col min="2681" max="2681" width="8.1640625" bestFit="1" customWidth="1"/>
    <col min="2682" max="2682" width="14" bestFit="1" customWidth="1"/>
    <col min="2683" max="2683" width="8.1640625" bestFit="1" customWidth="1"/>
    <col min="2684" max="2684" width="14.33203125" bestFit="1" customWidth="1"/>
    <col min="2685" max="2685" width="12.1640625" bestFit="1" customWidth="1"/>
    <col min="2686" max="2686" width="2" bestFit="1" customWidth="1"/>
    <col min="2687" max="2687" width="11.1640625" bestFit="1" customWidth="1"/>
    <col min="2688" max="2688" width="2" bestFit="1" customWidth="1"/>
    <col min="2689" max="2689" width="9.1640625" bestFit="1" customWidth="1"/>
    <col min="2690" max="2690" width="2" bestFit="1" customWidth="1"/>
    <col min="2691" max="2691" width="12" bestFit="1" customWidth="1"/>
    <col min="2692" max="2692" width="12.5" bestFit="1" customWidth="1"/>
    <col min="2693" max="2693" width="12.1640625" bestFit="1" customWidth="1"/>
    <col min="2694" max="2694" width="13.83203125" bestFit="1" customWidth="1"/>
    <col min="2695" max="2695" width="12.1640625" bestFit="1" customWidth="1"/>
    <col min="2696" max="2696" width="13.6640625" bestFit="1" customWidth="1"/>
    <col min="2697" max="2697" width="8.1640625" bestFit="1" customWidth="1"/>
    <col min="2698" max="2698" width="14" bestFit="1" customWidth="1"/>
    <col min="2699" max="2699" width="8.1640625" bestFit="1" customWidth="1"/>
    <col min="2700" max="2700" width="14.33203125" bestFit="1" customWidth="1"/>
    <col min="2701" max="2701" width="12.1640625" bestFit="1" customWidth="1"/>
    <col min="2702" max="2702" width="2" bestFit="1" customWidth="1"/>
    <col min="2703" max="2703" width="10.832031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0.33203125" bestFit="1" customWidth="1"/>
    <col min="2708" max="2708" width="12.5" bestFit="1" customWidth="1"/>
    <col min="2709" max="2709" width="12.1640625" bestFit="1" customWidth="1"/>
    <col min="2710" max="2710" width="13.83203125" bestFit="1" customWidth="1"/>
    <col min="2711" max="2711" width="8.6640625" bestFit="1" customWidth="1"/>
    <col min="2712" max="2712" width="13.6640625" bestFit="1" customWidth="1"/>
    <col min="2713" max="2713" width="8.1640625" bestFit="1" customWidth="1"/>
    <col min="2714" max="2714" width="14" bestFit="1" customWidth="1"/>
    <col min="2715" max="2715" width="8.1640625" bestFit="1" customWidth="1"/>
    <col min="2716" max="2716" width="14.33203125" bestFit="1" customWidth="1"/>
    <col min="2717" max="2717" width="12.1640625" bestFit="1" customWidth="1"/>
    <col min="2718" max="2718" width="2" bestFit="1" customWidth="1"/>
    <col min="2719" max="2719" width="9.33203125" bestFit="1" customWidth="1"/>
    <col min="2720" max="2720" width="2" bestFit="1" customWidth="1"/>
    <col min="2721" max="2721" width="10.1640625" bestFit="1" customWidth="1"/>
    <col min="2722" max="2722" width="2" bestFit="1" customWidth="1"/>
    <col min="2723" max="2723" width="10.33203125" bestFit="1" customWidth="1"/>
    <col min="2724" max="2724" width="12.5" bestFit="1" customWidth="1"/>
    <col min="2725" max="2725" width="12.1640625" bestFit="1" customWidth="1"/>
    <col min="2726" max="2726" width="13.83203125" bestFit="1" customWidth="1"/>
    <col min="2727" max="2727" width="8.6640625" bestFit="1" customWidth="1"/>
    <col min="2728" max="2728" width="13.6640625" bestFit="1" customWidth="1"/>
    <col min="2729" max="2729" width="8.1640625" bestFit="1" customWidth="1"/>
    <col min="2730" max="2730" width="14" bestFit="1" customWidth="1"/>
    <col min="2731" max="2731" width="8.1640625" bestFit="1" customWidth="1"/>
    <col min="2732" max="2732" width="14.3320312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10.1640625" bestFit="1" customWidth="1"/>
    <col min="2738" max="2738" width="2" bestFit="1" customWidth="1"/>
    <col min="2739" max="2739" width="11" bestFit="1" customWidth="1"/>
    <col min="2740" max="2740" width="12.5" bestFit="1" customWidth="1"/>
    <col min="2741" max="2741" width="12.1640625" bestFit="1" customWidth="1"/>
    <col min="2742" max="2742" width="13.83203125" bestFit="1" customWidth="1"/>
    <col min="2743" max="2743" width="8.6640625" bestFit="1" customWidth="1"/>
    <col min="2744" max="2744" width="13.6640625" bestFit="1" customWidth="1"/>
    <col min="2745" max="2745" width="8.6640625" bestFit="1" customWidth="1"/>
    <col min="2746" max="2746" width="14" bestFit="1" customWidth="1"/>
    <col min="2747" max="2747" width="8.1640625" bestFit="1" customWidth="1"/>
    <col min="2748" max="2748" width="14.33203125" bestFit="1" customWidth="1"/>
    <col min="2749" max="2749" width="12.1640625" bestFit="1" customWidth="1"/>
    <col min="2750" max="2750" width="2" bestFit="1" customWidth="1"/>
    <col min="2751" max="2751" width="10.1640625" bestFit="1" customWidth="1"/>
    <col min="2752" max="2752" width="2" bestFit="1" customWidth="1"/>
    <col min="2753" max="2753" width="10.1640625" bestFit="1" customWidth="1"/>
    <col min="2754" max="2754" width="2" bestFit="1" customWidth="1"/>
    <col min="2755" max="2755" width="10" bestFit="1" customWidth="1"/>
    <col min="2756" max="2756" width="12.5" bestFit="1" customWidth="1"/>
    <col min="2757" max="2757" width="12.1640625" bestFit="1" customWidth="1"/>
    <col min="2758" max="2758" width="13.83203125" bestFit="1" customWidth="1"/>
    <col min="2759" max="2759" width="8.6640625" bestFit="1" customWidth="1"/>
    <col min="2760" max="2760" width="13.6640625" bestFit="1" customWidth="1"/>
    <col min="2761" max="2761" width="8.1640625" bestFit="1" customWidth="1"/>
    <col min="2762" max="2762" width="14" bestFit="1" customWidth="1"/>
    <col min="2763" max="2763" width="8.1640625" bestFit="1" customWidth="1"/>
    <col min="2764" max="2764" width="14.3320312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10.1640625" bestFit="1" customWidth="1"/>
    <col min="2770" max="2770" width="2" bestFit="1" customWidth="1"/>
    <col min="2771" max="2771" width="10" bestFit="1" customWidth="1"/>
    <col min="2772" max="2772" width="12.5" bestFit="1" customWidth="1"/>
    <col min="2773" max="2773" width="12.1640625" bestFit="1" customWidth="1"/>
    <col min="2774" max="2774" width="13.83203125" bestFit="1" customWidth="1"/>
    <col min="2775" max="2775" width="12.1640625" bestFit="1" customWidth="1"/>
    <col min="2776" max="2776" width="13.6640625" bestFit="1" customWidth="1"/>
    <col min="2777" max="2777" width="8.6640625" bestFit="1" customWidth="1"/>
    <col min="2778" max="2778" width="14" bestFit="1" customWidth="1"/>
    <col min="2779" max="2779" width="8.1640625" bestFit="1" customWidth="1"/>
    <col min="2780" max="2780" width="14.33203125" bestFit="1" customWidth="1"/>
    <col min="2781" max="2781" width="12.1640625" bestFit="1" customWidth="1"/>
    <col min="2782" max="2782" width="2" bestFit="1" customWidth="1"/>
    <col min="2783" max="2783" width="9.1640625" bestFit="1" customWidth="1"/>
    <col min="2784" max="2784" width="2" bestFit="1" customWidth="1"/>
    <col min="2785" max="2785" width="8.6640625" bestFit="1" customWidth="1"/>
    <col min="2786" max="2786" width="2" bestFit="1" customWidth="1"/>
    <col min="2787" max="2787" width="11.33203125" bestFit="1" customWidth="1"/>
    <col min="2788" max="2788" width="12.5" bestFit="1" customWidth="1"/>
    <col min="2789" max="2789" width="12.1640625" bestFit="1" customWidth="1"/>
    <col min="2790" max="2790" width="13.83203125" bestFit="1" customWidth="1"/>
    <col min="2791" max="2791" width="12.1640625" bestFit="1" customWidth="1"/>
    <col min="2792" max="2792" width="13.6640625" bestFit="1" customWidth="1"/>
    <col min="2793" max="2793" width="8.6640625" bestFit="1" customWidth="1"/>
    <col min="2794" max="2794" width="14" bestFit="1" customWidth="1"/>
    <col min="2795" max="2795" width="8.1640625" bestFit="1" customWidth="1"/>
    <col min="2796" max="2796" width="14.33203125" bestFit="1" customWidth="1"/>
    <col min="2797" max="2797" width="12.1640625" bestFit="1" customWidth="1"/>
    <col min="2798" max="2798" width="2" bestFit="1" customWidth="1"/>
    <col min="2799" max="2799" width="10.83203125" bestFit="1" customWidth="1"/>
    <col min="2800" max="2800" width="2" bestFit="1" customWidth="1"/>
    <col min="2801" max="2801" width="9.1640625" bestFit="1" customWidth="1"/>
    <col min="2802" max="2802" width="2" bestFit="1" customWidth="1"/>
    <col min="2803" max="2803" width="11.33203125" bestFit="1" customWidth="1"/>
    <col min="2804" max="2804" width="12.5" bestFit="1" customWidth="1"/>
    <col min="2805" max="2805" width="12.1640625" bestFit="1" customWidth="1"/>
    <col min="2806" max="2806" width="13.83203125" bestFit="1" customWidth="1"/>
    <col min="2807" max="2807" width="12.1640625" bestFit="1" customWidth="1"/>
    <col min="2808" max="2808" width="13.6640625" bestFit="1" customWidth="1"/>
    <col min="2809" max="2809" width="8.1640625" bestFit="1" customWidth="1"/>
    <col min="2810" max="2810" width="14" bestFit="1" customWidth="1"/>
    <col min="2811" max="2811" width="8.1640625" bestFit="1" customWidth="1"/>
    <col min="2812" max="2812" width="14.33203125" bestFit="1" customWidth="1"/>
    <col min="2813" max="2813" width="12.1640625" bestFit="1" customWidth="1"/>
    <col min="2814" max="2814" width="2" bestFit="1" customWidth="1"/>
    <col min="2815" max="2815" width="9.83203125" bestFit="1" customWidth="1"/>
    <col min="2816" max="2816" width="2" bestFit="1" customWidth="1"/>
    <col min="2817" max="2817" width="8.1640625" bestFit="1" customWidth="1"/>
    <col min="2818" max="2818" width="2" bestFit="1" customWidth="1"/>
    <col min="2819" max="2819" width="9" bestFit="1" customWidth="1"/>
    <col min="2820" max="2820" width="12.5" bestFit="1" customWidth="1"/>
    <col min="2821" max="2821" width="12.1640625" bestFit="1" customWidth="1"/>
    <col min="2822" max="2822" width="13.83203125" bestFit="1" customWidth="1"/>
    <col min="2823" max="2823" width="12.1640625" bestFit="1" customWidth="1"/>
    <col min="2824" max="2824" width="13.6640625" bestFit="1" customWidth="1"/>
    <col min="2825" max="2825" width="8.6640625" bestFit="1" customWidth="1"/>
    <col min="2826" max="2826" width="14" bestFit="1" customWidth="1"/>
    <col min="2827" max="2827" width="8.1640625" bestFit="1" customWidth="1"/>
    <col min="2828" max="2828" width="14.33203125" bestFit="1" customWidth="1"/>
    <col min="2829" max="2829" width="12.1640625" bestFit="1" customWidth="1"/>
    <col min="2830" max="2830" width="2" bestFit="1" customWidth="1"/>
    <col min="2831" max="2831" width="9.332031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9" bestFit="1" customWidth="1"/>
    <col min="2836" max="2836" width="12.5" bestFit="1" customWidth="1"/>
    <col min="2837" max="2837" width="12.1640625" bestFit="1" customWidth="1"/>
    <col min="2838" max="2838" width="13.83203125" bestFit="1" customWidth="1"/>
    <col min="2839" max="2839" width="8.6640625" bestFit="1" customWidth="1"/>
    <col min="2840" max="2840" width="13.6640625" bestFit="1" customWidth="1"/>
    <col min="2841" max="2841" width="8.1640625" bestFit="1" customWidth="1"/>
    <col min="2842" max="2842" width="14" bestFit="1" customWidth="1"/>
    <col min="2843" max="2843" width="8.1640625" bestFit="1" customWidth="1"/>
    <col min="2844" max="2844" width="14.33203125" bestFit="1" customWidth="1"/>
    <col min="2845" max="2845" width="12.1640625" bestFit="1" customWidth="1"/>
    <col min="2846" max="2846" width="2" bestFit="1" customWidth="1"/>
    <col min="2847" max="2847" width="8.33203125" bestFit="1" customWidth="1"/>
    <col min="2848" max="2848" width="2" bestFit="1" customWidth="1"/>
    <col min="2849" max="2849" width="9.1640625" bestFit="1" customWidth="1"/>
    <col min="2850" max="2850" width="2" bestFit="1" customWidth="1"/>
    <col min="2851" max="2851" width="11" bestFit="1" customWidth="1"/>
    <col min="2852" max="2852" width="12.5" bestFit="1" customWidth="1"/>
    <col min="2853" max="2853" width="12.1640625" bestFit="1" customWidth="1"/>
    <col min="2854" max="2854" width="13.83203125" bestFit="1" customWidth="1"/>
    <col min="2855" max="2855" width="12.1640625" bestFit="1" customWidth="1"/>
    <col min="2856" max="2856" width="13.6640625" bestFit="1" customWidth="1"/>
    <col min="2857" max="2857" width="8.1640625" bestFit="1" customWidth="1"/>
    <col min="2858" max="2858" width="14" bestFit="1" customWidth="1"/>
    <col min="2859" max="2859" width="8.1640625" bestFit="1" customWidth="1"/>
    <col min="2860" max="2860" width="14.3320312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83203125" bestFit="1" customWidth="1"/>
    <col min="2866" max="2866" width="2" bestFit="1" customWidth="1"/>
    <col min="2867" max="2867" width="10.33203125" bestFit="1" customWidth="1"/>
    <col min="2868" max="2868" width="12.5" bestFit="1" customWidth="1"/>
    <col min="2869" max="2869" width="12.1640625" bestFit="1" customWidth="1"/>
    <col min="2870" max="2870" width="13.83203125" bestFit="1" customWidth="1"/>
    <col min="2871" max="2871" width="12.1640625" bestFit="1" customWidth="1"/>
    <col min="2872" max="2872" width="13.6640625" bestFit="1" customWidth="1"/>
    <col min="2873" max="2873" width="8.6640625" bestFit="1" customWidth="1"/>
    <col min="2874" max="2874" width="14" bestFit="1" customWidth="1"/>
    <col min="2875" max="2875" width="8.1640625" bestFit="1" customWidth="1"/>
    <col min="2876" max="2876" width="14.33203125" bestFit="1" customWidth="1"/>
    <col min="2877" max="2877" width="12.1640625" bestFit="1" customWidth="1"/>
    <col min="2878" max="2878" width="2" bestFit="1" customWidth="1"/>
    <col min="2879" max="2879" width="8.6640625" bestFit="1" customWidth="1"/>
    <col min="2880" max="2880" width="2" bestFit="1" customWidth="1"/>
    <col min="2881" max="2881" width="9.1640625" bestFit="1" customWidth="1"/>
    <col min="2882" max="2882" width="2" bestFit="1" customWidth="1"/>
    <col min="2883" max="2883" width="10.33203125" bestFit="1" customWidth="1"/>
    <col min="2884" max="2884" width="12.5" bestFit="1" customWidth="1"/>
    <col min="2885" max="2885" width="12.1640625" bestFit="1" customWidth="1"/>
    <col min="2886" max="2886" width="13.83203125" bestFit="1" customWidth="1"/>
    <col min="2887" max="2887" width="8.6640625" bestFit="1" customWidth="1"/>
    <col min="2888" max="2888" width="13.6640625" bestFit="1" customWidth="1"/>
    <col min="2889" max="2889" width="8.1640625" bestFit="1" customWidth="1"/>
    <col min="2890" max="2890" width="14" bestFit="1" customWidth="1"/>
    <col min="2891" max="2891" width="8.1640625" bestFit="1" customWidth="1"/>
    <col min="2892" max="2892" width="14.33203125" bestFit="1" customWidth="1"/>
    <col min="2893" max="2893" width="12.1640625" bestFit="1" customWidth="1"/>
    <col min="2894" max="2894" width="2" bestFit="1" customWidth="1"/>
    <col min="2895" max="2895" width="9.1640625" bestFit="1" customWidth="1"/>
    <col min="2896" max="2896" width="2" bestFit="1" customWidth="1"/>
    <col min="2897" max="2897" width="10.1640625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13.83203125" bestFit="1" customWidth="1"/>
    <col min="2903" max="2903" width="8.6640625" bestFit="1" customWidth="1"/>
    <col min="2904" max="2904" width="13.6640625" bestFit="1" customWidth="1"/>
    <col min="2905" max="2905" width="8.6640625" bestFit="1" customWidth="1"/>
    <col min="2906" max="2906" width="14" bestFit="1" customWidth="1"/>
    <col min="2907" max="2907" width="8.1640625" bestFit="1" customWidth="1"/>
    <col min="2908" max="2908" width="14.3320312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10" bestFit="1" customWidth="1"/>
    <col min="2916" max="2916" width="12.5" bestFit="1" customWidth="1"/>
    <col min="2917" max="2917" width="12.1640625" bestFit="1" customWidth="1"/>
    <col min="2918" max="2918" width="13.83203125" bestFit="1" customWidth="1"/>
    <col min="2919" max="2919" width="12.1640625" bestFit="1" customWidth="1"/>
    <col min="2920" max="2920" width="13.6640625" bestFit="1" customWidth="1"/>
    <col min="2921" max="2921" width="8.1640625" bestFit="1" customWidth="1"/>
    <col min="2922" max="2922" width="14" bestFit="1" customWidth="1"/>
    <col min="2923" max="2923" width="8.1640625" bestFit="1" customWidth="1"/>
    <col min="2924" max="2924" width="14.33203125" bestFit="1" customWidth="1"/>
    <col min="2925" max="2925" width="12.1640625" bestFit="1" customWidth="1"/>
    <col min="2926" max="2926" width="2" bestFit="1" customWidth="1"/>
    <col min="2927" max="2927" width="10.832031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0" bestFit="1" customWidth="1"/>
    <col min="2932" max="2932" width="12.5" bestFit="1" customWidth="1"/>
    <col min="2933" max="2933" width="12.1640625" bestFit="1" customWidth="1"/>
    <col min="2934" max="2934" width="13.83203125" bestFit="1" customWidth="1"/>
    <col min="2935" max="2935" width="12.1640625" bestFit="1" customWidth="1"/>
    <col min="2936" max="2936" width="13.6640625" bestFit="1" customWidth="1"/>
    <col min="2937" max="2937" width="8.6640625" bestFit="1" customWidth="1"/>
    <col min="2938" max="2938" width="14" bestFit="1" customWidth="1"/>
    <col min="2939" max="2939" width="8.1640625" bestFit="1" customWidth="1"/>
    <col min="2940" max="2940" width="14.33203125" bestFit="1" customWidth="1"/>
    <col min="2941" max="2941" width="12.1640625" bestFit="1" customWidth="1"/>
    <col min="2942" max="2942" width="2" bestFit="1" customWidth="1"/>
    <col min="2943" max="2943" width="9.1640625" bestFit="1" customWidth="1"/>
    <col min="2944" max="2944" width="2" bestFit="1" customWidth="1"/>
    <col min="2945" max="2945" width="9.33203125" bestFit="1" customWidth="1"/>
    <col min="2946" max="2946" width="2" bestFit="1" customWidth="1"/>
    <col min="2947" max="2947" width="10.33203125" bestFit="1" customWidth="1"/>
    <col min="2948" max="2948" width="12.5" bestFit="1" customWidth="1"/>
    <col min="2949" max="2949" width="12.1640625" bestFit="1" customWidth="1"/>
    <col min="2950" max="2950" width="13.83203125" bestFit="1" customWidth="1"/>
    <col min="2951" max="2951" width="8.6640625" bestFit="1" customWidth="1"/>
    <col min="2952" max="2952" width="13.6640625" bestFit="1" customWidth="1"/>
    <col min="2953" max="2953" width="8.6640625" bestFit="1" customWidth="1"/>
    <col min="2954" max="2954" width="14" bestFit="1" customWidth="1"/>
    <col min="2955" max="2955" width="8.1640625" bestFit="1" customWidth="1"/>
    <col min="2956" max="2956" width="14.33203125" bestFit="1" customWidth="1"/>
    <col min="2957" max="2957" width="12.1640625" bestFit="1" customWidth="1"/>
    <col min="2958" max="2958" width="2" bestFit="1" customWidth="1"/>
    <col min="2959" max="2959" width="9.1640625" bestFit="1" customWidth="1"/>
    <col min="2960" max="2960" width="2" bestFit="1" customWidth="1"/>
    <col min="2961" max="2961" width="10.83203125" bestFit="1" customWidth="1"/>
    <col min="2962" max="2962" width="2" bestFit="1" customWidth="1"/>
    <col min="2963" max="2963" width="10.33203125" bestFit="1" customWidth="1"/>
    <col min="2964" max="2964" width="12.5" bestFit="1" customWidth="1"/>
    <col min="2965" max="2965" width="12.1640625" bestFit="1" customWidth="1"/>
    <col min="2966" max="2966" width="13.83203125" bestFit="1" customWidth="1"/>
    <col min="2967" max="2967" width="12.1640625" bestFit="1" customWidth="1"/>
    <col min="2968" max="2968" width="13.6640625" bestFit="1" customWidth="1"/>
    <col min="2969" max="2969" width="8.1640625" bestFit="1" customWidth="1"/>
    <col min="2970" max="2970" width="14" bestFit="1" customWidth="1"/>
    <col min="2971" max="2971" width="8.1640625" bestFit="1" customWidth="1"/>
    <col min="2972" max="2972" width="14.3320312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11" bestFit="1" customWidth="1"/>
    <col min="2980" max="2980" width="12.5" bestFit="1" customWidth="1"/>
    <col min="2981" max="2981" width="12.1640625" bestFit="1" customWidth="1"/>
    <col min="2982" max="2982" width="13.83203125" bestFit="1" customWidth="1"/>
    <col min="2983" max="2983" width="8.6640625" bestFit="1" customWidth="1"/>
    <col min="2984" max="2984" width="13.6640625" bestFit="1" customWidth="1"/>
    <col min="2985" max="2985" width="8.1640625" bestFit="1" customWidth="1"/>
    <col min="2986" max="2986" width="14" bestFit="1" customWidth="1"/>
    <col min="2987" max="2987" width="8.1640625" bestFit="1" customWidth="1"/>
    <col min="2988" max="2988" width="14.33203125" bestFit="1" customWidth="1"/>
    <col min="2989" max="2989" width="12.1640625" bestFit="1" customWidth="1"/>
    <col min="2990" max="2990" width="2" bestFit="1" customWidth="1"/>
    <col min="2991" max="2991" width="9.33203125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13.83203125" bestFit="1" customWidth="1"/>
    <col min="2999" max="2999" width="8.6640625" bestFit="1" customWidth="1"/>
    <col min="3000" max="3000" width="13.6640625" bestFit="1" customWidth="1"/>
    <col min="3001" max="3001" width="8.6640625" bestFit="1" customWidth="1"/>
    <col min="3002" max="3002" width="14" bestFit="1" customWidth="1"/>
    <col min="3003" max="3003" width="8.1640625" bestFit="1" customWidth="1"/>
    <col min="3004" max="3004" width="14.33203125" bestFit="1" customWidth="1"/>
    <col min="3005" max="3005" width="12.1640625" bestFit="1" customWidth="1"/>
    <col min="3006" max="3006" width="2" bestFit="1" customWidth="1"/>
    <col min="3007" max="3007" width="9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11" bestFit="1" customWidth="1"/>
    <col min="3012" max="3012" width="12.5" bestFit="1" customWidth="1"/>
    <col min="3013" max="3013" width="12.1640625" bestFit="1" customWidth="1"/>
    <col min="3014" max="3014" width="13.83203125" bestFit="1" customWidth="1"/>
    <col min="3015" max="3015" width="12.1640625" bestFit="1" customWidth="1"/>
    <col min="3016" max="3016" width="13.6640625" bestFit="1" customWidth="1"/>
    <col min="3017" max="3017" width="8.1640625" bestFit="1" customWidth="1"/>
    <col min="3018" max="3018" width="14" bestFit="1" customWidth="1"/>
    <col min="3019" max="3019" width="8.1640625" bestFit="1" customWidth="1"/>
    <col min="3020" max="3020" width="14.33203125" bestFit="1" customWidth="1"/>
    <col min="3021" max="3021" width="12.1640625" bestFit="1" customWidth="1"/>
    <col min="3022" max="3022" width="2" bestFit="1" customWidth="1"/>
    <col min="3023" max="3023" width="9.83203125" bestFit="1" customWidth="1"/>
    <col min="3024" max="3024" width="2" bestFit="1" customWidth="1"/>
    <col min="3025" max="3025" width="8.6640625" bestFit="1" customWidth="1"/>
    <col min="3026" max="3026" width="2" bestFit="1" customWidth="1"/>
    <col min="3027" max="3027" width="10" bestFit="1" customWidth="1"/>
    <col min="3028" max="3028" width="12.5" bestFit="1" customWidth="1"/>
    <col min="3029" max="3029" width="12.1640625" bestFit="1" customWidth="1"/>
    <col min="3030" max="3030" width="13.83203125" bestFit="1" customWidth="1"/>
    <col min="3031" max="3031" width="12.1640625" bestFit="1" customWidth="1"/>
    <col min="3032" max="3032" width="13.6640625" bestFit="1" customWidth="1"/>
    <col min="3033" max="3033" width="8.1640625" bestFit="1" customWidth="1"/>
    <col min="3034" max="3034" width="14" bestFit="1" customWidth="1"/>
    <col min="3035" max="3035" width="8.1640625" bestFit="1" customWidth="1"/>
    <col min="3036" max="3036" width="14.33203125" bestFit="1" customWidth="1"/>
    <col min="3037" max="3037" width="12.1640625" bestFit="1" customWidth="1"/>
    <col min="3038" max="3038" width="2" bestFit="1" customWidth="1"/>
    <col min="3039" max="3039" width="9.33203125" bestFit="1" customWidth="1"/>
    <col min="3040" max="3040" width="2" bestFit="1" customWidth="1"/>
    <col min="3041" max="3041" width="9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13.83203125" bestFit="1" customWidth="1"/>
    <col min="3047" max="3047" width="12.1640625" bestFit="1" customWidth="1"/>
    <col min="3048" max="3048" width="13.6640625" bestFit="1" customWidth="1"/>
    <col min="3049" max="3049" width="8.1640625" bestFit="1" customWidth="1"/>
    <col min="3050" max="3050" width="14" bestFit="1" customWidth="1"/>
    <col min="3051" max="3051" width="8.1640625" bestFit="1" customWidth="1"/>
    <col min="3052" max="3052" width="14.3320312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13.83203125" bestFit="1" customWidth="1"/>
    <col min="3063" max="3063" width="12.1640625" bestFit="1" customWidth="1"/>
    <col min="3064" max="3064" width="13.6640625" bestFit="1" customWidth="1"/>
    <col min="3065" max="3065" width="8.6640625" bestFit="1" customWidth="1"/>
    <col min="3066" max="3066" width="14" bestFit="1" customWidth="1"/>
    <col min="3067" max="3067" width="8.1640625" bestFit="1" customWidth="1"/>
    <col min="3068" max="3068" width="14.33203125" bestFit="1" customWidth="1"/>
    <col min="3069" max="3069" width="12.1640625" bestFit="1" customWidth="1"/>
    <col min="3070" max="3070" width="2" bestFit="1" customWidth="1"/>
    <col min="3071" max="3071" width="10.83203125" bestFit="1" customWidth="1"/>
    <col min="3072" max="3072" width="2" bestFit="1" customWidth="1"/>
    <col min="3073" max="3073" width="9.1640625" bestFit="1" customWidth="1"/>
    <col min="3074" max="3074" width="2" bestFit="1" customWidth="1"/>
    <col min="3075" max="3075" width="10" bestFit="1" customWidth="1"/>
    <col min="3076" max="3076" width="12.5" bestFit="1" customWidth="1"/>
    <col min="3077" max="3077" width="12.1640625" bestFit="1" customWidth="1"/>
    <col min="3078" max="3078" width="13.83203125" bestFit="1" customWidth="1"/>
    <col min="3079" max="3079" width="12.1640625" bestFit="1" customWidth="1"/>
    <col min="3080" max="3080" width="13.6640625" bestFit="1" customWidth="1"/>
    <col min="3081" max="3081" width="8.1640625" bestFit="1" customWidth="1"/>
    <col min="3082" max="3082" width="14" bestFit="1" customWidth="1"/>
    <col min="3083" max="3083" width="8.1640625" bestFit="1" customWidth="1"/>
    <col min="3084" max="3084" width="14.3320312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8.6640625" bestFit="1" customWidth="1"/>
    <col min="3090" max="3090" width="2" bestFit="1" customWidth="1"/>
    <col min="3091" max="3091" width="10" bestFit="1" customWidth="1"/>
    <col min="3092" max="3092" width="12.5" bestFit="1" customWidth="1"/>
    <col min="3093" max="3093" width="12.1640625" bestFit="1" customWidth="1"/>
    <col min="3094" max="3094" width="13.83203125" bestFit="1" customWidth="1"/>
    <col min="3095" max="3095" width="12.1640625" bestFit="1" customWidth="1"/>
    <col min="3096" max="3096" width="13.6640625" bestFit="1" customWidth="1"/>
    <col min="3097" max="3097" width="8.1640625" bestFit="1" customWidth="1"/>
    <col min="3098" max="3098" width="14" bestFit="1" customWidth="1"/>
    <col min="3099" max="3099" width="8.1640625" bestFit="1" customWidth="1"/>
    <col min="3100" max="3100" width="14.33203125" bestFit="1" customWidth="1"/>
    <col min="3101" max="3101" width="12.1640625" bestFit="1" customWidth="1"/>
    <col min="3102" max="3102" width="2" bestFit="1" customWidth="1"/>
    <col min="3103" max="3103" width="9.1640625" bestFit="1" customWidth="1"/>
    <col min="3104" max="3104" width="2" bestFit="1" customWidth="1"/>
    <col min="3105" max="3105" width="8.1640625" bestFit="1" customWidth="1"/>
    <col min="3106" max="3106" width="2" bestFit="1" customWidth="1"/>
    <col min="3107" max="3107" width="10.33203125" bestFit="1" customWidth="1"/>
    <col min="3108" max="3108" width="12.5" bestFit="1" customWidth="1"/>
    <col min="3109" max="3109" width="12.1640625" bestFit="1" customWidth="1"/>
    <col min="3110" max="3110" width="13.83203125" bestFit="1" customWidth="1"/>
    <col min="3111" max="3111" width="12.1640625" bestFit="1" customWidth="1"/>
    <col min="3112" max="3112" width="13.6640625" bestFit="1" customWidth="1"/>
    <col min="3113" max="3113" width="8.6640625" bestFit="1" customWidth="1"/>
    <col min="3114" max="3114" width="14" bestFit="1" customWidth="1"/>
    <col min="3115" max="3115" width="8.1640625" bestFit="1" customWidth="1"/>
    <col min="3116" max="3116" width="14.33203125" bestFit="1" customWidth="1"/>
    <col min="3117" max="3117" width="12.1640625" bestFit="1" customWidth="1"/>
    <col min="3118" max="3118" width="2" bestFit="1" customWidth="1"/>
    <col min="3119" max="3119" width="9.1640625" bestFit="1" customWidth="1"/>
    <col min="3120" max="3120" width="2" bestFit="1" customWidth="1"/>
    <col min="3121" max="3121" width="12.83203125" bestFit="1" customWidth="1"/>
    <col min="3122" max="3122" width="2" bestFit="1" customWidth="1"/>
    <col min="3123" max="3123" width="10.33203125" bestFit="1" customWidth="1"/>
    <col min="3124" max="3124" width="12.5" bestFit="1" customWidth="1"/>
    <col min="3125" max="3125" width="12.1640625" bestFit="1" customWidth="1"/>
    <col min="3126" max="3126" width="13.83203125" bestFit="1" customWidth="1"/>
    <col min="3127" max="3127" width="12.1640625" bestFit="1" customWidth="1"/>
    <col min="3128" max="3128" width="13.6640625" bestFit="1" customWidth="1"/>
    <col min="3129" max="3129" width="8.6640625" bestFit="1" customWidth="1"/>
    <col min="3130" max="3130" width="14" bestFit="1" customWidth="1"/>
    <col min="3131" max="3131" width="8.1640625" bestFit="1" customWidth="1"/>
    <col min="3132" max="3132" width="14.3320312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0.83203125" bestFit="1" customWidth="1"/>
    <col min="3138" max="3138" width="2" bestFit="1" customWidth="1"/>
    <col min="3139" max="3139" width="10.33203125" bestFit="1" customWidth="1"/>
    <col min="3140" max="3140" width="12.5" bestFit="1" customWidth="1"/>
    <col min="3141" max="3141" width="12.1640625" bestFit="1" customWidth="1"/>
    <col min="3142" max="3142" width="13.83203125" bestFit="1" customWidth="1"/>
    <col min="3143" max="3143" width="12.1640625" bestFit="1" customWidth="1"/>
    <col min="3144" max="3144" width="13.6640625" bestFit="1" customWidth="1"/>
    <col min="3145" max="3145" width="8.1640625" bestFit="1" customWidth="1"/>
    <col min="3146" max="3146" width="14" bestFit="1" customWidth="1"/>
    <col min="3147" max="3147" width="8.1640625" bestFit="1" customWidth="1"/>
    <col min="3148" max="3148" width="14.33203125" bestFit="1" customWidth="1"/>
    <col min="3149" max="3149" width="12.1640625" bestFit="1" customWidth="1"/>
    <col min="3150" max="3150" width="2" bestFit="1" customWidth="1"/>
    <col min="3151" max="3151" width="9.33203125" bestFit="1" customWidth="1"/>
    <col min="3152" max="3152" width="2" bestFit="1" customWidth="1"/>
    <col min="3153" max="3153" width="8.1640625" bestFit="1" customWidth="1"/>
    <col min="3154" max="3154" width="2" bestFit="1" customWidth="1"/>
    <col min="3155" max="3155" width="10" bestFit="1" customWidth="1"/>
    <col min="3156" max="3156" width="12.5" bestFit="1" customWidth="1"/>
    <col min="3157" max="3157" width="12.1640625" bestFit="1" customWidth="1"/>
    <col min="3158" max="3158" width="13.83203125" bestFit="1" customWidth="1"/>
    <col min="3159" max="3159" width="8.6640625" bestFit="1" customWidth="1"/>
    <col min="3160" max="3160" width="13.6640625" bestFit="1" customWidth="1"/>
    <col min="3161" max="3161" width="8.6640625" bestFit="1" customWidth="1"/>
    <col min="3162" max="3162" width="14" bestFit="1" customWidth="1"/>
    <col min="3163" max="3163" width="8.1640625" bestFit="1" customWidth="1"/>
    <col min="3164" max="3164" width="14.33203125" bestFit="1" customWidth="1"/>
    <col min="3165" max="3165" width="12.1640625" bestFit="1" customWidth="1"/>
    <col min="3166" max="3166" width="2" bestFit="1" customWidth="1"/>
    <col min="3167" max="3167" width="10.832031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10" bestFit="1" customWidth="1"/>
    <col min="3172" max="3172" width="12.5" bestFit="1" customWidth="1"/>
    <col min="3173" max="3173" width="12.1640625" bestFit="1" customWidth="1"/>
    <col min="3174" max="3174" width="13.83203125" bestFit="1" customWidth="1"/>
    <col min="3175" max="3175" width="12.1640625" bestFit="1" customWidth="1"/>
    <col min="3176" max="3176" width="13.6640625" bestFit="1" customWidth="1"/>
    <col min="3177" max="3177" width="8.6640625" bestFit="1" customWidth="1"/>
    <col min="3178" max="3178" width="14" bestFit="1" customWidth="1"/>
    <col min="3179" max="3179" width="8.1640625" bestFit="1" customWidth="1"/>
    <col min="3180" max="3180" width="14.33203125" bestFit="1" customWidth="1"/>
    <col min="3181" max="3181" width="12.1640625" bestFit="1" customWidth="1"/>
    <col min="3182" max="3182" width="2" bestFit="1" customWidth="1"/>
    <col min="3183" max="3183" width="10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11" bestFit="1" customWidth="1"/>
    <col min="3188" max="3188" width="12.5" bestFit="1" customWidth="1"/>
    <col min="3189" max="3189" width="12.1640625" bestFit="1" customWidth="1"/>
    <col min="3190" max="3190" width="13.83203125" bestFit="1" customWidth="1"/>
    <col min="3191" max="3191" width="12.1640625" bestFit="1" customWidth="1"/>
    <col min="3192" max="3192" width="13.6640625" bestFit="1" customWidth="1"/>
    <col min="3193" max="3193" width="8.1640625" bestFit="1" customWidth="1"/>
    <col min="3194" max="3194" width="14" bestFit="1" customWidth="1"/>
    <col min="3195" max="3195" width="8.1640625" bestFit="1" customWidth="1"/>
    <col min="3196" max="3196" width="14.33203125" bestFit="1" customWidth="1"/>
    <col min="3197" max="3197" width="12.1640625" bestFit="1" customWidth="1"/>
    <col min="3198" max="3198" width="2" bestFit="1" customWidth="1"/>
    <col min="3199" max="3199" width="9.83203125" bestFit="1" customWidth="1"/>
    <col min="3200" max="3200" width="2" bestFit="1" customWidth="1"/>
    <col min="3201" max="3201" width="9.1640625" bestFit="1" customWidth="1"/>
    <col min="3202" max="3202" width="2" bestFit="1" customWidth="1"/>
    <col min="3203" max="3203" width="10" bestFit="1" customWidth="1"/>
    <col min="3204" max="3204" width="12.5" bestFit="1" customWidth="1"/>
    <col min="3205" max="3205" width="12.1640625" bestFit="1" customWidth="1"/>
    <col min="3206" max="3206" width="13.83203125" bestFit="1" customWidth="1"/>
    <col min="3207" max="3207" width="12.1640625" bestFit="1" customWidth="1"/>
    <col min="3208" max="3208" width="13.6640625" bestFit="1" customWidth="1"/>
    <col min="3209" max="3209" width="8.1640625" bestFit="1" customWidth="1"/>
    <col min="3210" max="3210" width="14" bestFit="1" customWidth="1"/>
    <col min="3211" max="3211" width="8.1640625" bestFit="1" customWidth="1"/>
    <col min="3212" max="3212" width="14.33203125" bestFit="1" customWidth="1"/>
    <col min="3213" max="3213" width="12.1640625" bestFit="1" customWidth="1"/>
    <col min="3214" max="3214" width="2" bestFit="1" customWidth="1"/>
    <col min="3215" max="3215" width="11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12" bestFit="1" customWidth="1"/>
    <col min="3220" max="3220" width="12.5" bestFit="1" customWidth="1"/>
    <col min="3221" max="3221" width="12.1640625" bestFit="1" customWidth="1"/>
    <col min="3222" max="3222" width="13.83203125" bestFit="1" customWidth="1"/>
    <col min="3223" max="3223" width="12.1640625" bestFit="1" customWidth="1"/>
    <col min="3224" max="3224" width="13.6640625" bestFit="1" customWidth="1"/>
    <col min="3225" max="3225" width="8.6640625" bestFit="1" customWidth="1"/>
    <col min="3226" max="3226" width="14" bestFit="1" customWidth="1"/>
    <col min="3227" max="3227" width="8.1640625" bestFit="1" customWidth="1"/>
    <col min="3228" max="3228" width="14.33203125" bestFit="1" customWidth="1"/>
    <col min="3229" max="3229" width="12.1640625" bestFit="1" customWidth="1"/>
    <col min="3230" max="3230" width="2" bestFit="1" customWidth="1"/>
    <col min="3231" max="3231" width="9.83203125" bestFit="1" customWidth="1"/>
    <col min="3232" max="3232" width="2" bestFit="1" customWidth="1"/>
    <col min="3233" max="3233" width="10.1640625" bestFit="1" customWidth="1"/>
    <col min="3234" max="3234" width="2" bestFit="1" customWidth="1"/>
    <col min="3235" max="3235" width="11" bestFit="1" customWidth="1"/>
    <col min="3236" max="3236" width="12.5" bestFit="1" customWidth="1"/>
    <col min="3237" max="3237" width="12.1640625" bestFit="1" customWidth="1"/>
    <col min="3238" max="3238" width="13.83203125" bestFit="1" customWidth="1"/>
    <col min="3239" max="3239" width="12.1640625" bestFit="1" customWidth="1"/>
    <col min="3240" max="3240" width="13.6640625" bestFit="1" customWidth="1"/>
    <col min="3241" max="3241" width="8.1640625" bestFit="1" customWidth="1"/>
    <col min="3242" max="3242" width="14" bestFit="1" customWidth="1"/>
    <col min="3243" max="3243" width="8.1640625" bestFit="1" customWidth="1"/>
    <col min="3244" max="3244" width="14.33203125" bestFit="1" customWidth="1"/>
    <col min="3245" max="3245" width="12.1640625" bestFit="1" customWidth="1"/>
    <col min="3246" max="3246" width="2" bestFit="1" customWidth="1"/>
    <col min="3247" max="3247" width="9.332031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10.33203125" bestFit="1" customWidth="1"/>
    <col min="3252" max="3252" width="12.5" bestFit="1" customWidth="1"/>
    <col min="3253" max="3253" width="12.1640625" bestFit="1" customWidth="1"/>
    <col min="3254" max="3254" width="13.83203125" bestFit="1" customWidth="1"/>
    <col min="3255" max="3255" width="12.1640625" bestFit="1" customWidth="1"/>
    <col min="3256" max="3256" width="13.6640625" bestFit="1" customWidth="1"/>
    <col min="3257" max="3257" width="8.6640625" bestFit="1" customWidth="1"/>
    <col min="3258" max="3258" width="14" bestFit="1" customWidth="1"/>
    <col min="3259" max="3259" width="8.1640625" bestFit="1" customWidth="1"/>
    <col min="3260" max="3260" width="14.33203125" bestFit="1" customWidth="1"/>
    <col min="3261" max="3261" width="12.1640625" bestFit="1" customWidth="1"/>
    <col min="3262" max="3262" width="2" bestFit="1" customWidth="1"/>
    <col min="3263" max="3263" width="9.33203125" bestFit="1" customWidth="1"/>
    <col min="3264" max="3264" width="2" bestFit="1" customWidth="1"/>
    <col min="3265" max="3265" width="9.1640625" bestFit="1" customWidth="1"/>
    <col min="3266" max="3266" width="2" bestFit="1" customWidth="1"/>
    <col min="3267" max="3267" width="11" bestFit="1" customWidth="1"/>
    <col min="3268" max="3268" width="12.5" bestFit="1" customWidth="1"/>
    <col min="3269" max="3269" width="12.1640625" bestFit="1" customWidth="1"/>
    <col min="3270" max="3270" width="13.83203125" bestFit="1" customWidth="1"/>
    <col min="3271" max="3271" width="8.6640625" bestFit="1" customWidth="1"/>
    <col min="3272" max="3272" width="13.6640625" bestFit="1" customWidth="1"/>
    <col min="3273" max="3273" width="8.6640625" bestFit="1" customWidth="1"/>
    <col min="3274" max="3274" width="14" bestFit="1" customWidth="1"/>
    <col min="3275" max="3275" width="8.1640625" bestFit="1" customWidth="1"/>
    <col min="3276" max="3276" width="14.33203125" bestFit="1" customWidth="1"/>
    <col min="3277" max="3277" width="12.1640625" bestFit="1" customWidth="1"/>
    <col min="3278" max="3278" width="2" bestFit="1" customWidth="1"/>
    <col min="3279" max="3279" width="10.832031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9" bestFit="1" customWidth="1"/>
    <col min="3284" max="3284" width="12.5" bestFit="1" customWidth="1"/>
    <col min="3285" max="3285" width="12.1640625" bestFit="1" customWidth="1"/>
    <col min="3286" max="3286" width="13.83203125" bestFit="1" customWidth="1"/>
    <col min="3287" max="3287" width="12.1640625" bestFit="1" customWidth="1"/>
    <col min="3288" max="3288" width="13.6640625" bestFit="1" customWidth="1"/>
    <col min="3289" max="3289" width="8.6640625" bestFit="1" customWidth="1"/>
    <col min="3290" max="3290" width="14" bestFit="1" customWidth="1"/>
    <col min="3291" max="3291" width="8.1640625" bestFit="1" customWidth="1"/>
    <col min="3292" max="3292" width="14.3320312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10.1640625" bestFit="1" customWidth="1"/>
    <col min="3298" max="3298" width="2" bestFit="1" customWidth="1"/>
    <col min="3299" max="3299" width="11" bestFit="1" customWidth="1"/>
    <col min="3300" max="3300" width="12.5" bestFit="1" customWidth="1"/>
    <col min="3301" max="3301" width="12.1640625" bestFit="1" customWidth="1"/>
    <col min="3302" max="3302" width="13.83203125" bestFit="1" customWidth="1"/>
    <col min="3303" max="3303" width="12.1640625" bestFit="1" customWidth="1"/>
    <col min="3304" max="3304" width="13.6640625" bestFit="1" customWidth="1"/>
    <col min="3305" max="3305" width="8.1640625" bestFit="1" customWidth="1"/>
    <col min="3306" max="3306" width="14" bestFit="1" customWidth="1"/>
    <col min="3307" max="3307" width="8.1640625" bestFit="1" customWidth="1"/>
    <col min="3308" max="3308" width="14.33203125" bestFit="1" customWidth="1"/>
    <col min="3309" max="3309" width="12.1640625" bestFit="1" customWidth="1"/>
    <col min="3310" max="3310" width="2" bestFit="1" customWidth="1"/>
    <col min="3311" max="3311" width="10.1640625" bestFit="1" customWidth="1"/>
    <col min="3312" max="3312" width="2" bestFit="1" customWidth="1"/>
    <col min="3313" max="3313" width="9.332031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13.83203125" bestFit="1" customWidth="1"/>
    <col min="3319" max="3319" width="12.1640625" bestFit="1" customWidth="1"/>
    <col min="3320" max="3320" width="13.6640625" bestFit="1" customWidth="1"/>
    <col min="3321" max="3321" width="8.1640625" bestFit="1" customWidth="1"/>
    <col min="3322" max="3322" width="14" bestFit="1" customWidth="1"/>
    <col min="3323" max="3323" width="8.1640625" bestFit="1" customWidth="1"/>
    <col min="3324" max="3324" width="14.33203125" bestFit="1" customWidth="1"/>
    <col min="3325" max="3325" width="12.1640625" bestFit="1" customWidth="1"/>
    <col min="3326" max="3326" width="2" bestFit="1" customWidth="1"/>
    <col min="3327" max="3327" width="9.1640625" bestFit="1" customWidth="1"/>
    <col min="3328" max="3328" width="2" bestFit="1" customWidth="1"/>
    <col min="3329" max="3329" width="9.832031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13.83203125" bestFit="1" customWidth="1"/>
    <col min="3335" max="3335" width="8.6640625" bestFit="1" customWidth="1"/>
    <col min="3336" max="3336" width="13.6640625" bestFit="1" customWidth="1"/>
    <col min="3337" max="3337" width="8.6640625" bestFit="1" customWidth="1"/>
    <col min="3338" max="3338" width="14" bestFit="1" customWidth="1"/>
    <col min="3339" max="3339" width="8.1640625" bestFit="1" customWidth="1"/>
    <col min="3340" max="3340" width="14.33203125" bestFit="1" customWidth="1"/>
    <col min="3341" max="3341" width="12.1640625" bestFit="1" customWidth="1"/>
    <col min="3342" max="3342" width="2" bestFit="1" customWidth="1"/>
    <col min="3343" max="3343" width="10.832031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0" bestFit="1" customWidth="1"/>
    <col min="3348" max="3348" width="12.5" bestFit="1" customWidth="1"/>
    <col min="3349" max="3349" width="12.1640625" bestFit="1" customWidth="1"/>
    <col min="3350" max="3350" width="13.83203125" bestFit="1" customWidth="1"/>
    <col min="3351" max="3351" width="12.1640625" bestFit="1" customWidth="1"/>
    <col min="3352" max="3352" width="13.6640625" bestFit="1" customWidth="1"/>
    <col min="3353" max="3353" width="8.1640625" bestFit="1" customWidth="1"/>
    <col min="3354" max="3354" width="14" bestFit="1" customWidth="1"/>
    <col min="3355" max="3355" width="8.1640625" bestFit="1" customWidth="1"/>
    <col min="3356" max="3356" width="14.33203125" bestFit="1" customWidth="1"/>
    <col min="3357" max="3357" width="12.1640625" bestFit="1" customWidth="1"/>
    <col min="3358" max="3358" width="2" bestFit="1" customWidth="1"/>
    <col min="3359" max="3359" width="9.83203125" bestFit="1" customWidth="1"/>
    <col min="3360" max="3360" width="2" bestFit="1" customWidth="1"/>
    <col min="3361" max="3361" width="9.1640625" bestFit="1" customWidth="1"/>
    <col min="3362" max="3362" width="2" bestFit="1" customWidth="1"/>
    <col min="3363" max="3363" width="11" bestFit="1" customWidth="1"/>
    <col min="3364" max="3364" width="12.5" bestFit="1" customWidth="1"/>
    <col min="3365" max="3365" width="12.1640625" bestFit="1" customWidth="1"/>
    <col min="3366" max="3366" width="13.83203125" bestFit="1" customWidth="1"/>
    <col min="3367" max="3367" width="12.1640625" bestFit="1" customWidth="1"/>
    <col min="3368" max="3368" width="13.6640625" bestFit="1" customWidth="1"/>
    <col min="3369" max="3369" width="8.6640625" bestFit="1" customWidth="1"/>
    <col min="3370" max="3370" width="14" bestFit="1" customWidth="1"/>
    <col min="3371" max="3371" width="8.1640625" bestFit="1" customWidth="1"/>
    <col min="3372" max="3372" width="14.3320312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6640625" bestFit="1" customWidth="1"/>
    <col min="3378" max="3378" width="2" bestFit="1" customWidth="1"/>
    <col min="3379" max="3379" width="10" bestFit="1" customWidth="1"/>
    <col min="3380" max="3380" width="12.5" bestFit="1" customWidth="1"/>
    <col min="3381" max="3381" width="12.1640625" bestFit="1" customWidth="1"/>
    <col min="3382" max="3382" width="13.83203125" bestFit="1" customWidth="1"/>
    <col min="3383" max="3383" width="12.1640625" bestFit="1" customWidth="1"/>
    <col min="3384" max="3384" width="13.6640625" bestFit="1" customWidth="1"/>
    <col min="3385" max="3385" width="8.6640625" bestFit="1" customWidth="1"/>
    <col min="3386" max="3386" width="14" bestFit="1" customWidth="1"/>
    <col min="3387" max="3387" width="8.1640625" bestFit="1" customWidth="1"/>
    <col min="3388" max="3388" width="14.33203125" bestFit="1" customWidth="1"/>
    <col min="3389" max="3389" width="12.1640625" bestFit="1" customWidth="1"/>
    <col min="3390" max="3390" width="2" bestFit="1" customWidth="1"/>
    <col min="3391" max="3391" width="9.83203125" bestFit="1" customWidth="1"/>
    <col min="3392" max="3392" width="2" bestFit="1" customWidth="1"/>
    <col min="3393" max="3393" width="10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13.83203125" bestFit="1" customWidth="1"/>
    <col min="3399" max="3399" width="12.1640625" bestFit="1" customWidth="1"/>
    <col min="3400" max="3400" width="13.6640625" bestFit="1" customWidth="1"/>
    <col min="3401" max="3401" width="8.1640625" bestFit="1" customWidth="1"/>
    <col min="3402" max="3402" width="14" bestFit="1" customWidth="1"/>
    <col min="3403" max="3403" width="8.1640625" bestFit="1" customWidth="1"/>
    <col min="3404" max="3404" width="14.33203125" bestFit="1" customWidth="1"/>
    <col min="3405" max="3405" width="12.1640625" bestFit="1" customWidth="1"/>
    <col min="3406" max="3406" width="2" bestFit="1" customWidth="1"/>
    <col min="3407" max="3407" width="9.33203125" bestFit="1" customWidth="1"/>
    <col min="3408" max="3408" width="2" bestFit="1" customWidth="1"/>
    <col min="3409" max="3409" width="9.1640625" bestFit="1" customWidth="1"/>
    <col min="3410" max="3410" width="2" bestFit="1" customWidth="1"/>
    <col min="3411" max="3411" width="10" bestFit="1" customWidth="1"/>
    <col min="3412" max="3412" width="12.5" bestFit="1" customWidth="1"/>
    <col min="3413" max="3413" width="12.1640625" bestFit="1" customWidth="1"/>
    <col min="3414" max="3414" width="13.83203125" bestFit="1" customWidth="1"/>
    <col min="3415" max="3415" width="12.1640625" bestFit="1" customWidth="1"/>
    <col min="3416" max="3416" width="13.6640625" bestFit="1" customWidth="1"/>
    <col min="3417" max="3417" width="8.1640625" bestFit="1" customWidth="1"/>
    <col min="3418" max="3418" width="14" bestFit="1" customWidth="1"/>
    <col min="3419" max="3419" width="8.1640625" bestFit="1" customWidth="1"/>
    <col min="3420" max="3420" width="14.33203125" bestFit="1" customWidth="1"/>
    <col min="3421" max="3421" width="12.1640625" bestFit="1" customWidth="1"/>
    <col min="3422" max="3422" width="2" bestFit="1" customWidth="1"/>
    <col min="3423" max="3423" width="10.83203125" bestFit="1" customWidth="1"/>
    <col min="3424" max="3424" width="2" bestFit="1" customWidth="1"/>
    <col min="3425" max="3425" width="10.16406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13.83203125" bestFit="1" customWidth="1"/>
    <col min="3431" max="3431" width="8.6640625" bestFit="1" customWidth="1"/>
    <col min="3432" max="3432" width="13.6640625" bestFit="1" customWidth="1"/>
    <col min="3433" max="3433" width="8.6640625" bestFit="1" customWidth="1"/>
    <col min="3434" max="3434" width="14" bestFit="1" customWidth="1"/>
    <col min="3435" max="3435" width="8.1640625" bestFit="1" customWidth="1"/>
    <col min="3436" max="3436" width="14.33203125" bestFit="1" customWidth="1"/>
    <col min="3437" max="3437" width="12.1640625" bestFit="1" customWidth="1"/>
    <col min="3438" max="3438" width="2" bestFit="1" customWidth="1"/>
    <col min="3439" max="3439" width="10.83203125" bestFit="1" customWidth="1"/>
    <col min="3440" max="3440" width="2" bestFit="1" customWidth="1"/>
    <col min="3441" max="3441" width="9.1640625" bestFit="1" customWidth="1"/>
    <col min="3442" max="3442" width="2" bestFit="1" customWidth="1"/>
    <col min="3443" max="3443" width="11" bestFit="1" customWidth="1"/>
    <col min="3444" max="3444" width="12.5" bestFit="1" customWidth="1"/>
    <col min="3445" max="3445" width="12.1640625" bestFit="1" customWidth="1"/>
    <col min="3446" max="3446" width="13.83203125" bestFit="1" customWidth="1"/>
    <col min="3447" max="3447" width="12.1640625" bestFit="1" customWidth="1"/>
    <col min="3448" max="3448" width="13.6640625" bestFit="1" customWidth="1"/>
    <col min="3449" max="3449" width="8.1640625" bestFit="1" customWidth="1"/>
    <col min="3450" max="3450" width="14" bestFit="1" customWidth="1"/>
    <col min="3451" max="3451" width="8.1640625" bestFit="1" customWidth="1"/>
    <col min="3452" max="3452" width="14.33203125" bestFit="1" customWidth="1"/>
    <col min="3453" max="3453" width="12.1640625" bestFit="1" customWidth="1"/>
    <col min="3454" max="3454" width="2" bestFit="1" customWidth="1"/>
    <col min="3455" max="3455" width="9.33203125" bestFit="1" customWidth="1"/>
    <col min="3456" max="3456" width="2" bestFit="1" customWidth="1"/>
    <col min="3457" max="3457" width="9.1640625" bestFit="1" customWidth="1"/>
    <col min="3458" max="3458" width="2" bestFit="1" customWidth="1"/>
    <col min="3459" max="3459" width="10.33203125" bestFit="1" customWidth="1"/>
    <col min="3460" max="3460" width="12.5" bestFit="1" customWidth="1"/>
    <col min="3461" max="3461" width="12.1640625" bestFit="1" customWidth="1"/>
    <col min="3462" max="3462" width="13.83203125" bestFit="1" customWidth="1"/>
    <col min="3463" max="3463" width="12.1640625" bestFit="1" customWidth="1"/>
    <col min="3464" max="3464" width="13.6640625" bestFit="1" customWidth="1"/>
    <col min="3465" max="3465" width="8.1640625" bestFit="1" customWidth="1"/>
    <col min="3466" max="3466" width="14" bestFit="1" customWidth="1"/>
    <col min="3467" max="3467" width="8.1640625" bestFit="1" customWidth="1"/>
    <col min="3468" max="3468" width="14.33203125" bestFit="1" customWidth="1"/>
    <col min="3469" max="3469" width="12.1640625" bestFit="1" customWidth="1"/>
    <col min="3470" max="3470" width="2" bestFit="1" customWidth="1"/>
    <col min="3471" max="3471" width="9.83203125" bestFit="1" customWidth="1"/>
    <col min="3472" max="3472" width="2" bestFit="1" customWidth="1"/>
    <col min="3473" max="3473" width="9.1640625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13.83203125" bestFit="1" customWidth="1"/>
    <col min="3479" max="3479" width="12.1640625" bestFit="1" customWidth="1"/>
    <col min="3480" max="3480" width="13.6640625" bestFit="1" customWidth="1"/>
    <col min="3481" max="3481" width="8.1640625" bestFit="1" customWidth="1"/>
    <col min="3482" max="3482" width="14" bestFit="1" customWidth="1"/>
    <col min="3483" max="3483" width="8.1640625" bestFit="1" customWidth="1"/>
    <col min="3484" max="3484" width="14.33203125" bestFit="1" customWidth="1"/>
    <col min="3485" max="3485" width="12.1640625" bestFit="1" customWidth="1"/>
    <col min="3486" max="3486" width="2" bestFit="1" customWidth="1"/>
    <col min="3487" max="3487" width="9.33203125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1" bestFit="1" customWidth="1"/>
    <col min="3492" max="3492" width="12.5" bestFit="1" customWidth="1"/>
    <col min="3493" max="3493" width="12.1640625" bestFit="1" customWidth="1"/>
    <col min="3494" max="3494" width="13.83203125" bestFit="1" customWidth="1"/>
    <col min="3495" max="3495" width="8.6640625" bestFit="1" customWidth="1"/>
    <col min="3496" max="3496" width="13.6640625" bestFit="1" customWidth="1"/>
    <col min="3497" max="3497" width="8.1640625" bestFit="1" customWidth="1"/>
    <col min="3498" max="3498" width="14" bestFit="1" customWidth="1"/>
    <col min="3499" max="3499" width="8.1640625" bestFit="1" customWidth="1"/>
    <col min="3500" max="3500" width="14.33203125" bestFit="1" customWidth="1"/>
    <col min="3501" max="3501" width="12.1640625" bestFit="1" customWidth="1"/>
    <col min="3502" max="3502" width="2" bestFit="1" customWidth="1"/>
    <col min="3503" max="3503" width="9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13.83203125" bestFit="1" customWidth="1"/>
    <col min="3511" max="3511" width="8.6640625" bestFit="1" customWidth="1"/>
    <col min="3512" max="3512" width="13.6640625" bestFit="1" customWidth="1"/>
    <col min="3513" max="3513" width="8.1640625" bestFit="1" customWidth="1"/>
    <col min="3514" max="3514" width="14" bestFit="1" customWidth="1"/>
    <col min="3515" max="3515" width="8.1640625" bestFit="1" customWidth="1"/>
    <col min="3516" max="3516" width="14.3320312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9.1640625" bestFit="1" customWidth="1"/>
    <col min="3522" max="3522" width="2" bestFit="1" customWidth="1"/>
    <col min="3523" max="3523" width="11" bestFit="1" customWidth="1"/>
    <col min="3524" max="3524" width="12.5" bestFit="1" customWidth="1"/>
    <col min="3525" max="3525" width="12.1640625" bestFit="1" customWidth="1"/>
    <col min="3526" max="3526" width="13.83203125" bestFit="1" customWidth="1"/>
    <col min="3527" max="3527" width="8.6640625" bestFit="1" customWidth="1"/>
    <col min="3528" max="3528" width="13.6640625" bestFit="1" customWidth="1"/>
    <col min="3529" max="3529" width="8.1640625" bestFit="1" customWidth="1"/>
    <col min="3530" max="3530" width="14" bestFit="1" customWidth="1"/>
    <col min="3531" max="3531" width="8.1640625" bestFit="1" customWidth="1"/>
    <col min="3532" max="3532" width="14.3320312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12" bestFit="1" customWidth="1"/>
    <col min="3540" max="3540" width="12.5" bestFit="1" customWidth="1"/>
    <col min="3541" max="3541" width="12.1640625" bestFit="1" customWidth="1"/>
    <col min="3542" max="3542" width="13.83203125" bestFit="1" customWidth="1"/>
    <col min="3543" max="3543" width="12.1640625" bestFit="1" customWidth="1"/>
    <col min="3544" max="3544" width="13.6640625" bestFit="1" customWidth="1"/>
    <col min="3545" max="3545" width="8.1640625" bestFit="1" customWidth="1"/>
    <col min="3546" max="3546" width="14" bestFit="1" customWidth="1"/>
    <col min="3547" max="3547" width="8.1640625" bestFit="1" customWidth="1"/>
    <col min="3548" max="3548" width="14.33203125" bestFit="1" customWidth="1"/>
    <col min="3549" max="3549" width="12.1640625" bestFit="1" customWidth="1"/>
    <col min="3550" max="3550" width="2" bestFit="1" customWidth="1"/>
    <col min="3551" max="3551" width="10.83203125" bestFit="1" customWidth="1"/>
    <col min="3552" max="3552" width="2" bestFit="1" customWidth="1"/>
    <col min="3553" max="3553" width="8.6640625" bestFit="1" customWidth="1"/>
    <col min="3554" max="3554" width="2" bestFit="1" customWidth="1"/>
    <col min="3555" max="3555" width="10.33203125" bestFit="1" customWidth="1"/>
    <col min="3556" max="3556" width="12.5" bestFit="1" customWidth="1"/>
    <col min="3557" max="3557" width="12.1640625" bestFit="1" customWidth="1"/>
    <col min="3558" max="3558" width="13.83203125" bestFit="1" customWidth="1"/>
    <col min="3559" max="3559" width="8.6640625" bestFit="1" customWidth="1"/>
    <col min="3560" max="3560" width="13.6640625" bestFit="1" customWidth="1"/>
    <col min="3561" max="3561" width="8.1640625" bestFit="1" customWidth="1"/>
    <col min="3562" max="3562" width="14" bestFit="1" customWidth="1"/>
    <col min="3563" max="3563" width="8.1640625" bestFit="1" customWidth="1"/>
    <col min="3564" max="3564" width="14.33203125" bestFit="1" customWidth="1"/>
    <col min="3565" max="3565" width="12.1640625" bestFit="1" customWidth="1"/>
    <col min="3566" max="3566" width="2" bestFit="1" customWidth="1"/>
    <col min="3567" max="3567" width="9.33203125" bestFit="1" customWidth="1"/>
    <col min="3568" max="3568" width="2" bestFit="1" customWidth="1"/>
    <col min="3569" max="3569" width="9.1640625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13.83203125" bestFit="1" customWidth="1"/>
    <col min="3575" max="3575" width="8.6640625" bestFit="1" customWidth="1"/>
    <col min="3576" max="3576" width="13.6640625" bestFit="1" customWidth="1"/>
    <col min="3577" max="3577" width="8.1640625" bestFit="1" customWidth="1"/>
    <col min="3578" max="3578" width="14" bestFit="1" customWidth="1"/>
    <col min="3579" max="3579" width="8.1640625" bestFit="1" customWidth="1"/>
    <col min="3580" max="3580" width="14.33203125" bestFit="1" customWidth="1"/>
    <col min="3581" max="3581" width="12.1640625" bestFit="1" customWidth="1"/>
    <col min="3582" max="3582" width="2" bestFit="1" customWidth="1"/>
    <col min="3583" max="3583" width="10.832031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1" bestFit="1" customWidth="1"/>
    <col min="3588" max="3588" width="12.5" bestFit="1" customWidth="1"/>
    <col min="3589" max="3589" width="12.1640625" bestFit="1" customWidth="1"/>
    <col min="3590" max="3590" width="13.83203125" bestFit="1" customWidth="1"/>
    <col min="3591" max="3591" width="12.1640625" bestFit="1" customWidth="1"/>
    <col min="3592" max="3592" width="13.6640625" bestFit="1" customWidth="1"/>
    <col min="3593" max="3593" width="8.1640625" bestFit="1" customWidth="1"/>
    <col min="3594" max="3594" width="14" bestFit="1" customWidth="1"/>
    <col min="3595" max="3595" width="8.1640625" bestFit="1" customWidth="1"/>
    <col min="3596" max="3596" width="14.3320312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11" bestFit="1" customWidth="1"/>
    <col min="3604" max="3604" width="12.5" bestFit="1" customWidth="1"/>
    <col min="3605" max="3605" width="12.1640625" bestFit="1" customWidth="1"/>
    <col min="3606" max="3606" width="13.83203125" bestFit="1" customWidth="1"/>
    <col min="3607" max="3607" width="12.1640625" bestFit="1" customWidth="1"/>
    <col min="3608" max="3608" width="13.6640625" bestFit="1" customWidth="1"/>
    <col min="3609" max="3609" width="8.1640625" bestFit="1" customWidth="1"/>
    <col min="3610" max="3610" width="14" bestFit="1" customWidth="1"/>
    <col min="3611" max="3611" width="8.1640625" bestFit="1" customWidth="1"/>
    <col min="3612" max="3612" width="14.3320312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0.83203125" bestFit="1" customWidth="1"/>
    <col min="3618" max="3618" width="2" bestFit="1" customWidth="1"/>
    <col min="3619" max="3619" width="10.33203125" bestFit="1" customWidth="1"/>
    <col min="3620" max="3620" width="12.5" bestFit="1" customWidth="1"/>
    <col min="3621" max="3621" width="12.1640625" bestFit="1" customWidth="1"/>
    <col min="3622" max="3622" width="13.83203125" bestFit="1" customWidth="1"/>
    <col min="3623" max="3623" width="8.6640625" bestFit="1" customWidth="1"/>
    <col min="3624" max="3624" width="13.6640625" bestFit="1" customWidth="1"/>
    <col min="3625" max="3625" width="8.1640625" bestFit="1" customWidth="1"/>
    <col min="3626" max="3626" width="14" bestFit="1" customWidth="1"/>
    <col min="3627" max="3627" width="8.1640625" bestFit="1" customWidth="1"/>
    <col min="3628" max="3628" width="14.33203125" bestFit="1" customWidth="1"/>
    <col min="3629" max="3629" width="12.1640625" bestFit="1" customWidth="1"/>
    <col min="3630" max="3630" width="2" bestFit="1" customWidth="1"/>
    <col min="3631" max="3631" width="9.1640625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0.33203125" bestFit="1" customWidth="1"/>
    <col min="3636" max="3636" width="12.5" bestFit="1" customWidth="1"/>
    <col min="3637" max="3637" width="12.1640625" bestFit="1" customWidth="1"/>
    <col min="3638" max="3638" width="13.83203125" bestFit="1" customWidth="1"/>
    <col min="3639" max="3639" width="8.6640625" bestFit="1" customWidth="1"/>
    <col min="3640" max="3640" width="13.6640625" bestFit="1" customWidth="1"/>
    <col min="3641" max="3641" width="8.1640625" bestFit="1" customWidth="1"/>
    <col min="3642" max="3642" width="14" bestFit="1" customWidth="1"/>
    <col min="3643" max="3643" width="8.1640625" bestFit="1" customWidth="1"/>
    <col min="3644" max="3644" width="14.33203125" bestFit="1" customWidth="1"/>
    <col min="3645" max="3645" width="12.1640625" bestFit="1" customWidth="1"/>
    <col min="3646" max="3646" width="2" bestFit="1" customWidth="1"/>
    <col min="3647" max="3647" width="10.1640625" bestFit="1" customWidth="1"/>
    <col min="3648" max="3648" width="2" bestFit="1" customWidth="1"/>
    <col min="3649" max="3649" width="9.1640625" bestFit="1" customWidth="1"/>
    <col min="3650" max="3650" width="2" bestFit="1" customWidth="1"/>
    <col min="3651" max="3651" width="10.33203125" bestFit="1" customWidth="1"/>
    <col min="3652" max="3652" width="12.5" bestFit="1" customWidth="1"/>
    <col min="3653" max="3653" width="12.1640625" bestFit="1" customWidth="1"/>
    <col min="3654" max="3654" width="13.83203125" bestFit="1" customWidth="1"/>
    <col min="3655" max="3655" width="12.1640625" bestFit="1" customWidth="1"/>
    <col min="3656" max="3656" width="13.6640625" bestFit="1" customWidth="1"/>
    <col min="3657" max="3657" width="8.1640625" bestFit="1" customWidth="1"/>
    <col min="3658" max="3658" width="14" bestFit="1" customWidth="1"/>
    <col min="3659" max="3659" width="8.1640625" bestFit="1" customWidth="1"/>
    <col min="3660" max="3660" width="14.33203125" bestFit="1" customWidth="1"/>
    <col min="3661" max="3661" width="12.1640625" bestFit="1" customWidth="1"/>
    <col min="3662" max="3662" width="2" bestFit="1" customWidth="1"/>
    <col min="3663" max="3663" width="9.33203125" bestFit="1" customWidth="1"/>
    <col min="3664" max="3664" width="2" bestFit="1" customWidth="1"/>
    <col min="3665" max="3665" width="9.16406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13.83203125" bestFit="1" customWidth="1"/>
    <col min="3671" max="3671" width="12.1640625" bestFit="1" customWidth="1"/>
    <col min="3672" max="3672" width="13.6640625" bestFit="1" customWidth="1"/>
    <col min="3673" max="3673" width="8.1640625" bestFit="1" customWidth="1"/>
    <col min="3674" max="3674" width="14" bestFit="1" customWidth="1"/>
    <col min="3675" max="3675" width="8.1640625" bestFit="1" customWidth="1"/>
    <col min="3676" max="3676" width="14.33203125" bestFit="1" customWidth="1"/>
    <col min="3677" max="3677" width="12.1640625" bestFit="1" customWidth="1"/>
    <col min="3678" max="3678" width="2" bestFit="1" customWidth="1"/>
    <col min="3679" max="3679" width="9.83203125" bestFit="1" customWidth="1"/>
    <col min="3680" max="3680" width="2" bestFit="1" customWidth="1"/>
    <col min="3681" max="3681" width="9.1640625" bestFit="1" customWidth="1"/>
    <col min="3682" max="3682" width="2" bestFit="1" customWidth="1"/>
    <col min="3683" max="3683" width="11" bestFit="1" customWidth="1"/>
    <col min="3684" max="3684" width="12.5" bestFit="1" customWidth="1"/>
    <col min="3685" max="3685" width="12.1640625" bestFit="1" customWidth="1"/>
    <col min="3686" max="3686" width="13.83203125" bestFit="1" customWidth="1"/>
    <col min="3687" max="3687" width="12.1640625" bestFit="1" customWidth="1"/>
    <col min="3688" max="3688" width="13.6640625" bestFit="1" customWidth="1"/>
    <col min="3689" max="3689" width="8.1640625" bestFit="1" customWidth="1"/>
    <col min="3690" max="3690" width="14" bestFit="1" customWidth="1"/>
    <col min="3691" max="3691" width="8.1640625" bestFit="1" customWidth="1"/>
    <col min="3692" max="3692" width="14.33203125" bestFit="1" customWidth="1"/>
    <col min="3693" max="3693" width="12.1640625" bestFit="1" customWidth="1"/>
    <col min="3694" max="3694" width="2" bestFit="1" customWidth="1"/>
    <col min="3695" max="3695" width="9.832031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10" bestFit="1" customWidth="1"/>
    <col min="3700" max="3700" width="12.5" bestFit="1" customWidth="1"/>
    <col min="3701" max="3701" width="12.1640625" bestFit="1" customWidth="1"/>
    <col min="3702" max="3702" width="13.83203125" bestFit="1" customWidth="1"/>
    <col min="3703" max="3703" width="12.1640625" bestFit="1" customWidth="1"/>
    <col min="3704" max="3704" width="13.6640625" bestFit="1" customWidth="1"/>
    <col min="3705" max="3705" width="8.1640625" bestFit="1" customWidth="1"/>
    <col min="3706" max="3706" width="14" bestFit="1" customWidth="1"/>
    <col min="3707" max="3707" width="8.1640625" bestFit="1" customWidth="1"/>
    <col min="3708" max="3708" width="14.33203125" bestFit="1" customWidth="1"/>
    <col min="3709" max="3709" width="12.1640625" bestFit="1" customWidth="1"/>
    <col min="3710" max="3710" width="2" bestFit="1" customWidth="1"/>
    <col min="3711" max="3711" width="10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11" bestFit="1" customWidth="1"/>
    <col min="3716" max="3716" width="12.5" bestFit="1" customWidth="1"/>
    <col min="3717" max="3717" width="12.1640625" bestFit="1" customWidth="1"/>
    <col min="3718" max="3718" width="13.83203125" bestFit="1" customWidth="1"/>
    <col min="3719" max="3719" width="12.1640625" bestFit="1" customWidth="1"/>
    <col min="3720" max="3720" width="13.6640625" bestFit="1" customWidth="1"/>
    <col min="3721" max="3721" width="8.1640625" bestFit="1" customWidth="1"/>
    <col min="3722" max="3722" width="14" bestFit="1" customWidth="1"/>
    <col min="3723" max="3723" width="8.1640625" bestFit="1" customWidth="1"/>
    <col min="3724" max="3724" width="14.33203125" bestFit="1" customWidth="1"/>
    <col min="3725" max="3725" width="12.1640625" bestFit="1" customWidth="1"/>
    <col min="3726" max="3726" width="2" bestFit="1" customWidth="1"/>
    <col min="3727" max="3727" width="10.83203125" bestFit="1" customWidth="1"/>
    <col min="3728" max="3728" width="2" bestFit="1" customWidth="1"/>
    <col min="3729" max="3729" width="9.1640625" bestFit="1" customWidth="1"/>
    <col min="3730" max="3730" width="2" bestFit="1" customWidth="1"/>
    <col min="3731" max="3731" width="11" bestFit="1" customWidth="1"/>
    <col min="3732" max="3732" width="12.5" bestFit="1" customWidth="1"/>
    <col min="3733" max="3733" width="12.1640625" bestFit="1" customWidth="1"/>
    <col min="3734" max="3734" width="13.83203125" bestFit="1" customWidth="1"/>
    <col min="3735" max="3735" width="8.6640625" bestFit="1" customWidth="1"/>
    <col min="3736" max="3736" width="13.6640625" bestFit="1" customWidth="1"/>
    <col min="3737" max="3737" width="8.1640625" bestFit="1" customWidth="1"/>
    <col min="3738" max="3738" width="14" bestFit="1" customWidth="1"/>
    <col min="3739" max="3739" width="8.1640625" bestFit="1" customWidth="1"/>
    <col min="3740" max="3740" width="14.33203125" bestFit="1" customWidth="1"/>
    <col min="3741" max="3741" width="12.1640625" bestFit="1" customWidth="1"/>
    <col min="3742" max="3742" width="2" bestFit="1" customWidth="1"/>
    <col min="3743" max="3743" width="9.83203125" bestFit="1" customWidth="1"/>
    <col min="3744" max="3744" width="2" bestFit="1" customWidth="1"/>
    <col min="3745" max="3745" width="9.1640625" bestFit="1" customWidth="1"/>
    <col min="3746" max="3746" width="2" bestFit="1" customWidth="1"/>
    <col min="3747" max="3747" width="10.33203125" bestFit="1" customWidth="1"/>
    <col min="3748" max="3748" width="12.5" bestFit="1" customWidth="1"/>
    <col min="3749" max="3749" width="12.1640625" bestFit="1" customWidth="1"/>
    <col min="3750" max="3750" width="13.83203125" bestFit="1" customWidth="1"/>
    <col min="3751" max="3751" width="12.1640625" bestFit="1" customWidth="1"/>
    <col min="3752" max="3752" width="13.6640625" bestFit="1" customWidth="1"/>
    <col min="3753" max="3753" width="8.1640625" bestFit="1" customWidth="1"/>
    <col min="3754" max="3754" width="14" bestFit="1" customWidth="1"/>
    <col min="3755" max="3755" width="8.1640625" bestFit="1" customWidth="1"/>
    <col min="3756" max="3756" width="14.33203125" bestFit="1" customWidth="1"/>
    <col min="3757" max="3757" width="12.1640625" bestFit="1" customWidth="1"/>
    <col min="3758" max="3758" width="2" bestFit="1" customWidth="1"/>
    <col min="3759" max="3759" width="12.1640625" bestFit="1" customWidth="1"/>
    <col min="3760" max="3760" width="2" bestFit="1" customWidth="1"/>
    <col min="3761" max="3761" width="8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13.83203125" bestFit="1" customWidth="1"/>
    <col min="3767" max="3767" width="12.1640625" bestFit="1" customWidth="1"/>
    <col min="3768" max="3768" width="13.6640625" bestFit="1" customWidth="1"/>
    <col min="3769" max="3769" width="8.1640625" bestFit="1" customWidth="1"/>
    <col min="3770" max="3770" width="14" bestFit="1" customWidth="1"/>
    <col min="3771" max="3771" width="8.1640625" bestFit="1" customWidth="1"/>
    <col min="3772" max="3772" width="14.33203125" bestFit="1" customWidth="1"/>
    <col min="3773" max="3773" width="12.1640625" bestFit="1" customWidth="1"/>
    <col min="3774" max="3774" width="2" bestFit="1" customWidth="1"/>
    <col min="3775" max="3775" width="11.1640625" bestFit="1" customWidth="1"/>
    <col min="3776" max="3776" width="2" bestFit="1" customWidth="1"/>
    <col min="3777" max="3777" width="9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13.83203125" bestFit="1" customWidth="1"/>
    <col min="3783" max="3783" width="12.1640625" bestFit="1" customWidth="1"/>
    <col min="3784" max="3784" width="13.6640625" bestFit="1" customWidth="1"/>
    <col min="3785" max="3785" width="8.1640625" bestFit="1" customWidth="1"/>
    <col min="3786" max="3786" width="14" bestFit="1" customWidth="1"/>
    <col min="3787" max="3787" width="8.1640625" bestFit="1" customWidth="1"/>
    <col min="3788" max="3788" width="14.33203125" bestFit="1" customWidth="1"/>
    <col min="3789" max="3789" width="12.1640625" bestFit="1" customWidth="1"/>
    <col min="3790" max="3790" width="2" bestFit="1" customWidth="1"/>
    <col min="3791" max="3791" width="10.1640625" bestFit="1" customWidth="1"/>
    <col min="3792" max="3792" width="2" bestFit="1" customWidth="1"/>
    <col min="3793" max="3793" width="9.1640625" bestFit="1" customWidth="1"/>
    <col min="3794" max="3794" width="2" bestFit="1" customWidth="1"/>
    <col min="3795" max="3795" width="10.33203125" bestFit="1" customWidth="1"/>
    <col min="3796" max="3796" width="12.5" bestFit="1" customWidth="1"/>
    <col min="3797" max="3797" width="12.1640625" bestFit="1" customWidth="1"/>
    <col min="3798" max="3798" width="13.83203125" bestFit="1" customWidth="1"/>
    <col min="3799" max="3799" width="8.6640625" bestFit="1" customWidth="1"/>
    <col min="3800" max="3800" width="13.6640625" bestFit="1" customWidth="1"/>
    <col min="3801" max="3801" width="8.6640625" bestFit="1" customWidth="1"/>
    <col min="3802" max="3802" width="14" bestFit="1" customWidth="1"/>
    <col min="3803" max="3803" width="8.1640625" bestFit="1" customWidth="1"/>
    <col min="3804" max="3804" width="14.33203125" bestFit="1" customWidth="1"/>
    <col min="3805" max="3805" width="12.1640625" bestFit="1" customWidth="1"/>
    <col min="3806" max="3806" width="2" bestFit="1" customWidth="1"/>
    <col min="3807" max="3807" width="8.83203125" bestFit="1" customWidth="1"/>
    <col min="3808" max="3808" width="2" bestFit="1" customWidth="1"/>
    <col min="3809" max="3809" width="10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13.83203125" bestFit="1" customWidth="1"/>
    <col min="3815" max="3815" width="8.6640625" bestFit="1" customWidth="1"/>
    <col min="3816" max="3816" width="13.6640625" bestFit="1" customWidth="1"/>
    <col min="3817" max="3817" width="8.6640625" bestFit="1" customWidth="1"/>
    <col min="3818" max="3818" width="14" bestFit="1" customWidth="1"/>
    <col min="3819" max="3819" width="8.1640625" bestFit="1" customWidth="1"/>
    <col min="3820" max="3820" width="14.33203125" bestFit="1" customWidth="1"/>
    <col min="3821" max="3821" width="12.1640625" bestFit="1" customWidth="1"/>
    <col min="3822" max="3822" width="2" bestFit="1" customWidth="1"/>
    <col min="3823" max="3823" width="10.1640625" bestFit="1" customWidth="1"/>
    <col min="3824" max="3824" width="2" bestFit="1" customWidth="1"/>
    <col min="3825" max="3825" width="9.1640625" bestFit="1" customWidth="1"/>
    <col min="3826" max="3826" width="2" bestFit="1" customWidth="1"/>
    <col min="3827" max="3827" width="10.33203125" bestFit="1" customWidth="1"/>
    <col min="3828" max="3828" width="12.5" bestFit="1" customWidth="1"/>
    <col min="3829" max="3829" width="12.1640625" bestFit="1" customWidth="1"/>
    <col min="3830" max="3830" width="13.83203125" bestFit="1" customWidth="1"/>
    <col min="3831" max="3831" width="8.6640625" bestFit="1" customWidth="1"/>
    <col min="3832" max="3832" width="13.6640625" bestFit="1" customWidth="1"/>
    <col min="3833" max="3833" width="8.1640625" bestFit="1" customWidth="1"/>
    <col min="3834" max="3834" width="14" bestFit="1" customWidth="1"/>
    <col min="3835" max="3835" width="8.1640625" bestFit="1" customWidth="1"/>
    <col min="3836" max="3836" width="14.33203125" bestFit="1" customWidth="1"/>
    <col min="3837" max="3837" width="12.1640625" bestFit="1" customWidth="1"/>
    <col min="3838" max="3838" width="2" bestFit="1" customWidth="1"/>
    <col min="3839" max="3839" width="8.6640625" bestFit="1" customWidth="1"/>
    <col min="3840" max="3840" width="2" bestFit="1" customWidth="1"/>
    <col min="3841" max="3841" width="10.1640625" bestFit="1" customWidth="1"/>
    <col min="3842" max="3842" width="2" bestFit="1" customWidth="1"/>
    <col min="3843" max="3843" width="11" bestFit="1" customWidth="1"/>
    <col min="3844" max="3844" width="12.5" bestFit="1" customWidth="1"/>
    <col min="3845" max="3845" width="12.1640625" bestFit="1" customWidth="1"/>
    <col min="3846" max="3846" width="13.83203125" bestFit="1" customWidth="1"/>
    <col min="3847" max="3847" width="12.1640625" bestFit="1" customWidth="1"/>
    <col min="3848" max="3848" width="13.6640625" bestFit="1" customWidth="1"/>
    <col min="3849" max="3849" width="8.1640625" bestFit="1" customWidth="1"/>
    <col min="3850" max="3850" width="14" bestFit="1" customWidth="1"/>
    <col min="3851" max="3851" width="8.1640625" bestFit="1" customWidth="1"/>
    <col min="3852" max="3852" width="14.33203125" bestFit="1" customWidth="1"/>
    <col min="3853" max="3853" width="12.1640625" bestFit="1" customWidth="1"/>
    <col min="3854" max="3854" width="2" bestFit="1" customWidth="1"/>
    <col min="3855" max="3855" width="10.1640625" bestFit="1" customWidth="1"/>
    <col min="3856" max="3856" width="2" bestFit="1" customWidth="1"/>
    <col min="3857" max="3857" width="8.6640625" bestFit="1" customWidth="1"/>
    <col min="3858" max="3858" width="2" bestFit="1" customWidth="1"/>
    <col min="3859" max="3859" width="11" bestFit="1" customWidth="1"/>
    <col min="3860" max="3860" width="12.5" bestFit="1" customWidth="1"/>
    <col min="3861" max="3861" width="12.1640625" bestFit="1" customWidth="1"/>
    <col min="3862" max="3862" width="13.83203125" bestFit="1" customWidth="1"/>
    <col min="3863" max="3863" width="12.1640625" bestFit="1" customWidth="1"/>
    <col min="3864" max="3864" width="13.6640625" bestFit="1" customWidth="1"/>
    <col min="3865" max="3865" width="8.1640625" bestFit="1" customWidth="1"/>
    <col min="3866" max="3866" width="14" bestFit="1" customWidth="1"/>
    <col min="3867" max="3867" width="8.1640625" bestFit="1" customWidth="1"/>
    <col min="3868" max="3868" width="14.33203125" bestFit="1" customWidth="1"/>
    <col min="3869" max="3869" width="12.1640625" bestFit="1" customWidth="1"/>
    <col min="3870" max="3870" width="2" bestFit="1" customWidth="1"/>
    <col min="3871" max="3871" width="10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10.33203125" bestFit="1" customWidth="1"/>
    <col min="3876" max="3876" width="12.5" bestFit="1" customWidth="1"/>
    <col min="3877" max="3877" width="12.1640625" bestFit="1" customWidth="1"/>
    <col min="3878" max="3878" width="13.83203125" bestFit="1" customWidth="1"/>
    <col min="3879" max="3879" width="12.1640625" bestFit="1" customWidth="1"/>
    <col min="3880" max="3880" width="13.6640625" bestFit="1" customWidth="1"/>
    <col min="3881" max="3881" width="8.1640625" bestFit="1" customWidth="1"/>
    <col min="3882" max="3882" width="14" bestFit="1" customWidth="1"/>
    <col min="3883" max="3883" width="8.1640625" bestFit="1" customWidth="1"/>
    <col min="3884" max="3884" width="14.33203125" bestFit="1" customWidth="1"/>
    <col min="3885" max="3885" width="12.1640625" bestFit="1" customWidth="1"/>
    <col min="3886" max="3886" width="2" bestFit="1" customWidth="1"/>
    <col min="3887" max="3887" width="9.1640625" bestFit="1" customWidth="1"/>
    <col min="3888" max="3888" width="2" bestFit="1" customWidth="1"/>
    <col min="3889" max="3889" width="10.832031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13.83203125" bestFit="1" customWidth="1"/>
    <col min="3895" max="3895" width="12.1640625" bestFit="1" customWidth="1"/>
    <col min="3896" max="3896" width="13.6640625" bestFit="1" customWidth="1"/>
    <col min="3897" max="3897" width="8.1640625" bestFit="1" customWidth="1"/>
    <col min="3898" max="3898" width="14" bestFit="1" customWidth="1"/>
    <col min="3899" max="3899" width="8.1640625" bestFit="1" customWidth="1"/>
    <col min="3900" max="3900" width="14.33203125" bestFit="1" customWidth="1"/>
    <col min="3901" max="3901" width="12.1640625" bestFit="1" customWidth="1"/>
    <col min="3902" max="3902" width="2" bestFit="1" customWidth="1"/>
    <col min="3903" max="3903" width="10.1640625" bestFit="1" customWidth="1"/>
    <col min="3904" max="3904" width="2" bestFit="1" customWidth="1"/>
    <col min="3905" max="3905" width="9.33203125" bestFit="1" customWidth="1"/>
    <col min="3906" max="3906" width="2" bestFit="1" customWidth="1"/>
    <col min="3907" max="3907" width="10.33203125" bestFit="1" customWidth="1"/>
    <col min="3908" max="3908" width="12.5" bestFit="1" customWidth="1"/>
    <col min="3909" max="3909" width="12.1640625" bestFit="1" customWidth="1"/>
    <col min="3910" max="3910" width="13.83203125" bestFit="1" customWidth="1"/>
    <col min="3911" max="3911" width="12.1640625" bestFit="1" customWidth="1"/>
    <col min="3912" max="3912" width="13.6640625" bestFit="1" customWidth="1"/>
    <col min="3913" max="3913" width="8.6640625" bestFit="1" customWidth="1"/>
    <col min="3914" max="3914" width="14" bestFit="1" customWidth="1"/>
    <col min="3915" max="3915" width="8.1640625" bestFit="1" customWidth="1"/>
    <col min="3916" max="3916" width="14.33203125" bestFit="1" customWidth="1"/>
    <col min="3917" max="3917" width="12.1640625" bestFit="1" customWidth="1"/>
    <col min="3918" max="3918" width="2" bestFit="1" customWidth="1"/>
    <col min="3919" max="3919" width="10.1640625" bestFit="1" customWidth="1"/>
    <col min="3920" max="3920" width="2" bestFit="1" customWidth="1"/>
    <col min="3921" max="3921" width="9.83203125" bestFit="1" customWidth="1"/>
    <col min="3922" max="3922" width="2" bestFit="1" customWidth="1"/>
    <col min="3923" max="3923" width="11" bestFit="1" customWidth="1"/>
    <col min="3924" max="3924" width="12.5" bestFit="1" customWidth="1"/>
    <col min="3925" max="3925" width="12.1640625" bestFit="1" customWidth="1"/>
    <col min="3926" max="3926" width="13.83203125" bestFit="1" customWidth="1"/>
    <col min="3927" max="3927" width="12.1640625" bestFit="1" customWidth="1"/>
    <col min="3928" max="3928" width="13.6640625" bestFit="1" customWidth="1"/>
    <col min="3929" max="3929" width="8.1640625" bestFit="1" customWidth="1"/>
    <col min="3930" max="3930" width="14" bestFit="1" customWidth="1"/>
    <col min="3931" max="3931" width="8.1640625" bestFit="1" customWidth="1"/>
    <col min="3932" max="3932" width="14.33203125" bestFit="1" customWidth="1"/>
    <col min="3933" max="3933" width="12.1640625" bestFit="1" customWidth="1"/>
    <col min="3934" max="3934" width="2" bestFit="1" customWidth="1"/>
    <col min="3935" max="3935" width="9.16406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11" bestFit="1" customWidth="1"/>
    <col min="3940" max="3940" width="12.5" bestFit="1" customWidth="1"/>
    <col min="3941" max="3941" width="12.1640625" bestFit="1" customWidth="1"/>
    <col min="3942" max="3942" width="13.83203125" bestFit="1" customWidth="1"/>
    <col min="3943" max="3943" width="12.1640625" bestFit="1" customWidth="1"/>
    <col min="3944" max="3944" width="13.6640625" bestFit="1" customWidth="1"/>
    <col min="3945" max="3945" width="8.1640625" bestFit="1" customWidth="1"/>
    <col min="3946" max="3946" width="14" bestFit="1" customWidth="1"/>
    <col min="3947" max="3947" width="8.1640625" bestFit="1" customWidth="1"/>
    <col min="3948" max="3948" width="14.33203125" bestFit="1" customWidth="1"/>
    <col min="3949" max="3949" width="12.1640625" bestFit="1" customWidth="1"/>
    <col min="3950" max="3950" width="2" bestFit="1" customWidth="1"/>
    <col min="3951" max="3951" width="10.83203125" bestFit="1" customWidth="1"/>
    <col min="3952" max="3952" width="2" bestFit="1" customWidth="1"/>
    <col min="3953" max="3953" width="11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13.83203125" bestFit="1" customWidth="1"/>
    <col min="3959" max="3959" width="12.1640625" bestFit="1" customWidth="1"/>
    <col min="3960" max="3960" width="13.6640625" bestFit="1" customWidth="1"/>
    <col min="3961" max="3961" width="8.1640625" bestFit="1" customWidth="1"/>
    <col min="3962" max="3962" width="14" bestFit="1" customWidth="1"/>
    <col min="3963" max="3963" width="8.1640625" bestFit="1" customWidth="1"/>
    <col min="3964" max="3964" width="14.3320312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9.33203125" bestFit="1" customWidth="1"/>
    <col min="3970" max="3970" width="2" bestFit="1" customWidth="1"/>
    <col min="3971" max="3971" width="10.33203125" bestFit="1" customWidth="1"/>
    <col min="3972" max="3972" width="12.5" bestFit="1" customWidth="1"/>
    <col min="3973" max="3973" width="12.1640625" bestFit="1" customWidth="1"/>
    <col min="3974" max="3974" width="13.83203125" bestFit="1" customWidth="1"/>
    <col min="3975" max="3975" width="12.1640625" bestFit="1" customWidth="1"/>
    <col min="3976" max="3976" width="13.6640625" bestFit="1" customWidth="1"/>
    <col min="3977" max="3977" width="8.1640625" bestFit="1" customWidth="1"/>
    <col min="3978" max="3978" width="14" bestFit="1" customWidth="1"/>
    <col min="3979" max="3979" width="8.1640625" bestFit="1" customWidth="1"/>
    <col min="3980" max="3980" width="14.3320312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8.6640625" bestFit="1" customWidth="1"/>
    <col min="3986" max="3986" width="2" bestFit="1" customWidth="1"/>
    <col min="3987" max="3987" width="10.33203125" bestFit="1" customWidth="1"/>
    <col min="3988" max="3988" width="12.5" bestFit="1" customWidth="1"/>
    <col min="3989" max="3989" width="12.1640625" bestFit="1" customWidth="1"/>
    <col min="3990" max="3990" width="13.83203125" bestFit="1" customWidth="1"/>
    <col min="3991" max="3991" width="12.1640625" bestFit="1" customWidth="1"/>
    <col min="3992" max="3992" width="13.6640625" bestFit="1" customWidth="1"/>
    <col min="3993" max="3993" width="8.6640625" bestFit="1" customWidth="1"/>
    <col min="3994" max="3994" width="14" bestFit="1" customWidth="1"/>
    <col min="3995" max="3995" width="8.1640625" bestFit="1" customWidth="1"/>
    <col min="3996" max="3996" width="14.3320312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9.1640625" bestFit="1" customWidth="1"/>
    <col min="4002" max="4002" width="2" bestFit="1" customWidth="1"/>
    <col min="4003" max="4003" width="10.33203125" bestFit="1" customWidth="1"/>
    <col min="4004" max="4004" width="12.5" bestFit="1" customWidth="1"/>
    <col min="4005" max="4005" width="12.1640625" bestFit="1" customWidth="1"/>
    <col min="4006" max="4006" width="13.83203125" bestFit="1" customWidth="1"/>
    <col min="4007" max="4007" width="12.1640625" bestFit="1" customWidth="1"/>
    <col min="4008" max="4008" width="13.6640625" bestFit="1" customWidth="1"/>
    <col min="4009" max="4009" width="8.1640625" bestFit="1" customWidth="1"/>
    <col min="4010" max="4010" width="14" bestFit="1" customWidth="1"/>
    <col min="4011" max="4011" width="8.1640625" bestFit="1" customWidth="1"/>
    <col min="4012" max="4012" width="14.33203125" bestFit="1" customWidth="1"/>
    <col min="4013" max="4013" width="12.1640625" bestFit="1" customWidth="1"/>
    <col min="4014" max="4014" width="2" bestFit="1" customWidth="1"/>
    <col min="4015" max="4015" width="10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11" bestFit="1" customWidth="1"/>
    <col min="4020" max="4020" width="12.5" bestFit="1" customWidth="1"/>
    <col min="4021" max="4021" width="12.1640625" bestFit="1" customWidth="1"/>
    <col min="4022" max="4022" width="13.83203125" bestFit="1" customWidth="1"/>
    <col min="4023" max="4023" width="12.1640625" bestFit="1" customWidth="1"/>
    <col min="4024" max="4024" width="13.6640625" bestFit="1" customWidth="1"/>
    <col min="4025" max="4025" width="8.6640625" bestFit="1" customWidth="1"/>
    <col min="4026" max="4026" width="14" bestFit="1" customWidth="1"/>
    <col min="4027" max="4027" width="8.1640625" bestFit="1" customWidth="1"/>
    <col min="4028" max="4028" width="14.3320312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8.6640625" bestFit="1" customWidth="1"/>
    <col min="4034" max="4034" width="2" bestFit="1" customWidth="1"/>
    <col min="4035" max="4035" width="10" bestFit="1" customWidth="1"/>
    <col min="4036" max="4036" width="12.5" bestFit="1" customWidth="1"/>
    <col min="4037" max="4037" width="12.1640625" bestFit="1" customWidth="1"/>
    <col min="4038" max="4038" width="13.83203125" bestFit="1" customWidth="1"/>
    <col min="4039" max="4039" width="12.1640625" bestFit="1" customWidth="1"/>
    <col min="4040" max="4040" width="13.6640625" bestFit="1" customWidth="1"/>
    <col min="4041" max="4041" width="8.1640625" bestFit="1" customWidth="1"/>
    <col min="4042" max="4042" width="14" bestFit="1" customWidth="1"/>
    <col min="4043" max="4043" width="8.1640625" bestFit="1" customWidth="1"/>
    <col min="4044" max="4044" width="14.33203125" bestFit="1" customWidth="1"/>
    <col min="4045" max="4045" width="12.1640625" bestFit="1" customWidth="1"/>
    <col min="4046" max="4046" width="2" bestFit="1" customWidth="1"/>
    <col min="4047" max="4047" width="11.1640625" bestFit="1" customWidth="1"/>
    <col min="4048" max="4048" width="2" bestFit="1" customWidth="1"/>
    <col min="4049" max="4049" width="9.83203125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13.83203125" bestFit="1" customWidth="1"/>
    <col min="4055" max="4055" width="12.1640625" bestFit="1" customWidth="1"/>
    <col min="4056" max="4056" width="13.6640625" bestFit="1" customWidth="1"/>
    <col min="4057" max="4057" width="8.1640625" bestFit="1" customWidth="1"/>
    <col min="4058" max="4058" width="14" bestFit="1" customWidth="1"/>
    <col min="4059" max="4059" width="8.1640625" bestFit="1" customWidth="1"/>
    <col min="4060" max="4060" width="14.33203125" bestFit="1" customWidth="1"/>
    <col min="4061" max="4061" width="12.1640625" bestFit="1" customWidth="1"/>
    <col min="4062" max="4062" width="2" bestFit="1" customWidth="1"/>
    <col min="4063" max="4063" width="10.1640625" bestFit="1" customWidth="1"/>
    <col min="4064" max="4064" width="2" bestFit="1" customWidth="1"/>
    <col min="4065" max="4065" width="10.83203125" bestFit="1" customWidth="1"/>
    <col min="4066" max="4066" width="2" bestFit="1" customWidth="1"/>
    <col min="4067" max="4067" width="10.33203125" bestFit="1" customWidth="1"/>
    <col min="4068" max="4068" width="12.5" bestFit="1" customWidth="1"/>
    <col min="4069" max="4069" width="12.1640625" bestFit="1" customWidth="1"/>
    <col min="4070" max="4070" width="13.83203125" bestFit="1" customWidth="1"/>
    <col min="4071" max="4071" width="12.1640625" bestFit="1" customWidth="1"/>
    <col min="4072" max="4072" width="13.6640625" bestFit="1" customWidth="1"/>
    <col min="4073" max="4073" width="8.1640625" bestFit="1" customWidth="1"/>
    <col min="4074" max="4074" width="14" bestFit="1" customWidth="1"/>
    <col min="4075" max="4075" width="8.1640625" bestFit="1" customWidth="1"/>
    <col min="4076" max="4076" width="14.33203125" bestFit="1" customWidth="1"/>
    <col min="4077" max="4077" width="12.1640625" bestFit="1" customWidth="1"/>
    <col min="4078" max="4078" width="2" bestFit="1" customWidth="1"/>
    <col min="4079" max="4079" width="9.16406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1" bestFit="1" customWidth="1"/>
    <col min="4084" max="4084" width="12.5" bestFit="1" customWidth="1"/>
    <col min="4085" max="4085" width="12.1640625" bestFit="1" customWidth="1"/>
    <col min="4086" max="4086" width="13.83203125" bestFit="1" customWidth="1"/>
    <col min="4087" max="4087" width="12.1640625" bestFit="1" customWidth="1"/>
    <col min="4088" max="4088" width="13.6640625" bestFit="1" customWidth="1"/>
    <col min="4089" max="4089" width="8.1640625" bestFit="1" customWidth="1"/>
    <col min="4090" max="4090" width="14" bestFit="1" customWidth="1"/>
    <col min="4091" max="4091" width="8.1640625" bestFit="1" customWidth="1"/>
    <col min="4092" max="4092" width="14.3320312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10.1640625" bestFit="1" customWidth="1"/>
    <col min="4098" max="4098" width="2" bestFit="1" customWidth="1"/>
    <col min="4099" max="4099" width="11" bestFit="1" customWidth="1"/>
    <col min="4100" max="4100" width="12.5" bestFit="1" customWidth="1"/>
    <col min="4101" max="4101" width="12.1640625" bestFit="1" customWidth="1"/>
    <col min="4102" max="4102" width="13.83203125" bestFit="1" customWidth="1"/>
    <col min="4103" max="4103" width="8.6640625" bestFit="1" customWidth="1"/>
    <col min="4104" max="4104" width="13.6640625" bestFit="1" customWidth="1"/>
    <col min="4105" max="4105" width="8.1640625" bestFit="1" customWidth="1"/>
    <col min="4106" max="4106" width="14" bestFit="1" customWidth="1"/>
    <col min="4107" max="4107" width="8.1640625" bestFit="1" customWidth="1"/>
    <col min="4108" max="4108" width="14.33203125" bestFit="1" customWidth="1"/>
    <col min="4109" max="4109" width="12.1640625" bestFit="1" customWidth="1"/>
    <col min="4110" max="4110" width="2" bestFit="1" customWidth="1"/>
    <col min="4111" max="4111" width="10.1640625" bestFit="1" customWidth="1"/>
    <col min="4112" max="4112" width="2" bestFit="1" customWidth="1"/>
    <col min="4113" max="4113" width="10.1640625" bestFit="1" customWidth="1"/>
    <col min="4114" max="4114" width="2" bestFit="1" customWidth="1"/>
    <col min="4115" max="4115" width="11" bestFit="1" customWidth="1"/>
    <col min="4116" max="4116" width="12.5" bestFit="1" customWidth="1"/>
    <col min="4117" max="4117" width="12.1640625" bestFit="1" customWidth="1"/>
    <col min="4118" max="4118" width="13.83203125" bestFit="1" customWidth="1"/>
    <col min="4119" max="4119" width="12.1640625" bestFit="1" customWidth="1"/>
    <col min="4120" max="4120" width="13.6640625" bestFit="1" customWidth="1"/>
    <col min="4121" max="4121" width="8.6640625" bestFit="1" customWidth="1"/>
    <col min="4122" max="4122" width="14" bestFit="1" customWidth="1"/>
    <col min="4123" max="4123" width="8.1640625" bestFit="1" customWidth="1"/>
    <col min="4124" max="4124" width="14.33203125" bestFit="1" customWidth="1"/>
    <col min="4125" max="4125" width="12.1640625" bestFit="1" customWidth="1"/>
    <col min="4126" max="4126" width="2" bestFit="1" customWidth="1"/>
    <col min="4127" max="4127" width="9.33203125" bestFit="1" customWidth="1"/>
    <col min="4128" max="4128" width="2" bestFit="1" customWidth="1"/>
    <col min="4129" max="4129" width="10.832031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13.83203125" bestFit="1" customWidth="1"/>
    <col min="4135" max="4135" width="8.6640625" bestFit="1" customWidth="1"/>
    <col min="4136" max="4136" width="13.6640625" bestFit="1" customWidth="1"/>
    <col min="4137" max="4137" width="8.6640625" bestFit="1" customWidth="1"/>
    <col min="4138" max="4138" width="14" bestFit="1" customWidth="1"/>
    <col min="4139" max="4139" width="8.1640625" bestFit="1" customWidth="1"/>
    <col min="4140" max="4140" width="14.3320312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10.83203125" bestFit="1" customWidth="1"/>
    <col min="4146" max="4146" width="2" bestFit="1" customWidth="1"/>
    <col min="4147" max="4147" width="10.33203125" bestFit="1" customWidth="1"/>
    <col min="4148" max="4148" width="12.5" bestFit="1" customWidth="1"/>
    <col min="4149" max="4149" width="12.1640625" bestFit="1" customWidth="1"/>
    <col min="4150" max="4150" width="13.83203125" bestFit="1" customWidth="1"/>
    <col min="4151" max="4151" width="8.6640625" bestFit="1" customWidth="1"/>
    <col min="4152" max="4152" width="13.6640625" bestFit="1" customWidth="1"/>
    <col min="4153" max="4153" width="8.1640625" bestFit="1" customWidth="1"/>
    <col min="4154" max="4154" width="14" bestFit="1" customWidth="1"/>
    <col min="4155" max="4155" width="8.1640625" bestFit="1" customWidth="1"/>
    <col min="4156" max="4156" width="14.33203125" bestFit="1" customWidth="1"/>
    <col min="4157" max="4157" width="12.1640625" bestFit="1" customWidth="1"/>
    <col min="4158" max="4158" width="2" bestFit="1" customWidth="1"/>
    <col min="4159" max="4159" width="8.66406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13.83203125" bestFit="1" customWidth="1"/>
    <col min="4167" max="4167" width="12.1640625" bestFit="1" customWidth="1"/>
    <col min="4168" max="4168" width="13.6640625" bestFit="1" customWidth="1"/>
    <col min="4169" max="4169" width="8.1640625" bestFit="1" customWidth="1"/>
    <col min="4170" max="4170" width="14" bestFit="1" customWidth="1"/>
    <col min="4171" max="4171" width="8.1640625" bestFit="1" customWidth="1"/>
    <col min="4172" max="4172" width="14.33203125" bestFit="1" customWidth="1"/>
    <col min="4173" max="4173" width="12.1640625" bestFit="1" customWidth="1"/>
    <col min="4174" max="4174" width="2" bestFit="1" customWidth="1"/>
    <col min="4175" max="4175" width="10.1640625" bestFit="1" customWidth="1"/>
    <col min="4176" max="4176" width="2" bestFit="1" customWidth="1"/>
    <col min="4177" max="4177" width="10.1640625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13.83203125" bestFit="1" customWidth="1"/>
    <col min="4183" max="4183" width="12.1640625" bestFit="1" customWidth="1"/>
    <col min="4184" max="4184" width="13.6640625" bestFit="1" customWidth="1"/>
    <col min="4185" max="4185" width="8.1640625" bestFit="1" customWidth="1"/>
    <col min="4186" max="4186" width="14" bestFit="1" customWidth="1"/>
    <col min="4187" max="4187" width="8.1640625" bestFit="1" customWidth="1"/>
    <col min="4188" max="4188" width="14.33203125" bestFit="1" customWidth="1"/>
    <col min="4189" max="4189" width="12.1640625" bestFit="1" customWidth="1"/>
    <col min="4190" max="4190" width="2" bestFit="1" customWidth="1"/>
    <col min="4191" max="4191" width="10.83203125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1" bestFit="1" customWidth="1"/>
    <col min="4196" max="4196" width="12.5" bestFit="1" customWidth="1"/>
    <col min="4197" max="4197" width="12.1640625" bestFit="1" customWidth="1"/>
    <col min="4198" max="4198" width="13.83203125" bestFit="1" customWidth="1"/>
    <col min="4199" max="4199" width="12.1640625" bestFit="1" customWidth="1"/>
    <col min="4200" max="4200" width="13.6640625" bestFit="1" customWidth="1"/>
    <col min="4201" max="4201" width="8.6640625" bestFit="1" customWidth="1"/>
    <col min="4202" max="4202" width="14" bestFit="1" customWidth="1"/>
    <col min="4203" max="4203" width="8.1640625" bestFit="1" customWidth="1"/>
    <col min="4204" max="4204" width="14.33203125" bestFit="1" customWidth="1"/>
    <col min="4205" max="4205" width="12.1640625" bestFit="1" customWidth="1"/>
    <col min="4206" max="4206" width="2" bestFit="1" customWidth="1"/>
    <col min="4207" max="4207" width="10.83203125" bestFit="1" customWidth="1"/>
    <col min="4208" max="4208" width="2" bestFit="1" customWidth="1"/>
    <col min="4209" max="4209" width="9.1640625" bestFit="1" customWidth="1"/>
    <col min="4210" max="4210" width="2" bestFit="1" customWidth="1"/>
    <col min="4211" max="4211" width="11" bestFit="1" customWidth="1"/>
    <col min="4212" max="4212" width="12.5" bestFit="1" customWidth="1"/>
    <col min="4213" max="4213" width="12.1640625" bestFit="1" customWidth="1"/>
    <col min="4214" max="4214" width="13.83203125" bestFit="1" customWidth="1"/>
    <col min="4215" max="4215" width="12.1640625" bestFit="1" customWidth="1"/>
    <col min="4216" max="4216" width="13.6640625" bestFit="1" customWidth="1"/>
    <col min="4217" max="4217" width="8.1640625" bestFit="1" customWidth="1"/>
    <col min="4218" max="4218" width="14" bestFit="1" customWidth="1"/>
    <col min="4219" max="4219" width="8.1640625" bestFit="1" customWidth="1"/>
    <col min="4220" max="4220" width="14.33203125" bestFit="1" customWidth="1"/>
    <col min="4221" max="4221" width="12.1640625" bestFit="1" customWidth="1"/>
    <col min="4222" max="4222" width="2" bestFit="1" customWidth="1"/>
    <col min="4223" max="4223" width="10.83203125" bestFit="1" customWidth="1"/>
    <col min="4224" max="4224" width="2" bestFit="1" customWidth="1"/>
    <col min="4225" max="4225" width="10.1640625" bestFit="1" customWidth="1"/>
    <col min="4226" max="4226" width="2" bestFit="1" customWidth="1"/>
    <col min="4227" max="4227" width="10.33203125" bestFit="1" customWidth="1"/>
    <col min="4228" max="4228" width="12.5" bestFit="1" customWidth="1"/>
    <col min="4229" max="4229" width="12.1640625" bestFit="1" customWidth="1"/>
    <col min="4230" max="4230" width="13.83203125" bestFit="1" customWidth="1"/>
    <col min="4231" max="4231" width="12.1640625" bestFit="1" customWidth="1"/>
    <col min="4232" max="4232" width="13.6640625" bestFit="1" customWidth="1"/>
    <col min="4233" max="4233" width="8.6640625" bestFit="1" customWidth="1"/>
    <col min="4234" max="4234" width="14" bestFit="1" customWidth="1"/>
    <col min="4235" max="4235" width="8.1640625" bestFit="1" customWidth="1"/>
    <col min="4236" max="4236" width="14.33203125" bestFit="1" customWidth="1"/>
    <col min="4237" max="4237" width="12.1640625" bestFit="1" customWidth="1"/>
    <col min="4238" max="4238" width="2" bestFit="1" customWidth="1"/>
    <col min="4239" max="4239" width="10.16406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0.33203125" bestFit="1" customWidth="1"/>
    <col min="4244" max="4244" width="12.5" bestFit="1" customWidth="1"/>
    <col min="4245" max="4245" width="12.1640625" bestFit="1" customWidth="1"/>
    <col min="4246" max="4246" width="13.83203125" bestFit="1" customWidth="1"/>
    <col min="4247" max="4247" width="12.1640625" bestFit="1" customWidth="1"/>
    <col min="4248" max="4248" width="13.6640625" bestFit="1" customWidth="1"/>
    <col min="4249" max="4249" width="8.1640625" bestFit="1" customWidth="1"/>
    <col min="4250" max="4250" width="14" bestFit="1" customWidth="1"/>
    <col min="4251" max="4251" width="8.1640625" bestFit="1" customWidth="1"/>
    <col min="4252" max="4252" width="14.33203125" bestFit="1" customWidth="1"/>
    <col min="4253" max="4253" width="12.1640625" bestFit="1" customWidth="1"/>
    <col min="4254" max="4254" width="2" bestFit="1" customWidth="1"/>
    <col min="4255" max="4255" width="10.1640625" bestFit="1" customWidth="1"/>
    <col min="4256" max="4256" width="2" bestFit="1" customWidth="1"/>
    <col min="4257" max="4257" width="9.1640625" bestFit="1" customWidth="1"/>
    <col min="4258" max="4258" width="2" bestFit="1" customWidth="1"/>
    <col min="4259" max="4259" width="10" bestFit="1" customWidth="1"/>
    <col min="4260" max="4260" width="12.5" bestFit="1" customWidth="1"/>
    <col min="4261" max="4261" width="12.1640625" bestFit="1" customWidth="1"/>
    <col min="4262" max="4262" width="13.83203125" bestFit="1" customWidth="1"/>
    <col min="4263" max="4263" width="12.1640625" bestFit="1" customWidth="1"/>
    <col min="4264" max="4264" width="13.6640625" bestFit="1" customWidth="1"/>
    <col min="4265" max="4265" width="8.1640625" bestFit="1" customWidth="1"/>
    <col min="4266" max="4266" width="14" bestFit="1" customWidth="1"/>
    <col min="4267" max="4267" width="8.1640625" bestFit="1" customWidth="1"/>
    <col min="4268" max="4268" width="14.3320312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9.1640625" bestFit="1" customWidth="1"/>
    <col min="4274" max="4274" width="2" bestFit="1" customWidth="1"/>
    <col min="4275" max="4275" width="10" bestFit="1" customWidth="1"/>
    <col min="4276" max="4276" width="12.5" bestFit="1" customWidth="1"/>
    <col min="4277" max="4277" width="12.1640625" bestFit="1" customWidth="1"/>
    <col min="4278" max="4278" width="13.83203125" bestFit="1" customWidth="1"/>
    <col min="4279" max="4279" width="12.1640625" bestFit="1" customWidth="1"/>
    <col min="4280" max="4280" width="13.6640625" bestFit="1" customWidth="1"/>
    <col min="4281" max="4281" width="8.1640625" bestFit="1" customWidth="1"/>
    <col min="4282" max="4282" width="14" bestFit="1" customWidth="1"/>
    <col min="4283" max="4283" width="8.1640625" bestFit="1" customWidth="1"/>
    <col min="4284" max="4284" width="14.3320312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11" bestFit="1" customWidth="1"/>
    <col min="4292" max="4292" width="12.5" bestFit="1" customWidth="1"/>
    <col min="4293" max="4293" width="12.1640625" bestFit="1" customWidth="1"/>
    <col min="4294" max="4294" width="13.83203125" bestFit="1" customWidth="1"/>
    <col min="4295" max="4295" width="12.1640625" bestFit="1" customWidth="1"/>
    <col min="4296" max="4296" width="13.6640625" bestFit="1" customWidth="1"/>
    <col min="4297" max="4297" width="8.6640625" bestFit="1" customWidth="1"/>
    <col min="4298" max="4298" width="14" bestFit="1" customWidth="1"/>
    <col min="4299" max="4299" width="8.1640625" bestFit="1" customWidth="1"/>
    <col min="4300" max="4300" width="14.3320312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8.33203125" bestFit="1" customWidth="1"/>
    <col min="4306" max="4306" width="2" bestFit="1" customWidth="1"/>
    <col min="4307" max="4307" width="10.33203125" bestFit="1" customWidth="1"/>
    <col min="4308" max="4308" width="12.5" bestFit="1" customWidth="1"/>
    <col min="4309" max="4309" width="12.1640625" bestFit="1" customWidth="1"/>
    <col min="4310" max="4310" width="13.83203125" bestFit="1" customWidth="1"/>
    <col min="4311" max="4311" width="8.6640625" bestFit="1" customWidth="1"/>
    <col min="4312" max="4312" width="13.6640625" bestFit="1" customWidth="1"/>
    <col min="4313" max="4313" width="8.1640625" bestFit="1" customWidth="1"/>
    <col min="4314" max="4314" width="14" bestFit="1" customWidth="1"/>
    <col min="4315" max="4315" width="8.1640625" bestFit="1" customWidth="1"/>
    <col min="4316" max="4316" width="14.3320312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.33203125" bestFit="1" customWidth="1"/>
    <col min="4322" max="4322" width="2" bestFit="1" customWidth="1"/>
    <col min="4323" max="4323" width="10.33203125" bestFit="1" customWidth="1"/>
    <col min="4324" max="4324" width="12.5" bestFit="1" customWidth="1"/>
    <col min="4325" max="4325" width="12.1640625" bestFit="1" customWidth="1"/>
    <col min="4326" max="4326" width="13.83203125" bestFit="1" customWidth="1"/>
    <col min="4327" max="4327" width="8.6640625" bestFit="1" customWidth="1"/>
    <col min="4328" max="4328" width="13.6640625" bestFit="1" customWidth="1"/>
    <col min="4329" max="4329" width="8.1640625" bestFit="1" customWidth="1"/>
    <col min="4330" max="4330" width="14" bestFit="1" customWidth="1"/>
    <col min="4331" max="4331" width="8.1640625" bestFit="1" customWidth="1"/>
    <col min="4332" max="4332" width="14.33203125" bestFit="1" customWidth="1"/>
    <col min="4333" max="4333" width="12.1640625" bestFit="1" customWidth="1"/>
    <col min="4334" max="4334" width="2" bestFit="1" customWidth="1"/>
    <col min="4335" max="4335" width="10.1640625" bestFit="1" customWidth="1"/>
    <col min="4336" max="4336" width="2" bestFit="1" customWidth="1"/>
    <col min="4337" max="4337" width="10.83203125" bestFit="1" customWidth="1"/>
    <col min="4338" max="4338" width="2" bestFit="1" customWidth="1"/>
    <col min="4339" max="4339" width="10" bestFit="1" customWidth="1"/>
    <col min="4340" max="4340" width="12.5" bestFit="1" customWidth="1"/>
    <col min="4341" max="4341" width="12.1640625" bestFit="1" customWidth="1"/>
    <col min="4342" max="4342" width="13.83203125" bestFit="1" customWidth="1"/>
    <col min="4343" max="4343" width="12.1640625" bestFit="1" customWidth="1"/>
    <col min="4344" max="4344" width="13.6640625" bestFit="1" customWidth="1"/>
    <col min="4345" max="4345" width="8.1640625" bestFit="1" customWidth="1"/>
    <col min="4346" max="4346" width="14" bestFit="1" customWidth="1"/>
    <col min="4347" max="4347" width="8.1640625" bestFit="1" customWidth="1"/>
    <col min="4348" max="4348" width="14.33203125" bestFit="1" customWidth="1"/>
    <col min="4349" max="4349" width="12.1640625" bestFit="1" customWidth="1"/>
    <col min="4350" max="4350" width="2" bestFit="1" customWidth="1"/>
    <col min="4351" max="4351" width="9.332031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11" bestFit="1" customWidth="1"/>
    <col min="4356" max="4356" width="12.5" bestFit="1" customWidth="1"/>
    <col min="4357" max="4357" width="12.1640625" bestFit="1" customWidth="1"/>
    <col min="4358" max="4358" width="13.83203125" bestFit="1" customWidth="1"/>
    <col min="4359" max="4359" width="12.1640625" bestFit="1" customWidth="1"/>
    <col min="4360" max="4360" width="13.6640625" bestFit="1" customWidth="1"/>
    <col min="4361" max="4361" width="8.1640625" bestFit="1" customWidth="1"/>
    <col min="4362" max="4362" width="14" bestFit="1" customWidth="1"/>
    <col min="4363" max="4363" width="8.1640625" bestFit="1" customWidth="1"/>
    <col min="4364" max="4364" width="14.33203125" bestFit="1" customWidth="1"/>
    <col min="4365" max="4365" width="12.1640625" bestFit="1" customWidth="1"/>
    <col min="4366" max="4366" width="2" bestFit="1" customWidth="1"/>
    <col min="4367" max="4367" width="9.83203125" bestFit="1" customWidth="1"/>
    <col min="4368" max="4368" width="2" bestFit="1" customWidth="1"/>
    <col min="4369" max="4369" width="10.1640625" bestFit="1" customWidth="1"/>
    <col min="4370" max="4370" width="2" bestFit="1" customWidth="1"/>
    <col min="4371" max="4371" width="10" bestFit="1" customWidth="1"/>
    <col min="4372" max="4372" width="12.5" bestFit="1" customWidth="1"/>
    <col min="4373" max="4373" width="12.1640625" bestFit="1" customWidth="1"/>
    <col min="4374" max="4374" width="13.83203125" bestFit="1" customWidth="1"/>
    <col min="4375" max="4375" width="12.1640625" bestFit="1" customWidth="1"/>
    <col min="4376" max="4376" width="13.6640625" bestFit="1" customWidth="1"/>
    <col min="4377" max="4377" width="8.6640625" bestFit="1" customWidth="1"/>
    <col min="4378" max="4378" width="14" bestFit="1" customWidth="1"/>
    <col min="4379" max="4379" width="8.1640625" bestFit="1" customWidth="1"/>
    <col min="4380" max="4380" width="14.33203125" bestFit="1" customWidth="1"/>
    <col min="4381" max="4381" width="12.1640625" bestFit="1" customWidth="1"/>
    <col min="4382" max="4382" width="2" bestFit="1" customWidth="1"/>
    <col min="4383" max="4383" width="9.83203125" bestFit="1" customWidth="1"/>
    <col min="4384" max="4384" width="2" bestFit="1" customWidth="1"/>
    <col min="4385" max="4385" width="8.6640625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13.83203125" bestFit="1" customWidth="1"/>
    <col min="4391" max="4391" width="12.1640625" bestFit="1" customWidth="1"/>
    <col min="4392" max="4392" width="13.6640625" bestFit="1" customWidth="1"/>
    <col min="4393" max="4393" width="8.1640625" bestFit="1" customWidth="1"/>
    <col min="4394" max="4394" width="14" bestFit="1" customWidth="1"/>
    <col min="4395" max="4395" width="8.1640625" bestFit="1" customWidth="1"/>
    <col min="4396" max="4396" width="14.3320312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11.832031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13.83203125" bestFit="1" customWidth="1"/>
    <col min="4407" max="4407" width="12.1640625" bestFit="1" customWidth="1"/>
    <col min="4408" max="4408" width="13.6640625" bestFit="1" customWidth="1"/>
    <col min="4409" max="4409" width="8.6640625" bestFit="1" customWidth="1"/>
    <col min="4410" max="4410" width="14" bestFit="1" customWidth="1"/>
    <col min="4411" max="4411" width="8.1640625" bestFit="1" customWidth="1"/>
    <col min="4412" max="4412" width="14.3320312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10.83203125" bestFit="1" customWidth="1"/>
    <col min="4418" max="4418" width="2" bestFit="1" customWidth="1"/>
    <col min="4419" max="4419" width="10.33203125" bestFit="1" customWidth="1"/>
    <col min="4420" max="4420" width="12.5" bestFit="1" customWidth="1"/>
    <col min="4421" max="4421" width="12.1640625" bestFit="1" customWidth="1"/>
    <col min="4422" max="4422" width="13.83203125" bestFit="1" customWidth="1"/>
    <col min="4423" max="4423" width="12.1640625" bestFit="1" customWidth="1"/>
    <col min="4424" max="4424" width="13.6640625" bestFit="1" customWidth="1"/>
    <col min="4425" max="4425" width="8.1640625" bestFit="1" customWidth="1"/>
    <col min="4426" max="4426" width="14" bestFit="1" customWidth="1"/>
    <col min="4427" max="4427" width="8.1640625" bestFit="1" customWidth="1"/>
    <col min="4428" max="4428" width="14.3320312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2" bestFit="1" customWidth="1"/>
    <col min="4436" max="4436" width="12.5" bestFit="1" customWidth="1"/>
    <col min="4437" max="4437" width="12.1640625" bestFit="1" customWidth="1"/>
    <col min="4438" max="4438" width="13.83203125" bestFit="1" customWidth="1"/>
    <col min="4439" max="4439" width="12.1640625" bestFit="1" customWidth="1"/>
    <col min="4440" max="4440" width="13.6640625" bestFit="1" customWidth="1"/>
    <col min="4441" max="4441" width="8.1640625" bestFit="1" customWidth="1"/>
    <col min="4442" max="4442" width="14" bestFit="1" customWidth="1"/>
    <col min="4443" max="4443" width="8.1640625" bestFit="1" customWidth="1"/>
    <col min="4444" max="4444" width="14.33203125" bestFit="1" customWidth="1"/>
    <col min="4445" max="4445" width="12.1640625" bestFit="1" customWidth="1"/>
    <col min="4446" max="4446" width="2" bestFit="1" customWidth="1"/>
    <col min="4447" max="4447" width="9.332031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11" bestFit="1" customWidth="1"/>
    <col min="4452" max="4452" width="12.5" bestFit="1" customWidth="1"/>
    <col min="4453" max="4453" width="12.1640625" bestFit="1" customWidth="1"/>
    <col min="4454" max="4454" width="13.83203125" bestFit="1" customWidth="1"/>
    <col min="4455" max="4455" width="12.1640625" bestFit="1" customWidth="1"/>
    <col min="4456" max="4456" width="13.6640625" bestFit="1" customWidth="1"/>
    <col min="4457" max="4457" width="8.1640625" bestFit="1" customWidth="1"/>
    <col min="4458" max="4458" width="14" bestFit="1" customWidth="1"/>
    <col min="4459" max="4459" width="8.1640625" bestFit="1" customWidth="1"/>
    <col min="4460" max="4460" width="14.33203125" bestFit="1" customWidth="1"/>
    <col min="4461" max="4461" width="12.1640625" bestFit="1" customWidth="1"/>
    <col min="4462" max="4462" width="2" bestFit="1" customWidth="1"/>
    <col min="4463" max="4463" width="10.83203125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0" bestFit="1" customWidth="1"/>
    <col min="4468" max="4468" width="12.5" bestFit="1" customWidth="1"/>
    <col min="4469" max="4469" width="12.1640625" bestFit="1" customWidth="1"/>
    <col min="4470" max="4470" width="13.83203125" bestFit="1" customWidth="1"/>
    <col min="4471" max="4471" width="8.6640625" bestFit="1" customWidth="1"/>
    <col min="4472" max="4472" width="13.6640625" bestFit="1" customWidth="1"/>
    <col min="4473" max="4473" width="8.1640625" bestFit="1" customWidth="1"/>
    <col min="4474" max="4474" width="14" bestFit="1" customWidth="1"/>
    <col min="4475" max="4475" width="8.1640625" bestFit="1" customWidth="1"/>
    <col min="4476" max="4476" width="14.3320312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11.83203125" bestFit="1" customWidth="1"/>
    <col min="4482" max="4482" width="2" bestFit="1" customWidth="1"/>
    <col min="4483" max="4483" width="10.33203125" bestFit="1" customWidth="1"/>
    <col min="4484" max="4484" width="12.5" bestFit="1" customWidth="1"/>
    <col min="4485" max="4485" width="12.1640625" bestFit="1" customWidth="1"/>
    <col min="4486" max="4486" width="13.83203125" bestFit="1" customWidth="1"/>
    <col min="4487" max="4487" width="12.1640625" bestFit="1" customWidth="1"/>
    <col min="4488" max="4488" width="13.6640625" bestFit="1" customWidth="1"/>
    <col min="4489" max="4489" width="8.6640625" bestFit="1" customWidth="1"/>
    <col min="4490" max="4490" width="14" bestFit="1" customWidth="1"/>
    <col min="4491" max="4491" width="8.1640625" bestFit="1" customWidth="1"/>
    <col min="4492" max="4492" width="14.33203125" bestFit="1" customWidth="1"/>
    <col min="4493" max="4493" width="12.1640625" bestFit="1" customWidth="1"/>
    <col min="4494" max="4494" width="2" bestFit="1" customWidth="1"/>
    <col min="4495" max="4495" width="9.1640625" bestFit="1" customWidth="1"/>
    <col min="4496" max="4496" width="2" bestFit="1" customWidth="1"/>
    <col min="4497" max="4497" width="9.83203125" bestFit="1" customWidth="1"/>
    <col min="4498" max="4498" width="2" bestFit="1" customWidth="1"/>
    <col min="4499" max="4499" width="10.33203125" bestFit="1" customWidth="1"/>
    <col min="4500" max="4500" width="12.5" bestFit="1" customWidth="1"/>
    <col min="4501" max="4501" width="12.1640625" bestFit="1" customWidth="1"/>
    <col min="4502" max="4502" width="13.83203125" bestFit="1" customWidth="1"/>
    <col min="4503" max="4503" width="12.1640625" bestFit="1" customWidth="1"/>
    <col min="4504" max="4504" width="13.6640625" bestFit="1" customWidth="1"/>
    <col min="4505" max="4505" width="8.1640625" bestFit="1" customWidth="1"/>
    <col min="4506" max="4506" width="14" bestFit="1" customWidth="1"/>
    <col min="4507" max="4507" width="8.1640625" bestFit="1" customWidth="1"/>
    <col min="4508" max="4508" width="14.3320312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10.83203125" bestFit="1" customWidth="1"/>
    <col min="4514" max="4514" width="2" bestFit="1" customWidth="1"/>
    <col min="4515" max="4515" width="10.33203125" bestFit="1" customWidth="1"/>
    <col min="4516" max="4516" width="12.5" bestFit="1" customWidth="1"/>
    <col min="4517" max="4517" width="12.1640625" bestFit="1" customWidth="1"/>
    <col min="4518" max="4518" width="13.83203125" bestFit="1" customWidth="1"/>
    <col min="4519" max="4519" width="12.1640625" bestFit="1" customWidth="1"/>
    <col min="4520" max="4520" width="13.6640625" bestFit="1" customWidth="1"/>
    <col min="4521" max="4521" width="8.1640625" bestFit="1" customWidth="1"/>
    <col min="4522" max="4522" width="14" bestFit="1" customWidth="1"/>
    <col min="4523" max="4523" width="8.1640625" bestFit="1" customWidth="1"/>
    <col min="4524" max="4524" width="14.3320312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11" bestFit="1" customWidth="1"/>
    <col min="4532" max="4532" width="12.5" bestFit="1" customWidth="1"/>
    <col min="4533" max="4533" width="12.1640625" bestFit="1" customWidth="1"/>
    <col min="4534" max="4534" width="13.83203125" bestFit="1" customWidth="1"/>
    <col min="4535" max="4535" width="12.1640625" bestFit="1" customWidth="1"/>
    <col min="4536" max="4536" width="13.6640625" bestFit="1" customWidth="1"/>
    <col min="4537" max="4537" width="8.1640625" bestFit="1" customWidth="1"/>
    <col min="4538" max="4538" width="14" bestFit="1" customWidth="1"/>
    <col min="4539" max="4539" width="8.1640625" bestFit="1" customWidth="1"/>
    <col min="4540" max="4540" width="14.33203125" bestFit="1" customWidth="1"/>
    <col min="4541" max="4541" width="12.1640625" bestFit="1" customWidth="1"/>
    <col min="4542" max="4542" width="2" bestFit="1" customWidth="1"/>
    <col min="4543" max="4543" width="11.1640625" bestFit="1" customWidth="1"/>
    <col min="4544" max="4544" width="2" bestFit="1" customWidth="1"/>
    <col min="4545" max="4545" width="9.16406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13.83203125" bestFit="1" customWidth="1"/>
    <col min="4551" max="4551" width="12.1640625" bestFit="1" customWidth="1"/>
    <col min="4552" max="4552" width="13.6640625" bestFit="1" customWidth="1"/>
    <col min="4553" max="4553" width="8.1640625" bestFit="1" customWidth="1"/>
    <col min="4554" max="4554" width="14" bestFit="1" customWidth="1"/>
    <col min="4555" max="4555" width="8.1640625" bestFit="1" customWidth="1"/>
    <col min="4556" max="4556" width="14.3320312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8.6640625" bestFit="1" customWidth="1"/>
    <col min="4562" max="4562" width="2" bestFit="1" customWidth="1"/>
    <col min="4563" max="4563" width="11" bestFit="1" customWidth="1"/>
    <col min="4564" max="4564" width="12.5" bestFit="1" customWidth="1"/>
    <col min="4565" max="4565" width="12.1640625" bestFit="1" customWidth="1"/>
    <col min="4566" max="4566" width="13.83203125" bestFit="1" customWidth="1"/>
    <col min="4567" max="4567" width="12.1640625" bestFit="1" customWidth="1"/>
    <col min="4568" max="4568" width="13.6640625" bestFit="1" customWidth="1"/>
    <col min="4569" max="4569" width="8.1640625" bestFit="1" customWidth="1"/>
    <col min="4570" max="4570" width="14" bestFit="1" customWidth="1"/>
    <col min="4571" max="4571" width="8.1640625" bestFit="1" customWidth="1"/>
    <col min="4572" max="4572" width="14.33203125" bestFit="1" customWidth="1"/>
    <col min="4573" max="4573" width="12.1640625" bestFit="1" customWidth="1"/>
    <col min="4574" max="4574" width="2" bestFit="1" customWidth="1"/>
    <col min="4575" max="4575" width="9.832031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10.33203125" bestFit="1" customWidth="1"/>
    <col min="4580" max="4580" width="12.5" bestFit="1" customWidth="1"/>
    <col min="4581" max="4581" width="12.1640625" bestFit="1" customWidth="1"/>
    <col min="4582" max="4582" width="13.83203125" bestFit="1" customWidth="1"/>
    <col min="4583" max="4583" width="8.6640625" bestFit="1" customWidth="1"/>
    <col min="4584" max="4584" width="13.6640625" bestFit="1" customWidth="1"/>
    <col min="4585" max="4585" width="8.1640625" bestFit="1" customWidth="1"/>
    <col min="4586" max="4586" width="14" bestFit="1" customWidth="1"/>
    <col min="4587" max="4587" width="8.1640625" bestFit="1" customWidth="1"/>
    <col min="4588" max="4588" width="14.33203125" bestFit="1" customWidth="1"/>
    <col min="4589" max="4589" width="12.1640625" bestFit="1" customWidth="1"/>
    <col min="4590" max="4590" width="2" bestFit="1" customWidth="1"/>
    <col min="4591" max="4591" width="9.1640625" bestFit="1" customWidth="1"/>
    <col min="4592" max="4592" width="2" bestFit="1" customWidth="1"/>
    <col min="4593" max="4593" width="10.83203125" bestFit="1" customWidth="1"/>
    <col min="4594" max="4594" width="2" bestFit="1" customWidth="1"/>
    <col min="4595" max="4595" width="10.33203125" bestFit="1" customWidth="1"/>
    <col min="4596" max="4596" width="12.5" bestFit="1" customWidth="1"/>
    <col min="4597" max="4597" width="12.1640625" bestFit="1" customWidth="1"/>
    <col min="4598" max="4598" width="13.83203125" bestFit="1" customWidth="1"/>
    <col min="4599" max="4599" width="12.1640625" bestFit="1" customWidth="1"/>
    <col min="4600" max="4600" width="13.6640625" bestFit="1" customWidth="1"/>
    <col min="4601" max="4601" width="8.1640625" bestFit="1" customWidth="1"/>
    <col min="4602" max="4602" width="14" bestFit="1" customWidth="1"/>
    <col min="4603" max="4603" width="8.1640625" bestFit="1" customWidth="1"/>
    <col min="4604" max="4604" width="14.33203125" bestFit="1" customWidth="1"/>
    <col min="4605" max="4605" width="12.1640625" bestFit="1" customWidth="1"/>
    <col min="4606" max="4606" width="2" bestFit="1" customWidth="1"/>
    <col min="4607" max="4607" width="10.1640625" bestFit="1" customWidth="1"/>
    <col min="4608" max="4608" width="2" bestFit="1" customWidth="1"/>
    <col min="4609" max="4609" width="9.33203125" bestFit="1" customWidth="1"/>
    <col min="4610" max="4610" width="2" bestFit="1" customWidth="1"/>
    <col min="4611" max="4611" width="10.33203125" bestFit="1" customWidth="1"/>
    <col min="4612" max="4612" width="12.5" bestFit="1" customWidth="1"/>
    <col min="4613" max="4613" width="12.1640625" bestFit="1" customWidth="1"/>
    <col min="4614" max="4614" width="13.83203125" bestFit="1" customWidth="1"/>
    <col min="4615" max="4615" width="8.6640625" bestFit="1" customWidth="1"/>
    <col min="4616" max="4616" width="13.6640625" bestFit="1" customWidth="1"/>
    <col min="4617" max="4617" width="8.1640625" bestFit="1" customWidth="1"/>
    <col min="4618" max="4618" width="14" bestFit="1" customWidth="1"/>
    <col min="4619" max="4619" width="8.1640625" bestFit="1" customWidth="1"/>
    <col min="4620" max="4620" width="14.3320312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9.83203125" bestFit="1" customWidth="1"/>
    <col min="4626" max="4626" width="2" bestFit="1" customWidth="1"/>
    <col min="4627" max="4627" width="9" bestFit="1" customWidth="1"/>
    <col min="4628" max="4628" width="12.5" bestFit="1" customWidth="1"/>
    <col min="4629" max="4629" width="12.1640625" bestFit="1" customWidth="1"/>
    <col min="4630" max="4630" width="13.83203125" bestFit="1" customWidth="1"/>
    <col min="4631" max="4631" width="12.1640625" bestFit="1" customWidth="1"/>
    <col min="4632" max="4632" width="13.6640625" bestFit="1" customWidth="1"/>
    <col min="4633" max="4633" width="8.1640625" bestFit="1" customWidth="1"/>
    <col min="4634" max="4634" width="14" bestFit="1" customWidth="1"/>
    <col min="4635" max="4635" width="8.1640625" bestFit="1" customWidth="1"/>
    <col min="4636" max="4636" width="14.3320312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8.6640625" bestFit="1" customWidth="1"/>
    <col min="4642" max="4642" width="2" bestFit="1" customWidth="1"/>
    <col min="4643" max="4643" width="11" bestFit="1" customWidth="1"/>
    <col min="4644" max="4644" width="12.5" bestFit="1" customWidth="1"/>
    <col min="4645" max="4645" width="12.1640625" bestFit="1" customWidth="1"/>
    <col min="4646" max="4646" width="13.83203125" bestFit="1" customWidth="1"/>
    <col min="4647" max="4647" width="8.6640625" bestFit="1" customWidth="1"/>
    <col min="4648" max="4648" width="13.6640625" bestFit="1" customWidth="1"/>
    <col min="4649" max="4649" width="8.1640625" bestFit="1" customWidth="1"/>
    <col min="4650" max="4650" width="14" bestFit="1" customWidth="1"/>
    <col min="4651" max="4651" width="8.1640625" bestFit="1" customWidth="1"/>
    <col min="4652" max="4652" width="14.33203125" bestFit="1" customWidth="1"/>
    <col min="4653" max="4653" width="12.1640625" bestFit="1" customWidth="1"/>
    <col min="4654" max="4654" width="2" bestFit="1" customWidth="1"/>
    <col min="4655" max="4655" width="8.1640625" bestFit="1" customWidth="1"/>
    <col min="4656" max="4656" width="2" bestFit="1" customWidth="1"/>
    <col min="4657" max="4657" width="8.6640625" bestFit="1" customWidth="1"/>
    <col min="4658" max="4658" width="2" bestFit="1" customWidth="1"/>
    <col min="4659" max="4659" width="10" bestFit="1" customWidth="1"/>
    <col min="4660" max="4660" width="12.5" bestFit="1" customWidth="1"/>
    <col min="4661" max="4661" width="12.1640625" bestFit="1" customWidth="1"/>
    <col min="4662" max="4662" width="13.83203125" bestFit="1" customWidth="1"/>
    <col min="4663" max="4663" width="12.1640625" bestFit="1" customWidth="1"/>
    <col min="4664" max="4664" width="13.6640625" bestFit="1" customWidth="1"/>
    <col min="4665" max="4665" width="8.6640625" bestFit="1" customWidth="1"/>
    <col min="4666" max="4666" width="14" bestFit="1" customWidth="1"/>
    <col min="4667" max="4667" width="8.1640625" bestFit="1" customWidth="1"/>
    <col min="4668" max="4668" width="14.33203125" bestFit="1" customWidth="1"/>
    <col min="4669" max="4669" width="12.1640625" bestFit="1" customWidth="1"/>
    <col min="4670" max="4670" width="2" bestFit="1" customWidth="1"/>
    <col min="4671" max="4671" width="11.83203125" bestFit="1" customWidth="1"/>
    <col min="4672" max="4672" width="2" bestFit="1" customWidth="1"/>
    <col min="4673" max="4673" width="9.1640625" bestFit="1" customWidth="1"/>
    <col min="4674" max="4674" width="2" bestFit="1" customWidth="1"/>
    <col min="4675" max="4675" width="10" bestFit="1" customWidth="1"/>
    <col min="4676" max="4676" width="12.5" bestFit="1" customWidth="1"/>
    <col min="4677" max="4677" width="12.1640625" bestFit="1" customWidth="1"/>
    <col min="4678" max="4678" width="13.83203125" bestFit="1" customWidth="1"/>
    <col min="4679" max="4679" width="12.1640625" bestFit="1" customWidth="1"/>
    <col min="4680" max="4680" width="13.6640625" bestFit="1" customWidth="1"/>
    <col min="4681" max="4681" width="8.1640625" bestFit="1" customWidth="1"/>
    <col min="4682" max="4682" width="14" bestFit="1" customWidth="1"/>
    <col min="4683" max="4683" width="8.1640625" bestFit="1" customWidth="1"/>
    <col min="4684" max="4684" width="14.33203125" bestFit="1" customWidth="1"/>
    <col min="4685" max="4685" width="12.1640625" bestFit="1" customWidth="1"/>
    <col min="4686" max="4686" width="2" bestFit="1" customWidth="1"/>
    <col min="4687" max="4687" width="10.1640625" bestFit="1" customWidth="1"/>
    <col min="4688" max="4688" width="2" bestFit="1" customWidth="1"/>
    <col min="4689" max="4689" width="10.83203125" bestFit="1" customWidth="1"/>
    <col min="4690" max="4690" width="2" bestFit="1" customWidth="1"/>
    <col min="4691" max="4691" width="10.33203125" bestFit="1" customWidth="1"/>
    <col min="4692" max="4692" width="12.5" bestFit="1" customWidth="1"/>
    <col min="4693" max="4693" width="12.1640625" bestFit="1" customWidth="1"/>
    <col min="4694" max="4694" width="13.83203125" bestFit="1" customWidth="1"/>
    <col min="4695" max="4695" width="12.1640625" bestFit="1" customWidth="1"/>
    <col min="4696" max="4696" width="13.6640625" bestFit="1" customWidth="1"/>
    <col min="4697" max="4697" width="8.1640625" bestFit="1" customWidth="1"/>
    <col min="4698" max="4698" width="14" bestFit="1" customWidth="1"/>
    <col min="4699" max="4699" width="8.1640625" bestFit="1" customWidth="1"/>
    <col min="4700" max="4700" width="14.3320312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9.832031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13.83203125" bestFit="1" customWidth="1"/>
    <col min="4711" max="4711" width="12.1640625" bestFit="1" customWidth="1"/>
    <col min="4712" max="4712" width="13.6640625" bestFit="1" customWidth="1"/>
    <col min="4713" max="4713" width="8.1640625" bestFit="1" customWidth="1"/>
    <col min="4714" max="4714" width="14" bestFit="1" customWidth="1"/>
    <col min="4715" max="4715" width="8.1640625" bestFit="1" customWidth="1"/>
    <col min="4716" max="4716" width="14.3320312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10.1640625" bestFit="1" customWidth="1"/>
    <col min="4722" max="4722" width="2" bestFit="1" customWidth="1"/>
    <col min="4723" max="4723" width="10.33203125" bestFit="1" customWidth="1"/>
    <col min="4724" max="4724" width="12.5" bestFit="1" customWidth="1"/>
    <col min="4725" max="4725" width="12.1640625" bestFit="1" customWidth="1"/>
    <col min="4726" max="4726" width="13.83203125" bestFit="1" customWidth="1"/>
    <col min="4727" max="4727" width="12.1640625" bestFit="1" customWidth="1"/>
    <col min="4728" max="4728" width="13.6640625" bestFit="1" customWidth="1"/>
    <col min="4729" max="4729" width="8.1640625" bestFit="1" customWidth="1"/>
    <col min="4730" max="4730" width="14" bestFit="1" customWidth="1"/>
    <col min="4731" max="4731" width="8.1640625" bestFit="1" customWidth="1"/>
    <col min="4732" max="4732" width="14.33203125" bestFit="1" customWidth="1"/>
    <col min="4733" max="4733" width="12.1640625" bestFit="1" customWidth="1"/>
    <col min="4734" max="4734" width="2" bestFit="1" customWidth="1"/>
    <col min="4735" max="4735" width="9.1640625" bestFit="1" customWidth="1"/>
    <col min="4736" max="4736" width="2" bestFit="1" customWidth="1"/>
    <col min="4737" max="4737" width="10.1640625" bestFit="1" customWidth="1"/>
    <col min="4738" max="4738" width="2" bestFit="1" customWidth="1"/>
    <col min="4739" max="4739" width="10.33203125" bestFit="1" customWidth="1"/>
    <col min="4740" max="4740" width="12.5" bestFit="1" customWidth="1"/>
    <col min="4741" max="4741" width="12.1640625" bestFit="1" customWidth="1"/>
    <col min="4742" max="4742" width="13.83203125" bestFit="1" customWidth="1"/>
    <col min="4743" max="4743" width="12.1640625" bestFit="1" customWidth="1"/>
    <col min="4744" max="4744" width="13.6640625" bestFit="1" customWidth="1"/>
    <col min="4745" max="4745" width="8.1640625" bestFit="1" customWidth="1"/>
    <col min="4746" max="4746" width="14" bestFit="1" customWidth="1"/>
    <col min="4747" max="4747" width="8.1640625" bestFit="1" customWidth="1"/>
    <col min="4748" max="4748" width="14.3320312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9.1640625" bestFit="1" customWidth="1"/>
    <col min="4754" max="4754" width="2" bestFit="1" customWidth="1"/>
    <col min="4755" max="4755" width="10.33203125" bestFit="1" customWidth="1"/>
    <col min="4756" max="4756" width="12.5" bestFit="1" customWidth="1"/>
    <col min="4757" max="4757" width="12.1640625" bestFit="1" customWidth="1"/>
    <col min="4758" max="4758" width="13.83203125" bestFit="1" customWidth="1"/>
    <col min="4759" max="4759" width="12.1640625" bestFit="1" customWidth="1"/>
    <col min="4760" max="4760" width="13.6640625" bestFit="1" customWidth="1"/>
    <col min="4761" max="4761" width="8.6640625" bestFit="1" customWidth="1"/>
    <col min="4762" max="4762" width="14" bestFit="1" customWidth="1"/>
    <col min="4763" max="4763" width="8.1640625" bestFit="1" customWidth="1"/>
    <col min="4764" max="4764" width="14.33203125" bestFit="1" customWidth="1"/>
    <col min="4765" max="4765" width="12.1640625" bestFit="1" customWidth="1"/>
    <col min="4766" max="4766" width="2" bestFit="1" customWidth="1"/>
    <col min="4767" max="4767" width="9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0" bestFit="1" customWidth="1"/>
    <col min="4772" max="4772" width="12.5" bestFit="1" customWidth="1"/>
    <col min="4773" max="4773" width="12.1640625" bestFit="1" customWidth="1"/>
    <col min="4774" max="4774" width="13.83203125" bestFit="1" customWidth="1"/>
    <col min="4775" max="4775" width="12.1640625" bestFit="1" customWidth="1"/>
    <col min="4776" max="4776" width="13.6640625" bestFit="1" customWidth="1"/>
    <col min="4777" max="4777" width="8.1640625" bestFit="1" customWidth="1"/>
    <col min="4778" max="4778" width="14" bestFit="1" customWidth="1"/>
    <col min="4779" max="4779" width="8.1640625" bestFit="1" customWidth="1"/>
    <col min="4780" max="4780" width="14.33203125" bestFit="1" customWidth="1"/>
    <col min="4781" max="4781" width="12.1640625" bestFit="1" customWidth="1"/>
    <col min="4782" max="4782" width="2" bestFit="1" customWidth="1"/>
    <col min="4783" max="4783" width="8.83203125" bestFit="1" customWidth="1"/>
    <col min="4784" max="4784" width="2" bestFit="1" customWidth="1"/>
    <col min="4785" max="4785" width="9.1640625" bestFit="1" customWidth="1"/>
    <col min="4786" max="4786" width="2" bestFit="1" customWidth="1"/>
    <col min="4787" max="4787" width="10" bestFit="1" customWidth="1"/>
    <col min="4788" max="4788" width="12.5" bestFit="1" customWidth="1"/>
    <col min="4789" max="4789" width="12.1640625" bestFit="1" customWidth="1"/>
    <col min="4790" max="4790" width="13.83203125" bestFit="1" customWidth="1"/>
    <col min="4791" max="4791" width="12.1640625" bestFit="1" customWidth="1"/>
    <col min="4792" max="4792" width="13.6640625" bestFit="1" customWidth="1"/>
    <col min="4793" max="4793" width="8.6640625" bestFit="1" customWidth="1"/>
    <col min="4794" max="4794" width="14" bestFit="1" customWidth="1"/>
    <col min="4795" max="4795" width="8.1640625" bestFit="1" customWidth="1"/>
    <col min="4796" max="4796" width="14.33203125" bestFit="1" customWidth="1"/>
    <col min="4797" max="4797" width="12.1640625" bestFit="1" customWidth="1"/>
    <col min="4798" max="4798" width="2" bestFit="1" customWidth="1"/>
    <col min="4799" max="4799" width="9.83203125" bestFit="1" customWidth="1"/>
    <col min="4800" max="4800" width="2" bestFit="1" customWidth="1"/>
    <col min="4801" max="4801" width="9.1640625" bestFit="1" customWidth="1"/>
    <col min="4802" max="4802" width="2" bestFit="1" customWidth="1"/>
    <col min="4803" max="4803" width="10" bestFit="1" customWidth="1"/>
    <col min="4804" max="4804" width="12.5" bestFit="1" customWidth="1"/>
    <col min="4805" max="4805" width="12.1640625" bestFit="1" customWidth="1"/>
    <col min="4806" max="4806" width="13.83203125" bestFit="1" customWidth="1"/>
    <col min="4807" max="4807" width="12.1640625" bestFit="1" customWidth="1"/>
    <col min="4808" max="4808" width="13.6640625" bestFit="1" customWidth="1"/>
    <col min="4809" max="4809" width="8.1640625" bestFit="1" customWidth="1"/>
    <col min="4810" max="4810" width="14" bestFit="1" customWidth="1"/>
    <col min="4811" max="4811" width="8.1640625" bestFit="1" customWidth="1"/>
    <col min="4812" max="4812" width="14.3320312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0.1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13.83203125" bestFit="1" customWidth="1"/>
    <col min="4823" max="4823" width="12.1640625" bestFit="1" customWidth="1"/>
    <col min="4824" max="4824" width="13.6640625" bestFit="1" customWidth="1"/>
    <col min="4825" max="4825" width="8.1640625" bestFit="1" customWidth="1"/>
    <col min="4826" max="4826" width="14" bestFit="1" customWidth="1"/>
    <col min="4827" max="4827" width="8.1640625" bestFit="1" customWidth="1"/>
    <col min="4828" max="4828" width="14.33203125" bestFit="1" customWidth="1"/>
    <col min="4829" max="4829" width="12.1640625" bestFit="1" customWidth="1"/>
    <col min="4830" max="4830" width="2" bestFit="1" customWidth="1"/>
    <col min="4831" max="4831" width="11.1640625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13.83203125" bestFit="1" customWidth="1"/>
    <col min="4839" max="4839" width="12.1640625" bestFit="1" customWidth="1"/>
    <col min="4840" max="4840" width="13.6640625" bestFit="1" customWidth="1"/>
    <col min="4841" max="4841" width="8.1640625" bestFit="1" customWidth="1"/>
    <col min="4842" max="4842" width="14" bestFit="1" customWidth="1"/>
    <col min="4843" max="4843" width="8.1640625" bestFit="1" customWidth="1"/>
    <col min="4844" max="4844" width="14.33203125" bestFit="1" customWidth="1"/>
    <col min="4845" max="4845" width="12.1640625" bestFit="1" customWidth="1"/>
    <col min="4846" max="4846" width="2" bestFit="1" customWidth="1"/>
    <col min="4847" max="4847" width="10.1640625" bestFit="1" customWidth="1"/>
    <col min="4848" max="4848" width="2" bestFit="1" customWidth="1"/>
    <col min="4849" max="4849" width="9.832031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13.83203125" bestFit="1" customWidth="1"/>
    <col min="4855" max="4855" width="12.1640625" bestFit="1" customWidth="1"/>
    <col min="4856" max="4856" width="13.6640625" bestFit="1" customWidth="1"/>
    <col min="4857" max="4857" width="8.1640625" bestFit="1" customWidth="1"/>
    <col min="4858" max="4858" width="14" bestFit="1" customWidth="1"/>
    <col min="4859" max="4859" width="8.1640625" bestFit="1" customWidth="1"/>
    <col min="4860" max="4860" width="14.3320312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832031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13.83203125" bestFit="1" customWidth="1"/>
    <col min="4871" max="4871" width="12.1640625" bestFit="1" customWidth="1"/>
    <col min="4872" max="4872" width="13.6640625" bestFit="1" customWidth="1"/>
    <col min="4873" max="4873" width="8.1640625" bestFit="1" customWidth="1"/>
    <col min="4874" max="4874" width="14" bestFit="1" customWidth="1"/>
    <col min="4875" max="4875" width="8.1640625" bestFit="1" customWidth="1"/>
    <col min="4876" max="4876" width="14.33203125" bestFit="1" customWidth="1"/>
    <col min="4877" max="4877" width="12.1640625" bestFit="1" customWidth="1"/>
    <col min="4878" max="4878" width="2" bestFit="1" customWidth="1"/>
    <col min="4879" max="4879" width="9.1640625" bestFit="1" customWidth="1"/>
    <col min="4880" max="4880" width="2" bestFit="1" customWidth="1"/>
    <col min="4881" max="4881" width="10.832031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13.83203125" bestFit="1" customWidth="1"/>
    <col min="4887" max="4887" width="12.1640625" bestFit="1" customWidth="1"/>
    <col min="4888" max="4888" width="13.6640625" bestFit="1" customWidth="1"/>
    <col min="4889" max="4889" width="8.1640625" bestFit="1" customWidth="1"/>
    <col min="4890" max="4890" width="14" bestFit="1" customWidth="1"/>
    <col min="4891" max="4891" width="8.1640625" bestFit="1" customWidth="1"/>
    <col min="4892" max="4892" width="14.33203125" bestFit="1" customWidth="1"/>
    <col min="4893" max="4893" width="12.1640625" bestFit="1" customWidth="1"/>
    <col min="4894" max="4894" width="2" bestFit="1" customWidth="1"/>
    <col min="4895" max="4895" width="10.83203125" bestFit="1" customWidth="1"/>
    <col min="4896" max="4896" width="2" bestFit="1" customWidth="1"/>
    <col min="4897" max="4897" width="9.332031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13.83203125" bestFit="1" customWidth="1"/>
    <col min="4903" max="4903" width="12.1640625" bestFit="1" customWidth="1"/>
    <col min="4904" max="4904" width="13.6640625" bestFit="1" customWidth="1"/>
    <col min="4905" max="4905" width="8.1640625" bestFit="1" customWidth="1"/>
    <col min="4906" max="4906" width="14" bestFit="1" customWidth="1"/>
    <col min="4907" max="4907" width="8.1640625" bestFit="1" customWidth="1"/>
    <col min="4908" max="4908" width="14.3320312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9.83203125" bestFit="1" customWidth="1"/>
    <col min="4914" max="4914" width="2" bestFit="1" customWidth="1"/>
    <col min="4915" max="4915" width="10.33203125" bestFit="1" customWidth="1"/>
    <col min="4916" max="4916" width="12.5" bestFit="1" customWidth="1"/>
    <col min="4917" max="4917" width="12.1640625" bestFit="1" customWidth="1"/>
    <col min="4918" max="4918" width="13.83203125" bestFit="1" customWidth="1"/>
    <col min="4919" max="4919" width="12.1640625" bestFit="1" customWidth="1"/>
    <col min="4920" max="4920" width="13.6640625" bestFit="1" customWidth="1"/>
    <col min="4921" max="4921" width="8.1640625" bestFit="1" customWidth="1"/>
    <col min="4922" max="4922" width="14" bestFit="1" customWidth="1"/>
    <col min="4923" max="4923" width="8.1640625" bestFit="1" customWidth="1"/>
    <col min="4924" max="4924" width="14.33203125" bestFit="1" customWidth="1"/>
    <col min="4925" max="4925" width="12.1640625" bestFit="1" customWidth="1"/>
    <col min="4926" max="4926" width="2" bestFit="1" customWidth="1"/>
    <col min="4927" max="4927" width="9.83203125" bestFit="1" customWidth="1"/>
    <col min="4928" max="4928" width="2" bestFit="1" customWidth="1"/>
    <col min="4929" max="4929" width="9.33203125" bestFit="1" customWidth="1"/>
    <col min="4930" max="4930" width="2" bestFit="1" customWidth="1"/>
    <col min="4931" max="4931" width="10.33203125" bestFit="1" customWidth="1"/>
    <col min="4932" max="4932" width="12.5" bestFit="1" customWidth="1"/>
    <col min="4933" max="4933" width="12.1640625" bestFit="1" customWidth="1"/>
    <col min="4934" max="4934" width="13.83203125" bestFit="1" customWidth="1"/>
    <col min="4935" max="4935" width="12.1640625" bestFit="1" customWidth="1"/>
    <col min="4936" max="4936" width="13.6640625" bestFit="1" customWidth="1"/>
    <col min="4937" max="4937" width="8.1640625" bestFit="1" customWidth="1"/>
    <col min="4938" max="4938" width="14" bestFit="1" customWidth="1"/>
    <col min="4939" max="4939" width="8.1640625" bestFit="1" customWidth="1"/>
    <col min="4940" max="4940" width="14.33203125" bestFit="1" customWidth="1"/>
    <col min="4941" max="4941" width="12.1640625" bestFit="1" customWidth="1"/>
    <col min="4942" max="4942" width="2" bestFit="1" customWidth="1"/>
    <col min="4943" max="4943" width="11.1640625" bestFit="1" customWidth="1"/>
    <col min="4944" max="4944" width="2" bestFit="1" customWidth="1"/>
    <col min="4945" max="4945" width="11.1640625" bestFit="1" customWidth="1"/>
    <col min="4946" max="4946" width="2" bestFit="1" customWidth="1"/>
    <col min="4947" max="4947" width="12.33203125" bestFit="1" customWidth="1"/>
    <col min="4948" max="4948" width="12.5" bestFit="1" customWidth="1"/>
    <col min="4949" max="4949" width="12.1640625" bestFit="1" customWidth="1"/>
    <col min="4950" max="4950" width="13.83203125" bestFit="1" customWidth="1"/>
    <col min="4951" max="4951" width="12.1640625" bestFit="1" customWidth="1"/>
    <col min="4952" max="4952" width="13.6640625" bestFit="1" customWidth="1"/>
    <col min="4953" max="4953" width="8.1640625" bestFit="1" customWidth="1"/>
    <col min="4954" max="4954" width="14" bestFit="1" customWidth="1"/>
    <col min="4955" max="4955" width="8.1640625" bestFit="1" customWidth="1"/>
    <col min="4956" max="4956" width="14.33203125" bestFit="1" customWidth="1"/>
    <col min="4957" max="4957" width="12.1640625" bestFit="1" customWidth="1"/>
    <col min="4958" max="4958" width="2" bestFit="1" customWidth="1"/>
    <col min="4959" max="4959" width="9.33203125" bestFit="1" customWidth="1"/>
    <col min="4960" max="4960" width="2" bestFit="1" customWidth="1"/>
    <col min="4961" max="4961" width="8.6640625" bestFit="1" customWidth="1"/>
    <col min="4962" max="4962" width="2" bestFit="1" customWidth="1"/>
    <col min="4963" max="4963" width="11" bestFit="1" customWidth="1"/>
    <col min="4964" max="4964" width="12.5" bestFit="1" customWidth="1"/>
    <col min="4965" max="4965" width="12.1640625" bestFit="1" customWidth="1"/>
    <col min="4966" max="4966" width="13.83203125" bestFit="1" customWidth="1"/>
    <col min="4967" max="4967" width="12.1640625" bestFit="1" customWidth="1"/>
    <col min="4968" max="4968" width="13.6640625" bestFit="1" customWidth="1"/>
    <col min="4969" max="4969" width="8.1640625" bestFit="1" customWidth="1"/>
    <col min="4970" max="4970" width="14" bestFit="1" customWidth="1"/>
    <col min="4971" max="4971" width="8.1640625" bestFit="1" customWidth="1"/>
    <col min="4972" max="4972" width="14.33203125" bestFit="1" customWidth="1"/>
    <col min="4973" max="4973" width="12.1640625" bestFit="1" customWidth="1"/>
    <col min="4974" max="4974" width="2" bestFit="1" customWidth="1"/>
    <col min="4975" max="4975" width="10.83203125" bestFit="1" customWidth="1"/>
    <col min="4976" max="4976" width="2" bestFit="1" customWidth="1"/>
    <col min="4977" max="4977" width="9.1640625" bestFit="1" customWidth="1"/>
    <col min="4978" max="4978" width="2" bestFit="1" customWidth="1"/>
    <col min="4979" max="4979" width="10" bestFit="1" customWidth="1"/>
    <col min="4980" max="4980" width="12.5" bestFit="1" customWidth="1"/>
    <col min="4981" max="4981" width="12.1640625" bestFit="1" customWidth="1"/>
    <col min="4982" max="4982" width="13.83203125" bestFit="1" customWidth="1"/>
    <col min="4983" max="4983" width="12.1640625" bestFit="1" customWidth="1"/>
    <col min="4984" max="4984" width="13.6640625" bestFit="1" customWidth="1"/>
    <col min="4985" max="4985" width="8.6640625" bestFit="1" customWidth="1"/>
    <col min="4986" max="4986" width="14" bestFit="1" customWidth="1"/>
    <col min="4987" max="4987" width="8.1640625" bestFit="1" customWidth="1"/>
    <col min="4988" max="4988" width="14.33203125" bestFit="1" customWidth="1"/>
    <col min="4989" max="4989" width="12.1640625" bestFit="1" customWidth="1"/>
    <col min="4990" max="4990" width="2" bestFit="1" customWidth="1"/>
    <col min="4991" max="4991" width="10.83203125" bestFit="1" customWidth="1"/>
    <col min="4992" max="4992" width="2" bestFit="1" customWidth="1"/>
    <col min="4993" max="4993" width="9.1640625" bestFit="1" customWidth="1"/>
    <col min="4994" max="4994" width="2" bestFit="1" customWidth="1"/>
    <col min="4995" max="4995" width="11" bestFit="1" customWidth="1"/>
    <col min="4996" max="4996" width="12.5" bestFit="1" customWidth="1"/>
    <col min="4997" max="4997" width="12.1640625" bestFit="1" customWidth="1"/>
    <col min="4998" max="4998" width="13.83203125" bestFit="1" customWidth="1"/>
    <col min="4999" max="4999" width="12.1640625" bestFit="1" customWidth="1"/>
    <col min="5000" max="5000" width="13.6640625" bestFit="1" customWidth="1"/>
    <col min="5001" max="5001" width="8.6640625" bestFit="1" customWidth="1"/>
    <col min="5002" max="5002" width="14" bestFit="1" customWidth="1"/>
    <col min="5003" max="5003" width="8.1640625" bestFit="1" customWidth="1"/>
    <col min="5004" max="5004" width="14.33203125" bestFit="1" customWidth="1"/>
    <col min="5005" max="5005" width="12.1640625" bestFit="1" customWidth="1"/>
    <col min="5006" max="5006" width="2" bestFit="1" customWidth="1"/>
    <col min="5007" max="5007" width="10.1640625" bestFit="1" customWidth="1"/>
    <col min="5008" max="5008" width="2" bestFit="1" customWidth="1"/>
    <col min="5009" max="5009" width="8.6640625" bestFit="1" customWidth="1"/>
    <col min="5010" max="5010" width="2" bestFit="1" customWidth="1"/>
    <col min="5011" max="5011" width="11.33203125" bestFit="1" customWidth="1"/>
    <col min="5012" max="5012" width="12.5" bestFit="1" customWidth="1"/>
    <col min="5013" max="5013" width="12.1640625" bestFit="1" customWidth="1"/>
    <col min="5014" max="5014" width="13.83203125" bestFit="1" customWidth="1"/>
    <col min="5015" max="5015" width="12.1640625" bestFit="1" customWidth="1"/>
    <col min="5016" max="5016" width="13.6640625" bestFit="1" customWidth="1"/>
    <col min="5017" max="5017" width="8.6640625" bestFit="1" customWidth="1"/>
    <col min="5018" max="5018" width="14" bestFit="1" customWidth="1"/>
    <col min="5019" max="5019" width="8.1640625" bestFit="1" customWidth="1"/>
    <col min="5020" max="5020" width="14.33203125" bestFit="1" customWidth="1"/>
    <col min="5021" max="5021" width="12.1640625" bestFit="1" customWidth="1"/>
    <col min="5022" max="5022" width="2" bestFit="1" customWidth="1"/>
    <col min="5023" max="5023" width="10.1640625" bestFit="1" customWidth="1"/>
    <col min="5024" max="5024" width="2" bestFit="1" customWidth="1"/>
    <col min="5025" max="5025" width="9.1640625" bestFit="1" customWidth="1"/>
    <col min="5026" max="5026" width="2" bestFit="1" customWidth="1"/>
    <col min="5027" max="5027" width="10.33203125" bestFit="1" customWidth="1"/>
    <col min="5028" max="5028" width="12.5" bestFit="1" customWidth="1"/>
    <col min="5029" max="5029" width="12.1640625" bestFit="1" customWidth="1"/>
    <col min="5030" max="5030" width="13.83203125" bestFit="1" customWidth="1"/>
    <col min="5031" max="5031" width="12.1640625" bestFit="1" customWidth="1"/>
    <col min="5032" max="5032" width="13.6640625" bestFit="1" customWidth="1"/>
    <col min="5033" max="5033" width="8.6640625" bestFit="1" customWidth="1"/>
    <col min="5034" max="5034" width="14" bestFit="1" customWidth="1"/>
    <col min="5035" max="5035" width="8.1640625" bestFit="1" customWidth="1"/>
    <col min="5036" max="5036" width="14.33203125" bestFit="1" customWidth="1"/>
    <col min="5037" max="5037" width="12.1640625" bestFit="1" customWidth="1"/>
    <col min="5038" max="5038" width="2" bestFit="1" customWidth="1"/>
    <col min="5039" max="5039" width="9.83203125" bestFit="1" customWidth="1"/>
    <col min="5040" max="5040" width="2" bestFit="1" customWidth="1"/>
    <col min="5041" max="5041" width="10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13.83203125" bestFit="1" customWidth="1"/>
    <col min="5047" max="5047" width="12.1640625" bestFit="1" customWidth="1"/>
    <col min="5048" max="5048" width="13.6640625" bestFit="1" customWidth="1"/>
    <col min="5049" max="5049" width="8.6640625" bestFit="1" customWidth="1"/>
    <col min="5050" max="5050" width="14" bestFit="1" customWidth="1"/>
    <col min="5051" max="5051" width="8.1640625" bestFit="1" customWidth="1"/>
    <col min="5052" max="5052" width="14.3320312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8.1640625" bestFit="1" customWidth="1"/>
    <col min="5058" max="5058" width="2" bestFit="1" customWidth="1"/>
    <col min="5059" max="5059" width="10.33203125" bestFit="1" customWidth="1"/>
    <col min="5060" max="5060" width="12.5" bestFit="1" customWidth="1"/>
    <col min="5061" max="5061" width="12.1640625" bestFit="1" customWidth="1"/>
    <col min="5062" max="5062" width="13.83203125" bestFit="1" customWidth="1"/>
    <col min="5063" max="5063" width="12.1640625" bestFit="1" customWidth="1"/>
    <col min="5064" max="5064" width="13.6640625" bestFit="1" customWidth="1"/>
    <col min="5065" max="5065" width="8.1640625" bestFit="1" customWidth="1"/>
    <col min="5066" max="5066" width="14" bestFit="1" customWidth="1"/>
    <col min="5067" max="5067" width="8.1640625" bestFit="1" customWidth="1"/>
    <col min="5068" max="5068" width="14.33203125" bestFit="1" customWidth="1"/>
    <col min="5069" max="5069" width="12.1640625" bestFit="1" customWidth="1"/>
    <col min="5070" max="5070" width="2" bestFit="1" customWidth="1"/>
    <col min="5071" max="5071" width="10.83203125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0.33203125" bestFit="1" customWidth="1"/>
    <col min="5076" max="5076" width="12.5" bestFit="1" customWidth="1"/>
    <col min="5077" max="5077" width="12.1640625" bestFit="1" customWidth="1"/>
    <col min="5078" max="5078" width="13.83203125" bestFit="1" customWidth="1"/>
    <col min="5079" max="5079" width="12.1640625" bestFit="1" customWidth="1"/>
    <col min="5080" max="5080" width="13.6640625" bestFit="1" customWidth="1"/>
    <col min="5081" max="5081" width="8.1640625" bestFit="1" customWidth="1"/>
    <col min="5082" max="5082" width="14" bestFit="1" customWidth="1"/>
    <col min="5083" max="5083" width="8.1640625" bestFit="1" customWidth="1"/>
    <col min="5084" max="5084" width="14.33203125" bestFit="1" customWidth="1"/>
    <col min="5085" max="5085" width="12.1640625" bestFit="1" customWidth="1"/>
    <col min="5086" max="5086" width="2" bestFit="1" customWidth="1"/>
    <col min="5087" max="5087" width="10.83203125" bestFit="1" customWidth="1"/>
    <col min="5088" max="5088" width="2" bestFit="1" customWidth="1"/>
    <col min="5089" max="5089" width="9.16406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13.83203125" bestFit="1" customWidth="1"/>
    <col min="5095" max="5095" width="12.1640625" bestFit="1" customWidth="1"/>
    <col min="5096" max="5096" width="13.6640625" bestFit="1" customWidth="1"/>
    <col min="5097" max="5097" width="8.6640625" bestFit="1" customWidth="1"/>
    <col min="5098" max="5098" width="14" bestFit="1" customWidth="1"/>
    <col min="5099" max="5099" width="8.1640625" bestFit="1" customWidth="1"/>
    <col min="5100" max="5100" width="14.3320312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10.1640625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13.83203125" bestFit="1" customWidth="1"/>
    <col min="5111" max="5111" width="12.1640625" bestFit="1" customWidth="1"/>
    <col min="5112" max="5112" width="13.6640625" bestFit="1" customWidth="1"/>
    <col min="5113" max="5113" width="8.1640625" bestFit="1" customWidth="1"/>
    <col min="5114" max="5114" width="14" bestFit="1" customWidth="1"/>
    <col min="5115" max="5115" width="8.1640625" bestFit="1" customWidth="1"/>
    <col min="5116" max="5116" width="14.3320312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10.1640625" bestFit="1" customWidth="1"/>
    <col min="5122" max="5122" width="2" bestFit="1" customWidth="1"/>
    <col min="5123" max="5123" width="10" bestFit="1" customWidth="1"/>
    <col min="5124" max="5124" width="12.5" bestFit="1" customWidth="1"/>
    <col min="5125" max="5125" width="12.1640625" bestFit="1" customWidth="1"/>
    <col min="5126" max="5126" width="13.83203125" bestFit="1" customWidth="1"/>
    <col min="5127" max="5127" width="12.1640625" bestFit="1" customWidth="1"/>
    <col min="5128" max="5128" width="13.6640625" bestFit="1" customWidth="1"/>
    <col min="5129" max="5129" width="8.1640625" bestFit="1" customWidth="1"/>
    <col min="5130" max="5130" width="14" bestFit="1" customWidth="1"/>
    <col min="5131" max="5131" width="8.1640625" bestFit="1" customWidth="1"/>
    <col min="5132" max="5132" width="14.33203125" bestFit="1" customWidth="1"/>
    <col min="5133" max="5133" width="12.1640625" bestFit="1" customWidth="1"/>
    <col min="5134" max="5134" width="2" bestFit="1" customWidth="1"/>
    <col min="5135" max="5135" width="10.83203125" bestFit="1" customWidth="1"/>
    <col min="5136" max="5136" width="2" bestFit="1" customWidth="1"/>
    <col min="5137" max="5137" width="10.1640625" bestFit="1" customWidth="1"/>
    <col min="5138" max="5138" width="2" bestFit="1" customWidth="1"/>
    <col min="5139" max="5139" width="9" bestFit="1" customWidth="1"/>
    <col min="5140" max="5140" width="12.5" bestFit="1" customWidth="1"/>
    <col min="5141" max="5141" width="12.1640625" bestFit="1" customWidth="1"/>
    <col min="5142" max="5142" width="13.83203125" bestFit="1" customWidth="1"/>
    <col min="5143" max="5143" width="12.1640625" bestFit="1" customWidth="1"/>
    <col min="5144" max="5144" width="13.6640625" bestFit="1" customWidth="1"/>
    <col min="5145" max="5145" width="8.1640625" bestFit="1" customWidth="1"/>
    <col min="5146" max="5146" width="14" bestFit="1" customWidth="1"/>
    <col min="5147" max="5147" width="8.1640625" bestFit="1" customWidth="1"/>
    <col min="5148" max="5148" width="14.33203125" bestFit="1" customWidth="1"/>
    <col min="5149" max="5149" width="12.1640625" bestFit="1" customWidth="1"/>
    <col min="5150" max="5150" width="2" bestFit="1" customWidth="1"/>
    <col min="5151" max="5151" width="9.33203125" bestFit="1" customWidth="1"/>
    <col min="5152" max="5152" width="2" bestFit="1" customWidth="1"/>
    <col min="5153" max="5153" width="10.1640625" bestFit="1" customWidth="1"/>
    <col min="5154" max="5154" width="2" bestFit="1" customWidth="1"/>
    <col min="5155" max="5155" width="11.33203125" bestFit="1" customWidth="1"/>
    <col min="5156" max="5156" width="12.5" bestFit="1" customWidth="1"/>
    <col min="5157" max="5157" width="12.1640625" bestFit="1" customWidth="1"/>
    <col min="5158" max="5158" width="13.83203125" bestFit="1" customWidth="1"/>
    <col min="5159" max="5159" width="12.1640625" bestFit="1" customWidth="1"/>
    <col min="5160" max="5160" width="13.6640625" bestFit="1" customWidth="1"/>
    <col min="5161" max="5161" width="8.1640625" bestFit="1" customWidth="1"/>
    <col min="5162" max="5162" width="14" bestFit="1" customWidth="1"/>
    <col min="5163" max="5163" width="8.1640625" bestFit="1" customWidth="1"/>
    <col min="5164" max="5164" width="14.3320312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10.33203125" bestFit="1" customWidth="1"/>
    <col min="5172" max="5172" width="12.5" bestFit="1" customWidth="1"/>
    <col min="5173" max="5173" width="12.1640625" bestFit="1" customWidth="1"/>
    <col min="5174" max="5174" width="13.83203125" bestFit="1" customWidth="1"/>
    <col min="5175" max="5175" width="12.1640625" bestFit="1" customWidth="1"/>
    <col min="5176" max="5176" width="13.6640625" bestFit="1" customWidth="1"/>
    <col min="5177" max="5177" width="8.6640625" bestFit="1" customWidth="1"/>
    <col min="5178" max="5178" width="14" bestFit="1" customWidth="1"/>
    <col min="5179" max="5179" width="8.1640625" bestFit="1" customWidth="1"/>
    <col min="5180" max="5180" width="14.33203125" bestFit="1" customWidth="1"/>
    <col min="5181" max="5181" width="12.1640625" bestFit="1" customWidth="1"/>
    <col min="5182" max="5182" width="2" bestFit="1" customWidth="1"/>
    <col min="5183" max="5183" width="10.83203125" bestFit="1" customWidth="1"/>
    <col min="5184" max="5184" width="2" bestFit="1" customWidth="1"/>
    <col min="5185" max="5185" width="9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13.83203125" bestFit="1" customWidth="1"/>
    <col min="5191" max="5191" width="12.1640625" bestFit="1" customWidth="1"/>
    <col min="5192" max="5192" width="13.6640625" bestFit="1" customWidth="1"/>
    <col min="5193" max="5193" width="8.6640625" bestFit="1" customWidth="1"/>
    <col min="5194" max="5194" width="14" bestFit="1" customWidth="1"/>
    <col min="5195" max="5195" width="8.1640625" bestFit="1" customWidth="1"/>
    <col min="5196" max="5196" width="14.3320312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8.6640625" bestFit="1" customWidth="1"/>
    <col min="5202" max="5202" width="2" bestFit="1" customWidth="1"/>
    <col min="5203" max="5203" width="10.33203125" bestFit="1" customWidth="1"/>
    <col min="5204" max="5204" width="12.5" bestFit="1" customWidth="1"/>
    <col min="5205" max="5205" width="12.1640625" bestFit="1" customWidth="1"/>
    <col min="5206" max="5206" width="13.83203125" bestFit="1" customWidth="1"/>
    <col min="5207" max="5207" width="8.6640625" bestFit="1" customWidth="1"/>
    <col min="5208" max="5208" width="13.6640625" bestFit="1" customWidth="1"/>
    <col min="5209" max="5209" width="8.6640625" bestFit="1" customWidth="1"/>
    <col min="5210" max="5210" width="14" bestFit="1" customWidth="1"/>
    <col min="5211" max="5211" width="8.1640625" bestFit="1" customWidth="1"/>
    <col min="5212" max="5212" width="14.33203125" bestFit="1" customWidth="1"/>
    <col min="5213" max="5213" width="12.1640625" bestFit="1" customWidth="1"/>
    <col min="5214" max="5214" width="2" bestFit="1" customWidth="1"/>
    <col min="5215" max="5215" width="9.83203125" bestFit="1" customWidth="1"/>
    <col min="5216" max="5216" width="2" bestFit="1" customWidth="1"/>
    <col min="5217" max="5217" width="9.1640625" bestFit="1" customWidth="1"/>
    <col min="5218" max="5218" width="2" bestFit="1" customWidth="1"/>
    <col min="5219" max="5219" width="10.33203125" bestFit="1" customWidth="1"/>
    <col min="5220" max="5220" width="12.5" bestFit="1" customWidth="1"/>
    <col min="5221" max="5221" width="12.1640625" bestFit="1" customWidth="1"/>
    <col min="5222" max="5222" width="13.83203125" bestFit="1" customWidth="1"/>
    <col min="5223" max="5223" width="8.6640625" bestFit="1" customWidth="1"/>
    <col min="5224" max="5224" width="13.6640625" bestFit="1" customWidth="1"/>
    <col min="5225" max="5225" width="8.6640625" bestFit="1" customWidth="1"/>
    <col min="5226" max="5226" width="14" bestFit="1" customWidth="1"/>
    <col min="5227" max="5227" width="8.1640625" bestFit="1" customWidth="1"/>
    <col min="5228" max="5228" width="14.33203125" bestFit="1" customWidth="1"/>
    <col min="5229" max="5229" width="12.1640625" bestFit="1" customWidth="1"/>
    <col min="5230" max="5230" width="2" bestFit="1" customWidth="1"/>
    <col min="5231" max="5231" width="10.83203125" bestFit="1" customWidth="1"/>
    <col min="5232" max="5232" width="2" bestFit="1" customWidth="1"/>
    <col min="5233" max="5233" width="8.6640625" bestFit="1" customWidth="1"/>
    <col min="5234" max="5234" width="2" bestFit="1" customWidth="1"/>
    <col min="5235" max="5235" width="10.33203125" bestFit="1" customWidth="1"/>
    <col min="5236" max="5236" width="12.5" bestFit="1" customWidth="1"/>
    <col min="5237" max="5237" width="12.1640625" bestFit="1" customWidth="1"/>
    <col min="5238" max="5238" width="13.83203125" bestFit="1" customWidth="1"/>
    <col min="5239" max="5239" width="8.6640625" bestFit="1" customWidth="1"/>
    <col min="5240" max="5240" width="13.6640625" bestFit="1" customWidth="1"/>
    <col min="5241" max="5241" width="8.1640625" bestFit="1" customWidth="1"/>
    <col min="5242" max="5242" width="14" bestFit="1" customWidth="1"/>
    <col min="5243" max="5243" width="8.1640625" bestFit="1" customWidth="1"/>
    <col min="5244" max="5244" width="14.3320312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13.83203125" bestFit="1" customWidth="1"/>
    <col min="5255" max="5255" width="12.1640625" bestFit="1" customWidth="1"/>
    <col min="5256" max="5256" width="13.6640625" bestFit="1" customWidth="1"/>
    <col min="5257" max="5257" width="8.1640625" bestFit="1" customWidth="1"/>
    <col min="5258" max="5258" width="14" bestFit="1" customWidth="1"/>
    <col min="5259" max="5259" width="8.1640625" bestFit="1" customWidth="1"/>
    <col min="5260" max="5260" width="14.3320312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9.1640625" bestFit="1" customWidth="1"/>
    <col min="5266" max="5266" width="2" bestFit="1" customWidth="1"/>
    <col min="5267" max="5267" width="11" bestFit="1" customWidth="1"/>
    <col min="5268" max="5268" width="12.5" bestFit="1" customWidth="1"/>
    <col min="5269" max="5269" width="12.1640625" bestFit="1" customWidth="1"/>
    <col min="5270" max="5270" width="13.83203125" bestFit="1" customWidth="1"/>
    <col min="5271" max="5271" width="12.1640625" bestFit="1" customWidth="1"/>
    <col min="5272" max="5272" width="13.6640625" bestFit="1" customWidth="1"/>
    <col min="5273" max="5273" width="8.1640625" bestFit="1" customWidth="1"/>
    <col min="5274" max="5274" width="14" bestFit="1" customWidth="1"/>
    <col min="5275" max="5275" width="8.1640625" bestFit="1" customWidth="1"/>
    <col min="5276" max="5276" width="14.33203125" bestFit="1" customWidth="1"/>
    <col min="5277" max="5277" width="12.1640625" bestFit="1" customWidth="1"/>
    <col min="5278" max="5278" width="2" bestFit="1" customWidth="1"/>
    <col min="5279" max="5279" width="10.16406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11" bestFit="1" customWidth="1"/>
    <col min="5284" max="5284" width="12.5" bestFit="1" customWidth="1"/>
    <col min="5285" max="5285" width="12.1640625" bestFit="1" customWidth="1"/>
    <col min="5286" max="5286" width="13.83203125" bestFit="1" customWidth="1"/>
    <col min="5287" max="5287" width="12.1640625" bestFit="1" customWidth="1"/>
    <col min="5288" max="5288" width="13.6640625" bestFit="1" customWidth="1"/>
    <col min="5289" max="5289" width="8.6640625" bestFit="1" customWidth="1"/>
    <col min="5290" max="5290" width="14" bestFit="1" customWidth="1"/>
    <col min="5291" max="5291" width="8.1640625" bestFit="1" customWidth="1"/>
    <col min="5292" max="5292" width="14.33203125" bestFit="1" customWidth="1"/>
    <col min="5293" max="5293" width="12.1640625" bestFit="1" customWidth="1"/>
    <col min="5294" max="5294" width="2" bestFit="1" customWidth="1"/>
    <col min="5295" max="5295" width="10.1640625" bestFit="1" customWidth="1"/>
    <col min="5296" max="5296" width="2" bestFit="1" customWidth="1"/>
    <col min="5297" max="5297" width="10.1640625" bestFit="1" customWidth="1"/>
    <col min="5298" max="5298" width="2" bestFit="1" customWidth="1"/>
    <col min="5299" max="5299" width="10" bestFit="1" customWidth="1"/>
    <col min="5300" max="5300" width="12.5" bestFit="1" customWidth="1"/>
    <col min="5301" max="5301" width="12.1640625" bestFit="1" customWidth="1"/>
    <col min="5302" max="5302" width="13.83203125" bestFit="1" customWidth="1"/>
    <col min="5303" max="5303" width="8.6640625" bestFit="1" customWidth="1"/>
    <col min="5304" max="5304" width="13.6640625" bestFit="1" customWidth="1"/>
    <col min="5305" max="5305" width="8.1640625" bestFit="1" customWidth="1"/>
    <col min="5306" max="5306" width="14" bestFit="1" customWidth="1"/>
    <col min="5307" max="5307" width="8.1640625" bestFit="1" customWidth="1"/>
    <col min="5308" max="5308" width="14.33203125" bestFit="1" customWidth="1"/>
    <col min="5309" max="5309" width="12.1640625" bestFit="1" customWidth="1"/>
    <col min="5310" max="5310" width="2" bestFit="1" customWidth="1"/>
    <col min="5311" max="5311" width="8.6640625" bestFit="1" customWidth="1"/>
    <col min="5312" max="5312" width="2" bestFit="1" customWidth="1"/>
    <col min="5313" max="5313" width="9.1640625" bestFit="1" customWidth="1"/>
    <col min="5314" max="5314" width="2" bestFit="1" customWidth="1"/>
    <col min="5315" max="5315" width="10" bestFit="1" customWidth="1"/>
    <col min="5316" max="5316" width="12.5" bestFit="1" customWidth="1"/>
    <col min="5317" max="5317" width="12.1640625" bestFit="1" customWidth="1"/>
    <col min="5318" max="5318" width="13.83203125" bestFit="1" customWidth="1"/>
    <col min="5319" max="5319" width="12.1640625" bestFit="1" customWidth="1"/>
    <col min="5320" max="5320" width="13.6640625" bestFit="1" customWidth="1"/>
    <col min="5321" max="5321" width="8.6640625" bestFit="1" customWidth="1"/>
    <col min="5322" max="5322" width="14" bestFit="1" customWidth="1"/>
    <col min="5323" max="5323" width="8.1640625" bestFit="1" customWidth="1"/>
    <col min="5324" max="5324" width="14.33203125" bestFit="1" customWidth="1"/>
    <col min="5325" max="5325" width="12.1640625" bestFit="1" customWidth="1"/>
    <col min="5326" max="5326" width="2" bestFit="1" customWidth="1"/>
    <col min="5327" max="5327" width="8.6640625" bestFit="1" customWidth="1"/>
    <col min="5328" max="5328" width="2" bestFit="1" customWidth="1"/>
    <col min="5329" max="5329" width="9.1640625" bestFit="1" customWidth="1"/>
    <col min="5330" max="5330" width="2" bestFit="1" customWidth="1"/>
    <col min="5331" max="5331" width="10" bestFit="1" customWidth="1"/>
    <col min="5332" max="5332" width="12.5" bestFit="1" customWidth="1"/>
    <col min="5333" max="5333" width="12.1640625" bestFit="1" customWidth="1"/>
    <col min="5334" max="5334" width="13.83203125" bestFit="1" customWidth="1"/>
    <col min="5335" max="5335" width="8.6640625" bestFit="1" customWidth="1"/>
    <col min="5336" max="5336" width="13.6640625" bestFit="1" customWidth="1"/>
    <col min="5337" max="5337" width="8.6640625" bestFit="1" customWidth="1"/>
    <col min="5338" max="5338" width="14" bestFit="1" customWidth="1"/>
    <col min="5339" max="5339" width="8.1640625" bestFit="1" customWidth="1"/>
    <col min="5340" max="5340" width="14.33203125" bestFit="1" customWidth="1"/>
    <col min="5341" max="5341" width="12.1640625" bestFit="1" customWidth="1"/>
    <col min="5342" max="5342" width="2" bestFit="1" customWidth="1"/>
    <col min="5343" max="5343" width="9.83203125" bestFit="1" customWidth="1"/>
    <col min="5344" max="5344" width="2" bestFit="1" customWidth="1"/>
    <col min="5345" max="5345" width="9.83203125" bestFit="1" customWidth="1"/>
    <col min="5346" max="5346" width="2" bestFit="1" customWidth="1"/>
    <col min="5347" max="5347" width="10.33203125" bestFit="1" customWidth="1"/>
    <col min="5348" max="5348" width="12.5" bestFit="1" customWidth="1"/>
    <col min="5349" max="5349" width="12.1640625" bestFit="1" customWidth="1"/>
    <col min="5350" max="5350" width="13.83203125" bestFit="1" customWidth="1"/>
    <col min="5351" max="5351" width="12.1640625" bestFit="1" customWidth="1"/>
    <col min="5352" max="5352" width="13.6640625" bestFit="1" customWidth="1"/>
    <col min="5353" max="5353" width="8.6640625" bestFit="1" customWidth="1"/>
    <col min="5354" max="5354" width="14" bestFit="1" customWidth="1"/>
    <col min="5355" max="5355" width="8.1640625" bestFit="1" customWidth="1"/>
    <col min="5356" max="5356" width="14.33203125" bestFit="1" customWidth="1"/>
    <col min="5357" max="5357" width="12.1640625" bestFit="1" customWidth="1"/>
    <col min="5358" max="5358" width="2" bestFit="1" customWidth="1"/>
    <col min="5359" max="5359" width="9.1640625" bestFit="1" customWidth="1"/>
    <col min="5360" max="5360" width="2" bestFit="1" customWidth="1"/>
    <col min="5361" max="5361" width="10.832031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13.83203125" bestFit="1" customWidth="1"/>
    <col min="5367" max="5367" width="12.1640625" bestFit="1" customWidth="1"/>
    <col min="5368" max="5368" width="13.6640625" bestFit="1" customWidth="1"/>
    <col min="5369" max="5369" width="8.1640625" bestFit="1" customWidth="1"/>
    <col min="5370" max="5370" width="14" bestFit="1" customWidth="1"/>
    <col min="5371" max="5371" width="8.1640625" bestFit="1" customWidth="1"/>
    <col min="5372" max="5372" width="14.33203125" bestFit="1" customWidth="1"/>
    <col min="5373" max="5373" width="12.1640625" bestFit="1" customWidth="1"/>
    <col min="5374" max="5374" width="2" bestFit="1" customWidth="1"/>
    <col min="5375" max="5375" width="10.1640625" bestFit="1" customWidth="1"/>
    <col min="5376" max="5376" width="2" bestFit="1" customWidth="1"/>
    <col min="5377" max="5377" width="9.33203125" bestFit="1" customWidth="1"/>
    <col min="5378" max="5378" width="2" bestFit="1" customWidth="1"/>
    <col min="5379" max="5379" width="10.33203125" bestFit="1" customWidth="1"/>
    <col min="5380" max="5380" width="12.5" bestFit="1" customWidth="1"/>
    <col min="5381" max="5381" width="12.1640625" bestFit="1" customWidth="1"/>
    <col min="5382" max="5382" width="13.83203125" bestFit="1" customWidth="1"/>
    <col min="5383" max="5383" width="12.1640625" bestFit="1" customWidth="1"/>
    <col min="5384" max="5384" width="13.6640625" bestFit="1" customWidth="1"/>
    <col min="5385" max="5385" width="8.1640625" bestFit="1" customWidth="1"/>
    <col min="5386" max="5386" width="14" bestFit="1" customWidth="1"/>
    <col min="5387" max="5387" width="8.1640625" bestFit="1" customWidth="1"/>
    <col min="5388" max="5388" width="14.33203125" bestFit="1" customWidth="1"/>
    <col min="5389" max="5389" width="12.1640625" bestFit="1" customWidth="1"/>
    <col min="5390" max="5390" width="2" bestFit="1" customWidth="1"/>
    <col min="5391" max="5391" width="9.83203125" bestFit="1" customWidth="1"/>
    <col min="5392" max="5392" width="2" bestFit="1" customWidth="1"/>
    <col min="5393" max="5393" width="9" bestFit="1" customWidth="1"/>
    <col min="5394" max="5394" width="2" bestFit="1" customWidth="1"/>
    <col min="5395" max="5395" width="11" bestFit="1" customWidth="1"/>
    <col min="5396" max="5396" width="12.5" bestFit="1" customWidth="1"/>
    <col min="5397" max="5397" width="12.1640625" bestFit="1" customWidth="1"/>
    <col min="5398" max="5398" width="13.83203125" bestFit="1" customWidth="1"/>
    <col min="5399" max="5399" width="12.1640625" bestFit="1" customWidth="1"/>
    <col min="5400" max="5400" width="13.6640625" bestFit="1" customWidth="1"/>
    <col min="5401" max="5401" width="8.1640625" bestFit="1" customWidth="1"/>
    <col min="5402" max="5402" width="14" bestFit="1" customWidth="1"/>
    <col min="5403" max="5403" width="8.1640625" bestFit="1" customWidth="1"/>
    <col min="5404" max="5404" width="14.33203125" bestFit="1" customWidth="1"/>
    <col min="5405" max="5405" width="12.1640625" bestFit="1" customWidth="1"/>
    <col min="5406" max="5406" width="2" bestFit="1" customWidth="1"/>
    <col min="5407" max="5407" width="9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10" bestFit="1" customWidth="1"/>
    <col min="5412" max="5412" width="12.5" bestFit="1" customWidth="1"/>
    <col min="5413" max="5413" width="12.1640625" bestFit="1" customWidth="1"/>
    <col min="5414" max="5414" width="13.83203125" bestFit="1" customWidth="1"/>
    <col min="5415" max="5415" width="12.1640625" bestFit="1" customWidth="1"/>
    <col min="5416" max="5416" width="13.6640625" bestFit="1" customWidth="1"/>
    <col min="5417" max="5417" width="8.1640625" bestFit="1" customWidth="1"/>
    <col min="5418" max="5418" width="14" bestFit="1" customWidth="1"/>
    <col min="5419" max="5419" width="8.1640625" bestFit="1" customWidth="1"/>
    <col min="5420" max="5420" width="14.33203125" bestFit="1" customWidth="1"/>
    <col min="5421" max="5421" width="12.1640625" bestFit="1" customWidth="1"/>
    <col min="5422" max="5422" width="2" bestFit="1" customWidth="1"/>
    <col min="5423" max="5423" width="11.16406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11" bestFit="1" customWidth="1"/>
    <col min="5428" max="5428" width="12.5" bestFit="1" customWidth="1"/>
    <col min="5429" max="5429" width="12.1640625" bestFit="1" customWidth="1"/>
    <col min="5430" max="5430" width="13.83203125" bestFit="1" customWidth="1"/>
    <col min="5431" max="5431" width="12.1640625" bestFit="1" customWidth="1"/>
    <col min="5432" max="5432" width="13.6640625" bestFit="1" customWidth="1"/>
    <col min="5433" max="5433" width="8.1640625" bestFit="1" customWidth="1"/>
    <col min="5434" max="5434" width="14" bestFit="1" customWidth="1"/>
    <col min="5435" max="5435" width="8.1640625" bestFit="1" customWidth="1"/>
    <col min="5436" max="5436" width="14.33203125" bestFit="1" customWidth="1"/>
    <col min="5437" max="5437" width="12.1640625" bestFit="1" customWidth="1"/>
    <col min="5438" max="5438" width="2" bestFit="1" customWidth="1"/>
    <col min="5439" max="5439" width="9.1640625" bestFit="1" customWidth="1"/>
    <col min="5440" max="5440" width="2" bestFit="1" customWidth="1"/>
    <col min="5441" max="5441" width="9.83203125" bestFit="1" customWidth="1"/>
    <col min="5442" max="5442" width="2" bestFit="1" customWidth="1"/>
    <col min="5443" max="5443" width="10.33203125" bestFit="1" customWidth="1"/>
    <col min="5444" max="5444" width="12.5" bestFit="1" customWidth="1"/>
    <col min="5445" max="5445" width="12.1640625" bestFit="1" customWidth="1"/>
    <col min="5446" max="5446" width="13.83203125" bestFit="1" customWidth="1"/>
    <col min="5447" max="5447" width="12.1640625" bestFit="1" customWidth="1"/>
    <col min="5448" max="5448" width="13.6640625" bestFit="1" customWidth="1"/>
    <col min="5449" max="5449" width="8.1640625" bestFit="1" customWidth="1"/>
    <col min="5450" max="5450" width="14" bestFit="1" customWidth="1"/>
    <col min="5451" max="5451" width="8.1640625" bestFit="1" customWidth="1"/>
    <col min="5452" max="5452" width="14.33203125" bestFit="1" customWidth="1"/>
    <col min="5453" max="5453" width="12.1640625" bestFit="1" customWidth="1"/>
    <col min="5454" max="5454" width="2" bestFit="1" customWidth="1"/>
    <col min="5455" max="5455" width="10.1640625" bestFit="1" customWidth="1"/>
    <col min="5456" max="5456" width="2" bestFit="1" customWidth="1"/>
    <col min="5457" max="5457" width="9.832031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13.83203125" bestFit="1" customWidth="1"/>
    <col min="5463" max="5463" width="12.1640625" bestFit="1" customWidth="1"/>
    <col min="5464" max="5464" width="13.6640625" bestFit="1" customWidth="1"/>
    <col min="5465" max="5465" width="8.1640625" bestFit="1" customWidth="1"/>
    <col min="5466" max="5466" width="14" bestFit="1" customWidth="1"/>
    <col min="5467" max="5467" width="8.1640625" bestFit="1" customWidth="1"/>
    <col min="5468" max="5468" width="14.33203125" bestFit="1" customWidth="1"/>
    <col min="5469" max="5469" width="12.1640625" bestFit="1" customWidth="1"/>
    <col min="5470" max="5470" width="2" bestFit="1" customWidth="1"/>
    <col min="5471" max="5471" width="10.83203125" bestFit="1" customWidth="1"/>
    <col min="5472" max="5472" width="2" bestFit="1" customWidth="1"/>
    <col min="5473" max="5473" width="9.832031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13.83203125" bestFit="1" customWidth="1"/>
    <col min="5479" max="5479" width="12.1640625" bestFit="1" customWidth="1"/>
    <col min="5480" max="5480" width="13.6640625" bestFit="1" customWidth="1"/>
    <col min="5481" max="5481" width="8.6640625" bestFit="1" customWidth="1"/>
    <col min="5482" max="5482" width="14" bestFit="1" customWidth="1"/>
    <col min="5483" max="5483" width="8.1640625" bestFit="1" customWidth="1"/>
    <col min="5484" max="5484" width="14.33203125" bestFit="1" customWidth="1"/>
    <col min="5485" max="5485" width="12.1640625" bestFit="1" customWidth="1"/>
    <col min="5486" max="5486" width="2" bestFit="1" customWidth="1"/>
    <col min="5487" max="5487" width="10.83203125" bestFit="1" customWidth="1"/>
    <col min="5488" max="5488" width="2" bestFit="1" customWidth="1"/>
    <col min="5489" max="5489" width="10.16406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13.83203125" bestFit="1" customWidth="1"/>
    <col min="5495" max="5495" width="12.1640625" bestFit="1" customWidth="1"/>
    <col min="5496" max="5496" width="13.6640625" bestFit="1" customWidth="1"/>
    <col min="5497" max="5497" width="8.1640625" bestFit="1" customWidth="1"/>
    <col min="5498" max="5498" width="14" bestFit="1" customWidth="1"/>
    <col min="5499" max="5499" width="8.1640625" bestFit="1" customWidth="1"/>
    <col min="5500" max="5500" width="14.33203125" bestFit="1" customWidth="1"/>
    <col min="5501" max="5501" width="12.1640625" bestFit="1" customWidth="1"/>
    <col min="5502" max="5502" width="2" bestFit="1" customWidth="1"/>
    <col min="5503" max="5503" width="9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11" bestFit="1" customWidth="1"/>
    <col min="5508" max="5508" width="12.5" bestFit="1" customWidth="1"/>
    <col min="5509" max="5509" width="12.1640625" bestFit="1" customWidth="1"/>
    <col min="5510" max="5510" width="13.83203125" bestFit="1" customWidth="1"/>
    <col min="5511" max="5511" width="12.1640625" bestFit="1" customWidth="1"/>
    <col min="5512" max="5512" width="13.6640625" bestFit="1" customWidth="1"/>
    <col min="5513" max="5513" width="8.6640625" bestFit="1" customWidth="1"/>
    <col min="5514" max="5514" width="14" bestFit="1" customWidth="1"/>
    <col min="5515" max="5515" width="8.1640625" bestFit="1" customWidth="1"/>
    <col min="5516" max="5516" width="14.33203125" bestFit="1" customWidth="1"/>
    <col min="5517" max="5517" width="12.1640625" bestFit="1" customWidth="1"/>
    <col min="5518" max="5518" width="2" bestFit="1" customWidth="1"/>
    <col min="5519" max="5519" width="9.1640625" bestFit="1" customWidth="1"/>
    <col min="5520" max="5520" width="2" bestFit="1" customWidth="1"/>
    <col min="5521" max="5521" width="10.1640625" bestFit="1" customWidth="1"/>
    <col min="5522" max="5522" width="2" bestFit="1" customWidth="1"/>
    <col min="5523" max="5523" width="10" bestFit="1" customWidth="1"/>
    <col min="5524" max="5524" width="12.5" bestFit="1" customWidth="1"/>
    <col min="5525" max="5525" width="12.1640625" bestFit="1" customWidth="1"/>
    <col min="5526" max="5526" width="13.83203125" bestFit="1" customWidth="1"/>
    <col min="5527" max="5527" width="8.6640625" bestFit="1" customWidth="1"/>
    <col min="5528" max="5528" width="13.6640625" bestFit="1" customWidth="1"/>
    <col min="5529" max="5529" width="8.1640625" bestFit="1" customWidth="1"/>
    <col min="5530" max="5530" width="14" bestFit="1" customWidth="1"/>
    <col min="5531" max="5531" width="8.1640625" bestFit="1" customWidth="1"/>
    <col min="5532" max="5532" width="14.33203125" bestFit="1" customWidth="1"/>
    <col min="5533" max="5533" width="12.1640625" bestFit="1" customWidth="1"/>
    <col min="5534" max="5534" width="2" bestFit="1" customWidth="1"/>
    <col min="5535" max="5535" width="8.6640625" bestFit="1" customWidth="1"/>
    <col min="5536" max="5536" width="2" bestFit="1" customWidth="1"/>
    <col min="5537" max="5537" width="9.83203125" bestFit="1" customWidth="1"/>
    <col min="5538" max="5538" width="2" bestFit="1" customWidth="1"/>
    <col min="5539" max="5539" width="10.33203125" bestFit="1" customWidth="1"/>
    <col min="5540" max="5540" width="12.5" bestFit="1" customWidth="1"/>
    <col min="5541" max="5541" width="12.1640625" bestFit="1" customWidth="1"/>
    <col min="5542" max="5542" width="13.83203125" bestFit="1" customWidth="1"/>
    <col min="5543" max="5543" width="12.1640625" bestFit="1" customWidth="1"/>
    <col min="5544" max="5544" width="13.6640625" bestFit="1" customWidth="1"/>
    <col min="5545" max="5545" width="8.1640625" bestFit="1" customWidth="1"/>
    <col min="5546" max="5546" width="14" bestFit="1" customWidth="1"/>
    <col min="5547" max="5547" width="8.1640625" bestFit="1" customWidth="1"/>
    <col min="5548" max="5548" width="14.33203125" bestFit="1" customWidth="1"/>
    <col min="5549" max="5549" width="12.1640625" bestFit="1" customWidth="1"/>
    <col min="5550" max="5550" width="2" bestFit="1" customWidth="1"/>
    <col min="5551" max="5551" width="10.1640625" bestFit="1" customWidth="1"/>
    <col min="5552" max="5552" width="2" bestFit="1" customWidth="1"/>
    <col min="5553" max="5553" width="9.83203125" bestFit="1" customWidth="1"/>
    <col min="5554" max="5554" width="2" bestFit="1" customWidth="1"/>
    <col min="5555" max="5555" width="10.33203125" bestFit="1" customWidth="1"/>
    <col min="5556" max="5556" width="12.5" bestFit="1" customWidth="1"/>
    <col min="5557" max="5557" width="12.1640625" bestFit="1" customWidth="1"/>
    <col min="5558" max="5558" width="13.83203125" bestFit="1" customWidth="1"/>
    <col min="5559" max="5559" width="8.6640625" bestFit="1" customWidth="1"/>
    <col min="5560" max="5560" width="13.6640625" bestFit="1" customWidth="1"/>
    <col min="5561" max="5561" width="8.1640625" bestFit="1" customWidth="1"/>
    <col min="5562" max="5562" width="14" bestFit="1" customWidth="1"/>
    <col min="5563" max="5563" width="8.1640625" bestFit="1" customWidth="1"/>
    <col min="5564" max="5564" width="14.33203125" bestFit="1" customWidth="1"/>
    <col min="5565" max="5565" width="12.1640625" bestFit="1" customWidth="1"/>
    <col min="5566" max="5566" width="2" bestFit="1" customWidth="1"/>
    <col min="5567" max="5567" width="10.83203125" bestFit="1" customWidth="1"/>
    <col min="5568" max="5568" width="2" bestFit="1" customWidth="1"/>
    <col min="5569" max="5569" width="11.1640625" bestFit="1" customWidth="1"/>
    <col min="5570" max="5570" width="2" bestFit="1" customWidth="1"/>
    <col min="5571" max="5571" width="10" bestFit="1" customWidth="1"/>
    <col min="5572" max="5572" width="12.5" bestFit="1" customWidth="1"/>
    <col min="5573" max="5573" width="12.1640625" bestFit="1" customWidth="1"/>
    <col min="5574" max="5574" width="13.83203125" bestFit="1" customWidth="1"/>
    <col min="5575" max="5575" width="8.6640625" bestFit="1" customWidth="1"/>
    <col min="5576" max="5576" width="13.6640625" bestFit="1" customWidth="1"/>
    <col min="5577" max="5577" width="8.1640625" bestFit="1" customWidth="1"/>
    <col min="5578" max="5578" width="14" bestFit="1" customWidth="1"/>
    <col min="5579" max="5579" width="8.1640625" bestFit="1" customWidth="1"/>
    <col min="5580" max="5580" width="14.33203125" bestFit="1" customWidth="1"/>
    <col min="5581" max="5581" width="12.1640625" bestFit="1" customWidth="1"/>
    <col min="5582" max="5582" width="2" bestFit="1" customWidth="1"/>
    <col min="5583" max="5583" width="9.83203125" bestFit="1" customWidth="1"/>
    <col min="5584" max="5584" width="2" bestFit="1" customWidth="1"/>
    <col min="5585" max="5585" width="10.1640625" bestFit="1" customWidth="1"/>
    <col min="5586" max="5586" width="2" bestFit="1" customWidth="1"/>
    <col min="5587" max="5587" width="11" bestFit="1" customWidth="1"/>
    <col min="5588" max="5588" width="12.5" bestFit="1" customWidth="1"/>
    <col min="5589" max="5589" width="12.1640625" bestFit="1" customWidth="1"/>
    <col min="5590" max="5590" width="13.83203125" bestFit="1" customWidth="1"/>
    <col min="5591" max="5591" width="12.1640625" bestFit="1" customWidth="1"/>
    <col min="5592" max="5592" width="13.6640625" bestFit="1" customWidth="1"/>
    <col min="5593" max="5593" width="8.1640625" bestFit="1" customWidth="1"/>
    <col min="5594" max="5594" width="14" bestFit="1" customWidth="1"/>
    <col min="5595" max="5595" width="8.1640625" bestFit="1" customWidth="1"/>
    <col min="5596" max="5596" width="14.33203125" bestFit="1" customWidth="1"/>
    <col min="5597" max="5597" width="12.1640625" bestFit="1" customWidth="1"/>
    <col min="5598" max="5598" width="2" bestFit="1" customWidth="1"/>
    <col min="5599" max="5599" width="10.83203125" bestFit="1" customWidth="1"/>
    <col min="5600" max="5600" width="2" bestFit="1" customWidth="1"/>
    <col min="5601" max="5601" width="9.1640625" bestFit="1" customWidth="1"/>
    <col min="5602" max="5602" width="2" bestFit="1" customWidth="1"/>
    <col min="5603" max="5603" width="10" bestFit="1" customWidth="1"/>
    <col min="5604" max="5604" width="12.5" bestFit="1" customWidth="1"/>
    <col min="5605" max="5605" width="12.1640625" bestFit="1" customWidth="1"/>
    <col min="5606" max="5606" width="13.83203125" bestFit="1" customWidth="1"/>
    <col min="5607" max="5607" width="12.1640625" bestFit="1" customWidth="1"/>
    <col min="5608" max="5608" width="13.6640625" bestFit="1" customWidth="1"/>
    <col min="5609" max="5609" width="8.1640625" bestFit="1" customWidth="1"/>
    <col min="5610" max="5610" width="14" bestFit="1" customWidth="1"/>
    <col min="5611" max="5611" width="8.1640625" bestFit="1" customWidth="1"/>
    <col min="5612" max="5612" width="14.33203125" bestFit="1" customWidth="1"/>
    <col min="5613" max="5613" width="12.1640625" bestFit="1" customWidth="1"/>
    <col min="5614" max="5614" width="2" bestFit="1" customWidth="1"/>
    <col min="5615" max="5615" width="10.83203125" bestFit="1" customWidth="1"/>
    <col min="5616" max="5616" width="2" bestFit="1" customWidth="1"/>
    <col min="5617" max="5617" width="10.832031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13.83203125" bestFit="1" customWidth="1"/>
    <col min="5623" max="5623" width="12.1640625" bestFit="1" customWidth="1"/>
    <col min="5624" max="5624" width="13.6640625" bestFit="1" customWidth="1"/>
    <col min="5625" max="5625" width="8.6640625" bestFit="1" customWidth="1"/>
    <col min="5626" max="5626" width="14" bestFit="1" customWidth="1"/>
    <col min="5627" max="5627" width="8.1640625" bestFit="1" customWidth="1"/>
    <col min="5628" max="5628" width="14.33203125" bestFit="1" customWidth="1"/>
    <col min="5629" max="5629" width="12.1640625" bestFit="1" customWidth="1"/>
    <col min="5630" max="5630" width="2" bestFit="1" customWidth="1"/>
    <col min="5631" max="5631" width="9.8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10.33203125" bestFit="1" customWidth="1"/>
    <col min="5636" max="5636" width="12.5" bestFit="1" customWidth="1"/>
    <col min="5637" max="5637" width="12.1640625" bestFit="1" customWidth="1"/>
    <col min="5638" max="5638" width="13.83203125" bestFit="1" customWidth="1"/>
    <col min="5639" max="5639" width="12.1640625" bestFit="1" customWidth="1"/>
    <col min="5640" max="5640" width="13.6640625" bestFit="1" customWidth="1"/>
    <col min="5641" max="5641" width="8.1640625" bestFit="1" customWidth="1"/>
    <col min="5642" max="5642" width="14" bestFit="1" customWidth="1"/>
    <col min="5643" max="5643" width="8.1640625" bestFit="1" customWidth="1"/>
    <col min="5644" max="5644" width="14.33203125" bestFit="1" customWidth="1"/>
    <col min="5645" max="5645" width="12.1640625" bestFit="1" customWidth="1"/>
    <col min="5646" max="5646" width="2" bestFit="1" customWidth="1"/>
    <col min="5647" max="5647" width="10.83203125" bestFit="1" customWidth="1"/>
    <col min="5648" max="5648" width="2" bestFit="1" customWidth="1"/>
    <col min="5649" max="5649" width="10.1640625" bestFit="1" customWidth="1"/>
    <col min="5650" max="5650" width="2" bestFit="1" customWidth="1"/>
    <col min="5651" max="5651" width="10.33203125" bestFit="1" customWidth="1"/>
    <col min="5652" max="5652" width="12.5" bestFit="1" customWidth="1"/>
    <col min="5653" max="5653" width="12.1640625" bestFit="1" customWidth="1"/>
    <col min="5654" max="5654" width="13.83203125" bestFit="1" customWidth="1"/>
    <col min="5655" max="5655" width="12.1640625" bestFit="1" customWidth="1"/>
    <col min="5656" max="5656" width="13.6640625" bestFit="1" customWidth="1"/>
    <col min="5657" max="5657" width="8.6640625" bestFit="1" customWidth="1"/>
    <col min="5658" max="5658" width="14" bestFit="1" customWidth="1"/>
    <col min="5659" max="5659" width="8.1640625" bestFit="1" customWidth="1"/>
    <col min="5660" max="5660" width="14.33203125" bestFit="1" customWidth="1"/>
    <col min="5661" max="5661" width="12.1640625" bestFit="1" customWidth="1"/>
    <col min="5662" max="5662" width="2" bestFit="1" customWidth="1"/>
    <col min="5663" max="5663" width="8.66406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10" bestFit="1" customWidth="1"/>
    <col min="5668" max="5668" width="12.5" bestFit="1" customWidth="1"/>
    <col min="5669" max="5669" width="12.1640625" bestFit="1" customWidth="1"/>
    <col min="5670" max="5670" width="13.83203125" bestFit="1" customWidth="1"/>
    <col min="5671" max="5671" width="12.1640625" bestFit="1" customWidth="1"/>
    <col min="5672" max="5672" width="13.6640625" bestFit="1" customWidth="1"/>
    <col min="5673" max="5673" width="8.1640625" bestFit="1" customWidth="1"/>
    <col min="5674" max="5674" width="14" bestFit="1" customWidth="1"/>
    <col min="5675" max="5675" width="8.1640625" bestFit="1" customWidth="1"/>
    <col min="5676" max="5676" width="14.33203125" bestFit="1" customWidth="1"/>
    <col min="5677" max="5677" width="12.1640625" bestFit="1" customWidth="1"/>
    <col min="5678" max="5678" width="2" bestFit="1" customWidth="1"/>
    <col min="5679" max="5679" width="10.1640625" bestFit="1" customWidth="1"/>
    <col min="5680" max="5680" width="2" bestFit="1" customWidth="1"/>
    <col min="5681" max="5681" width="9.1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13.83203125" bestFit="1" customWidth="1"/>
    <col min="5687" max="5687" width="8.6640625" bestFit="1" customWidth="1"/>
    <col min="5688" max="5688" width="13.6640625" bestFit="1" customWidth="1"/>
    <col min="5689" max="5689" width="8.1640625" bestFit="1" customWidth="1"/>
    <col min="5690" max="5690" width="14" bestFit="1" customWidth="1"/>
    <col min="5691" max="5691" width="8.1640625" bestFit="1" customWidth="1"/>
    <col min="5692" max="5692" width="14.33203125" bestFit="1" customWidth="1"/>
    <col min="5693" max="5693" width="12.1640625" bestFit="1" customWidth="1"/>
    <col min="5694" max="5694" width="2" bestFit="1" customWidth="1"/>
    <col min="5695" max="5695" width="8.6640625" bestFit="1" customWidth="1"/>
    <col min="5696" max="5696" width="2" bestFit="1" customWidth="1"/>
    <col min="5697" max="5697" width="10.1640625" bestFit="1" customWidth="1"/>
    <col min="5698" max="5698" width="2" bestFit="1" customWidth="1"/>
    <col min="5699" max="5699" width="11" bestFit="1" customWidth="1"/>
    <col min="5700" max="5700" width="12.5" bestFit="1" customWidth="1"/>
    <col min="5701" max="5701" width="12.1640625" bestFit="1" customWidth="1"/>
    <col min="5702" max="5702" width="13.83203125" bestFit="1" customWidth="1"/>
    <col min="5703" max="5703" width="12.1640625" bestFit="1" customWidth="1"/>
    <col min="5704" max="5704" width="13.6640625" bestFit="1" customWidth="1"/>
    <col min="5705" max="5705" width="8.1640625" bestFit="1" customWidth="1"/>
    <col min="5706" max="5706" width="14" bestFit="1" customWidth="1"/>
    <col min="5707" max="5707" width="8.1640625" bestFit="1" customWidth="1"/>
    <col min="5708" max="5708" width="14.3320312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9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13.83203125" bestFit="1" customWidth="1"/>
    <col min="5719" max="5719" width="12.1640625" bestFit="1" customWidth="1"/>
    <col min="5720" max="5720" width="13.6640625" bestFit="1" customWidth="1"/>
    <col min="5721" max="5721" width="8.1640625" bestFit="1" customWidth="1"/>
    <col min="5722" max="5722" width="14" bestFit="1" customWidth="1"/>
    <col min="5723" max="5723" width="8.1640625" bestFit="1" customWidth="1"/>
    <col min="5724" max="5724" width="14.33203125" bestFit="1" customWidth="1"/>
    <col min="5725" max="5725" width="12.1640625" bestFit="1" customWidth="1"/>
    <col min="5726" max="5726" width="2" bestFit="1" customWidth="1"/>
    <col min="5727" max="5727" width="11.1640625" bestFit="1" customWidth="1"/>
    <col min="5728" max="5728" width="2" bestFit="1" customWidth="1"/>
    <col min="5729" max="5729" width="10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13.83203125" bestFit="1" customWidth="1"/>
    <col min="5735" max="5735" width="8.6640625" bestFit="1" customWidth="1"/>
    <col min="5736" max="5736" width="13.6640625" bestFit="1" customWidth="1"/>
    <col min="5737" max="5737" width="8.1640625" bestFit="1" customWidth="1"/>
    <col min="5738" max="5738" width="14" bestFit="1" customWidth="1"/>
    <col min="5739" max="5739" width="8.1640625" bestFit="1" customWidth="1"/>
    <col min="5740" max="5740" width="14.33203125" bestFit="1" customWidth="1"/>
    <col min="5741" max="5741" width="12.1640625" bestFit="1" customWidth="1"/>
    <col min="5742" max="5742" width="2" bestFit="1" customWidth="1"/>
    <col min="5743" max="5743" width="11.83203125" bestFit="1" customWidth="1"/>
    <col min="5744" max="5744" width="2" bestFit="1" customWidth="1"/>
    <col min="5745" max="5745" width="9.33203125" bestFit="1" customWidth="1"/>
    <col min="5746" max="5746" width="2" bestFit="1" customWidth="1"/>
    <col min="5747" max="5747" width="10.33203125" bestFit="1" customWidth="1"/>
    <col min="5748" max="5748" width="12.5" bestFit="1" customWidth="1"/>
    <col min="5749" max="5749" width="12.1640625" bestFit="1" customWidth="1"/>
    <col min="5750" max="5750" width="13.83203125" bestFit="1" customWidth="1"/>
    <col min="5751" max="5751" width="12.1640625" bestFit="1" customWidth="1"/>
    <col min="5752" max="5752" width="13.6640625" bestFit="1" customWidth="1"/>
    <col min="5753" max="5753" width="8.1640625" bestFit="1" customWidth="1"/>
    <col min="5754" max="5754" width="14" bestFit="1" customWidth="1"/>
    <col min="5755" max="5755" width="8.1640625" bestFit="1" customWidth="1"/>
    <col min="5756" max="5756" width="14.3320312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8.1640625" bestFit="1" customWidth="1"/>
    <col min="5762" max="5762" width="2" bestFit="1" customWidth="1"/>
    <col min="5763" max="5763" width="10.33203125" bestFit="1" customWidth="1"/>
    <col min="5764" max="5764" width="12.5" bestFit="1" customWidth="1"/>
    <col min="5765" max="5765" width="12.1640625" bestFit="1" customWidth="1"/>
    <col min="5766" max="5766" width="13.83203125" bestFit="1" customWidth="1"/>
    <col min="5767" max="5767" width="8.6640625" bestFit="1" customWidth="1"/>
    <col min="5768" max="5768" width="13.6640625" bestFit="1" customWidth="1"/>
    <col min="5769" max="5769" width="8.1640625" bestFit="1" customWidth="1"/>
    <col min="5770" max="5770" width="14" bestFit="1" customWidth="1"/>
    <col min="5771" max="5771" width="8.1640625" bestFit="1" customWidth="1"/>
    <col min="5772" max="5772" width="14.33203125" bestFit="1" customWidth="1"/>
    <col min="5773" max="5773" width="12.1640625" bestFit="1" customWidth="1"/>
    <col min="5774" max="5774" width="2" bestFit="1" customWidth="1"/>
    <col min="5775" max="5775" width="8.6640625" bestFit="1" customWidth="1"/>
    <col min="5776" max="5776" width="2" bestFit="1" customWidth="1"/>
    <col min="5777" max="5777" width="11.83203125" bestFit="1" customWidth="1"/>
    <col min="5778" max="5778" width="2" bestFit="1" customWidth="1"/>
    <col min="5779" max="5779" width="10" bestFit="1" customWidth="1"/>
    <col min="5780" max="5780" width="12.5" bestFit="1" customWidth="1"/>
    <col min="5781" max="5781" width="12.1640625" bestFit="1" customWidth="1"/>
    <col min="5782" max="5782" width="13.83203125" bestFit="1" customWidth="1"/>
    <col min="5783" max="5783" width="12.1640625" bestFit="1" customWidth="1"/>
    <col min="5784" max="5784" width="13.6640625" bestFit="1" customWidth="1"/>
    <col min="5785" max="5785" width="8.1640625" bestFit="1" customWidth="1"/>
    <col min="5786" max="5786" width="14" bestFit="1" customWidth="1"/>
    <col min="5787" max="5787" width="8.1640625" bestFit="1" customWidth="1"/>
    <col min="5788" max="5788" width="14.3320312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9.33203125" bestFit="1" customWidth="1"/>
    <col min="5794" max="5794" width="2" bestFit="1" customWidth="1"/>
    <col min="5795" max="5795" width="11.33203125" bestFit="1" customWidth="1"/>
    <col min="5796" max="5796" width="12.5" bestFit="1" customWidth="1"/>
    <col min="5797" max="5797" width="12.1640625" bestFit="1" customWidth="1"/>
    <col min="5798" max="5798" width="13.83203125" bestFit="1" customWidth="1"/>
    <col min="5799" max="5799" width="12.1640625" bestFit="1" customWidth="1"/>
    <col min="5800" max="5800" width="13.6640625" bestFit="1" customWidth="1"/>
    <col min="5801" max="5801" width="8.1640625" bestFit="1" customWidth="1"/>
    <col min="5802" max="5802" width="14" bestFit="1" customWidth="1"/>
    <col min="5803" max="5803" width="8.1640625" bestFit="1" customWidth="1"/>
    <col min="5804" max="5804" width="14.33203125" bestFit="1" customWidth="1"/>
    <col min="5805" max="5805" width="12.1640625" bestFit="1" customWidth="1"/>
    <col min="5806" max="5806" width="2" bestFit="1" customWidth="1"/>
    <col min="5807" max="5807" width="9.1640625" bestFit="1" customWidth="1"/>
    <col min="5808" max="5808" width="2" bestFit="1" customWidth="1"/>
    <col min="5809" max="5809" width="10.1640625" bestFit="1" customWidth="1"/>
    <col min="5810" max="5810" width="2" bestFit="1" customWidth="1"/>
    <col min="5811" max="5811" width="12" bestFit="1" customWidth="1"/>
    <col min="5812" max="5812" width="12.5" bestFit="1" customWidth="1"/>
    <col min="5813" max="5813" width="12.1640625" bestFit="1" customWidth="1"/>
    <col min="5814" max="5814" width="13.83203125" bestFit="1" customWidth="1"/>
    <col min="5815" max="5815" width="8.6640625" bestFit="1" customWidth="1"/>
    <col min="5816" max="5816" width="13.6640625" bestFit="1" customWidth="1"/>
    <col min="5817" max="5817" width="8.1640625" bestFit="1" customWidth="1"/>
    <col min="5818" max="5818" width="14" bestFit="1" customWidth="1"/>
    <col min="5819" max="5819" width="8.1640625" bestFit="1" customWidth="1"/>
    <col min="5820" max="5820" width="14.3320312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0.16406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13.83203125" bestFit="1" customWidth="1"/>
    <col min="5831" max="5831" width="8.6640625" bestFit="1" customWidth="1"/>
    <col min="5832" max="5832" width="13.6640625" bestFit="1" customWidth="1"/>
    <col min="5833" max="5833" width="8.1640625" bestFit="1" customWidth="1"/>
    <col min="5834" max="5834" width="14" bestFit="1" customWidth="1"/>
    <col min="5835" max="5835" width="8.1640625" bestFit="1" customWidth="1"/>
    <col min="5836" max="5836" width="14.33203125" bestFit="1" customWidth="1"/>
    <col min="5837" max="5837" width="12.1640625" bestFit="1" customWidth="1"/>
    <col min="5838" max="5838" width="2" bestFit="1" customWidth="1"/>
    <col min="5839" max="5839" width="9.832031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13.83203125" bestFit="1" customWidth="1"/>
    <col min="5847" max="5847" width="12.1640625" bestFit="1" customWidth="1"/>
    <col min="5848" max="5848" width="13.6640625" bestFit="1" customWidth="1"/>
    <col min="5849" max="5849" width="8.1640625" bestFit="1" customWidth="1"/>
    <col min="5850" max="5850" width="14" bestFit="1" customWidth="1"/>
    <col min="5851" max="5851" width="8.1640625" bestFit="1" customWidth="1"/>
    <col min="5852" max="5852" width="14.33203125" bestFit="1" customWidth="1"/>
    <col min="5853" max="5853" width="12.1640625" bestFit="1" customWidth="1"/>
    <col min="5854" max="5854" width="2" bestFit="1" customWidth="1"/>
    <col min="5855" max="5855" width="9.832031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13.83203125" bestFit="1" customWidth="1"/>
    <col min="5863" max="5863" width="12.1640625" bestFit="1" customWidth="1"/>
    <col min="5864" max="5864" width="13.6640625" bestFit="1" customWidth="1"/>
    <col min="5865" max="5865" width="8.1640625" bestFit="1" customWidth="1"/>
    <col min="5866" max="5866" width="14" bestFit="1" customWidth="1"/>
    <col min="5867" max="5867" width="8.1640625" bestFit="1" customWidth="1"/>
    <col min="5868" max="5868" width="14.33203125" bestFit="1" customWidth="1"/>
    <col min="5869" max="5869" width="12.1640625" bestFit="1" customWidth="1"/>
    <col min="5870" max="5870" width="2" bestFit="1" customWidth="1"/>
    <col min="5871" max="5871" width="9.83203125" bestFit="1" customWidth="1"/>
    <col min="5872" max="5872" width="2" bestFit="1" customWidth="1"/>
    <col min="5873" max="5873" width="10.1640625" bestFit="1" customWidth="1"/>
    <col min="5874" max="5874" width="2" bestFit="1" customWidth="1"/>
    <col min="5875" max="5875" width="10" bestFit="1" customWidth="1"/>
    <col min="5876" max="5876" width="12.5" bestFit="1" customWidth="1"/>
    <col min="5877" max="5877" width="12.1640625" bestFit="1" customWidth="1"/>
    <col min="5878" max="5878" width="13.83203125" bestFit="1" customWidth="1"/>
    <col min="5879" max="5879" width="12.1640625" bestFit="1" customWidth="1"/>
    <col min="5880" max="5880" width="13.6640625" bestFit="1" customWidth="1"/>
    <col min="5881" max="5881" width="8.1640625" bestFit="1" customWidth="1"/>
    <col min="5882" max="5882" width="14" bestFit="1" customWidth="1"/>
    <col min="5883" max="5883" width="8.1640625" bestFit="1" customWidth="1"/>
    <col min="5884" max="5884" width="14.3320312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10.832031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13.83203125" bestFit="1" customWidth="1"/>
    <col min="5895" max="5895" width="12.1640625" bestFit="1" customWidth="1"/>
    <col min="5896" max="5896" width="13.6640625" bestFit="1" customWidth="1"/>
    <col min="5897" max="5897" width="8.1640625" bestFit="1" customWidth="1"/>
    <col min="5898" max="5898" width="14" bestFit="1" customWidth="1"/>
    <col min="5899" max="5899" width="8.1640625" bestFit="1" customWidth="1"/>
    <col min="5900" max="5900" width="14.33203125" bestFit="1" customWidth="1"/>
    <col min="5901" max="5901" width="12.1640625" bestFit="1" customWidth="1"/>
    <col min="5902" max="5902" width="2" bestFit="1" customWidth="1"/>
    <col min="5903" max="5903" width="8.6640625" bestFit="1" customWidth="1"/>
    <col min="5904" max="5904" width="2" bestFit="1" customWidth="1"/>
    <col min="5905" max="5905" width="9.83203125" bestFit="1" customWidth="1"/>
    <col min="5906" max="5906" width="2" bestFit="1" customWidth="1"/>
    <col min="5907" max="5907" width="10.33203125" bestFit="1" customWidth="1"/>
    <col min="5908" max="5908" width="12.5" bestFit="1" customWidth="1"/>
    <col min="5909" max="5909" width="12.1640625" bestFit="1" customWidth="1"/>
    <col min="5910" max="5910" width="13.83203125" bestFit="1" customWidth="1"/>
    <col min="5911" max="5911" width="12.1640625" bestFit="1" customWidth="1"/>
    <col min="5912" max="5912" width="13.6640625" bestFit="1" customWidth="1"/>
    <col min="5913" max="5913" width="8.1640625" bestFit="1" customWidth="1"/>
    <col min="5914" max="5914" width="14" bestFit="1" customWidth="1"/>
    <col min="5915" max="5915" width="8.1640625" bestFit="1" customWidth="1"/>
    <col min="5916" max="5916" width="14.33203125" bestFit="1" customWidth="1"/>
    <col min="5917" max="5917" width="12.1640625" bestFit="1" customWidth="1"/>
    <col min="5918" max="5918" width="2" bestFit="1" customWidth="1"/>
    <col min="5919" max="5919" width="10.1640625" bestFit="1" customWidth="1"/>
    <col min="5920" max="5920" width="2" bestFit="1" customWidth="1"/>
    <col min="5921" max="5921" width="8.33203125" bestFit="1" customWidth="1"/>
    <col min="5922" max="5922" width="2" bestFit="1" customWidth="1"/>
    <col min="5923" max="5923" width="10.33203125" bestFit="1" customWidth="1"/>
    <col min="5924" max="5924" width="12.5" bestFit="1" customWidth="1"/>
    <col min="5925" max="5925" width="12.1640625" bestFit="1" customWidth="1"/>
    <col min="5926" max="5926" width="13.83203125" bestFit="1" customWidth="1"/>
    <col min="5927" max="5927" width="12.1640625" bestFit="1" customWidth="1"/>
    <col min="5928" max="5928" width="13.6640625" bestFit="1" customWidth="1"/>
    <col min="5929" max="5929" width="8.6640625" bestFit="1" customWidth="1"/>
    <col min="5930" max="5930" width="14" bestFit="1" customWidth="1"/>
    <col min="5931" max="5931" width="8.1640625" bestFit="1" customWidth="1"/>
    <col min="5932" max="5932" width="14.33203125" bestFit="1" customWidth="1"/>
    <col min="5933" max="5933" width="12.1640625" bestFit="1" customWidth="1"/>
    <col min="5934" max="5934" width="2" bestFit="1" customWidth="1"/>
    <col min="5935" max="5935" width="9.1640625" bestFit="1" customWidth="1"/>
    <col min="5936" max="5936" width="2" bestFit="1" customWidth="1"/>
    <col min="5937" max="5937" width="10.1640625" bestFit="1" customWidth="1"/>
    <col min="5938" max="5938" width="2" bestFit="1" customWidth="1"/>
    <col min="5939" max="5939" width="10" bestFit="1" customWidth="1"/>
    <col min="5940" max="5940" width="12.5" bestFit="1" customWidth="1"/>
    <col min="5941" max="5941" width="12.1640625" bestFit="1" customWidth="1"/>
    <col min="5942" max="5942" width="13.83203125" bestFit="1" customWidth="1"/>
    <col min="5943" max="5943" width="12.1640625" bestFit="1" customWidth="1"/>
    <col min="5944" max="5944" width="13.6640625" bestFit="1" customWidth="1"/>
    <col min="5945" max="5945" width="8.1640625" bestFit="1" customWidth="1"/>
    <col min="5946" max="5946" width="14" bestFit="1" customWidth="1"/>
    <col min="5947" max="5947" width="8.1640625" bestFit="1" customWidth="1"/>
    <col min="5948" max="5948" width="14.33203125" bestFit="1" customWidth="1"/>
    <col min="5949" max="5949" width="12.1640625" bestFit="1" customWidth="1"/>
    <col min="5950" max="5950" width="2" bestFit="1" customWidth="1"/>
    <col min="5951" max="5951" width="10.1640625" bestFit="1" customWidth="1"/>
    <col min="5952" max="5952" width="2" bestFit="1" customWidth="1"/>
    <col min="5953" max="5953" width="10.1640625" bestFit="1" customWidth="1"/>
    <col min="5954" max="5954" width="2" bestFit="1" customWidth="1"/>
    <col min="5955" max="5955" width="11" bestFit="1" customWidth="1"/>
    <col min="5956" max="5956" width="12.5" bestFit="1" customWidth="1"/>
    <col min="5957" max="5957" width="12.1640625" bestFit="1" customWidth="1"/>
    <col min="5958" max="5958" width="13.83203125" bestFit="1" customWidth="1"/>
    <col min="5959" max="5959" width="12.1640625" bestFit="1" customWidth="1"/>
    <col min="5960" max="5960" width="13.6640625" bestFit="1" customWidth="1"/>
    <col min="5961" max="5961" width="8.6640625" bestFit="1" customWidth="1"/>
    <col min="5962" max="5962" width="14" bestFit="1" customWidth="1"/>
    <col min="5963" max="5963" width="8.1640625" bestFit="1" customWidth="1"/>
    <col min="5964" max="5964" width="14.3320312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0.832031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13.83203125" bestFit="1" customWidth="1"/>
    <col min="5975" max="5975" width="12.1640625" bestFit="1" customWidth="1"/>
    <col min="5976" max="5976" width="13.6640625" bestFit="1" customWidth="1"/>
    <col min="5977" max="5977" width="8.1640625" bestFit="1" customWidth="1"/>
    <col min="5978" max="5978" width="14" bestFit="1" customWidth="1"/>
    <col min="5979" max="5979" width="8.1640625" bestFit="1" customWidth="1"/>
    <col min="5980" max="5980" width="14.33203125" bestFit="1" customWidth="1"/>
    <col min="5981" max="5981" width="12.1640625" bestFit="1" customWidth="1"/>
    <col min="5982" max="5982" width="2" bestFit="1" customWidth="1"/>
    <col min="5983" max="5983" width="8.6640625" bestFit="1" customWidth="1"/>
    <col min="5984" max="5984" width="2" bestFit="1" customWidth="1"/>
    <col min="5985" max="5985" width="10.832031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13.83203125" bestFit="1" customWidth="1"/>
    <col min="5991" max="5991" width="12.1640625" bestFit="1" customWidth="1"/>
    <col min="5992" max="5992" width="13.6640625" bestFit="1" customWidth="1"/>
    <col min="5993" max="5993" width="8.1640625" bestFit="1" customWidth="1"/>
    <col min="5994" max="5994" width="14" bestFit="1" customWidth="1"/>
    <col min="5995" max="5995" width="8.1640625" bestFit="1" customWidth="1"/>
    <col min="5996" max="5996" width="14.33203125" bestFit="1" customWidth="1"/>
    <col min="5997" max="5997" width="12.1640625" bestFit="1" customWidth="1"/>
    <col min="5998" max="5998" width="2" bestFit="1" customWidth="1"/>
    <col min="5999" max="5999" width="10.1640625" bestFit="1" customWidth="1"/>
    <col min="6000" max="6000" width="2" bestFit="1" customWidth="1"/>
    <col min="6001" max="6001" width="9.33203125" bestFit="1" customWidth="1"/>
    <col min="6002" max="6002" width="2" bestFit="1" customWidth="1"/>
    <col min="6003" max="6003" width="10" bestFit="1" customWidth="1"/>
    <col min="6004" max="6004" width="12.5" bestFit="1" customWidth="1"/>
    <col min="6005" max="6005" width="12.1640625" bestFit="1" customWidth="1"/>
    <col min="6006" max="6006" width="13.83203125" bestFit="1" customWidth="1"/>
    <col min="6007" max="6007" width="8.6640625" bestFit="1" customWidth="1"/>
    <col min="6008" max="6008" width="13.6640625" bestFit="1" customWidth="1"/>
    <col min="6009" max="6009" width="8.6640625" bestFit="1" customWidth="1"/>
    <col min="6010" max="6010" width="14" bestFit="1" customWidth="1"/>
    <col min="6011" max="6011" width="8.1640625" bestFit="1" customWidth="1"/>
    <col min="6012" max="6012" width="14.33203125" bestFit="1" customWidth="1"/>
    <col min="6013" max="6013" width="12.1640625" bestFit="1" customWidth="1"/>
    <col min="6014" max="6014" width="2" bestFit="1" customWidth="1"/>
    <col min="6015" max="6015" width="10.83203125" bestFit="1" customWidth="1"/>
    <col min="6016" max="6016" width="2" bestFit="1" customWidth="1"/>
    <col min="6017" max="6017" width="10.1640625" bestFit="1" customWidth="1"/>
    <col min="6018" max="6018" width="2" bestFit="1" customWidth="1"/>
    <col min="6019" max="6019" width="10" bestFit="1" customWidth="1"/>
    <col min="6020" max="6020" width="12.5" bestFit="1" customWidth="1"/>
    <col min="6021" max="6021" width="12.1640625" bestFit="1" customWidth="1"/>
    <col min="6022" max="6022" width="13.83203125" bestFit="1" customWidth="1"/>
    <col min="6023" max="6023" width="12.1640625" bestFit="1" customWidth="1"/>
    <col min="6024" max="6024" width="13.6640625" bestFit="1" customWidth="1"/>
    <col min="6025" max="6025" width="8.1640625" bestFit="1" customWidth="1"/>
    <col min="6026" max="6026" width="14" bestFit="1" customWidth="1"/>
    <col min="6027" max="6027" width="8.1640625" bestFit="1" customWidth="1"/>
    <col min="6028" max="6028" width="14.33203125" bestFit="1" customWidth="1"/>
    <col min="6029" max="6029" width="12.1640625" bestFit="1" customWidth="1"/>
    <col min="6030" max="6030" width="2" bestFit="1" customWidth="1"/>
    <col min="6031" max="6031" width="9.83203125" bestFit="1" customWidth="1"/>
    <col min="6032" max="6032" width="2" bestFit="1" customWidth="1"/>
    <col min="6033" max="6033" width="8.1640625" bestFit="1" customWidth="1"/>
    <col min="6034" max="6034" width="2" bestFit="1" customWidth="1"/>
    <col min="6035" max="6035" width="11" bestFit="1" customWidth="1"/>
    <col min="6036" max="6036" width="12.5" bestFit="1" customWidth="1"/>
    <col min="6037" max="6037" width="12.1640625" bestFit="1" customWidth="1"/>
    <col min="6038" max="6038" width="13.83203125" bestFit="1" customWidth="1"/>
    <col min="6039" max="6039" width="12.1640625" bestFit="1" customWidth="1"/>
    <col min="6040" max="6040" width="13.6640625" bestFit="1" customWidth="1"/>
    <col min="6041" max="6041" width="8.1640625" bestFit="1" customWidth="1"/>
    <col min="6042" max="6042" width="14" bestFit="1" customWidth="1"/>
    <col min="6043" max="6043" width="8.1640625" bestFit="1" customWidth="1"/>
    <col min="6044" max="6044" width="14.33203125" bestFit="1" customWidth="1"/>
    <col min="6045" max="6045" width="12.1640625" bestFit="1" customWidth="1"/>
    <col min="6046" max="6046" width="2" bestFit="1" customWidth="1"/>
    <col min="6047" max="6047" width="10.83203125" bestFit="1" customWidth="1"/>
    <col min="6048" max="6048" width="2" bestFit="1" customWidth="1"/>
    <col min="6049" max="6049" width="9.83203125" bestFit="1" customWidth="1"/>
    <col min="6050" max="6050" width="2" bestFit="1" customWidth="1"/>
    <col min="6051" max="6051" width="10.33203125" bestFit="1" customWidth="1"/>
    <col min="6052" max="6052" width="12.5" bestFit="1" customWidth="1"/>
    <col min="6053" max="6053" width="12.1640625" bestFit="1" customWidth="1"/>
    <col min="6054" max="6054" width="13.83203125" bestFit="1" customWidth="1"/>
    <col min="6055" max="6055" width="12.1640625" bestFit="1" customWidth="1"/>
    <col min="6056" max="6056" width="13.6640625" bestFit="1" customWidth="1"/>
    <col min="6057" max="6057" width="8.1640625" bestFit="1" customWidth="1"/>
    <col min="6058" max="6058" width="14" bestFit="1" customWidth="1"/>
    <col min="6059" max="6059" width="8.1640625" bestFit="1" customWidth="1"/>
    <col min="6060" max="6060" width="14.3320312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8.83203125" bestFit="1" customWidth="1"/>
    <col min="6066" max="6066" width="2" bestFit="1" customWidth="1"/>
    <col min="6067" max="6067" width="10.33203125" bestFit="1" customWidth="1"/>
    <col min="6068" max="6068" width="12.5" bestFit="1" customWidth="1"/>
    <col min="6069" max="6069" width="12.1640625" bestFit="1" customWidth="1"/>
    <col min="6070" max="6070" width="13.83203125" bestFit="1" customWidth="1"/>
    <col min="6071" max="6071" width="8.6640625" bestFit="1" customWidth="1"/>
    <col min="6072" max="6072" width="13.6640625" bestFit="1" customWidth="1"/>
    <col min="6073" max="6073" width="8.1640625" bestFit="1" customWidth="1"/>
    <col min="6074" max="6074" width="14" bestFit="1" customWidth="1"/>
    <col min="6075" max="6075" width="8.1640625" bestFit="1" customWidth="1"/>
    <col min="6076" max="6076" width="14.3320312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0.1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13.83203125" bestFit="1" customWidth="1"/>
    <col min="6087" max="6087" width="12.1640625" bestFit="1" customWidth="1"/>
    <col min="6088" max="6088" width="13.6640625" bestFit="1" customWidth="1"/>
    <col min="6089" max="6089" width="8.1640625" bestFit="1" customWidth="1"/>
    <col min="6090" max="6090" width="14" bestFit="1" customWidth="1"/>
    <col min="6091" max="6091" width="8.1640625" bestFit="1" customWidth="1"/>
    <col min="6092" max="6092" width="14.3320312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10.83203125" bestFit="1" customWidth="1"/>
    <col min="6098" max="6098" width="2" bestFit="1" customWidth="1"/>
    <col min="6099" max="6099" width="10.33203125" bestFit="1" customWidth="1"/>
    <col min="6100" max="6100" width="12.5" bestFit="1" customWidth="1"/>
    <col min="6101" max="6101" width="12.1640625" bestFit="1" customWidth="1"/>
    <col min="6102" max="6102" width="13.83203125" bestFit="1" customWidth="1"/>
    <col min="6103" max="6103" width="12.1640625" bestFit="1" customWidth="1"/>
    <col min="6104" max="6104" width="13.6640625" bestFit="1" customWidth="1"/>
    <col min="6105" max="6105" width="8.1640625" bestFit="1" customWidth="1"/>
    <col min="6106" max="6106" width="14" bestFit="1" customWidth="1"/>
    <col min="6107" max="6107" width="8.1640625" bestFit="1" customWidth="1"/>
    <col min="6108" max="6108" width="14.3320312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13.83203125" bestFit="1" customWidth="1"/>
    <col min="6119" max="6119" width="8.6640625" bestFit="1" customWidth="1"/>
    <col min="6120" max="6120" width="13.6640625" bestFit="1" customWidth="1"/>
    <col min="6121" max="6121" width="8.1640625" bestFit="1" customWidth="1"/>
    <col min="6122" max="6122" width="14" bestFit="1" customWidth="1"/>
    <col min="6123" max="6123" width="8.1640625" bestFit="1" customWidth="1"/>
    <col min="6124" max="6124" width="14.33203125" bestFit="1" customWidth="1"/>
    <col min="6125" max="6125" width="12.1640625" bestFit="1" customWidth="1"/>
    <col min="6126" max="6126" width="2" bestFit="1" customWidth="1"/>
    <col min="6127" max="6127" width="9.832031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10.33203125" bestFit="1" customWidth="1"/>
    <col min="6132" max="6132" width="12.5" bestFit="1" customWidth="1"/>
    <col min="6133" max="6133" width="12.1640625" bestFit="1" customWidth="1"/>
    <col min="6134" max="6134" width="13.83203125" bestFit="1" customWidth="1"/>
    <col min="6135" max="6135" width="12.1640625" bestFit="1" customWidth="1"/>
    <col min="6136" max="6136" width="13.6640625" bestFit="1" customWidth="1"/>
    <col min="6137" max="6137" width="8.1640625" bestFit="1" customWidth="1"/>
    <col min="6138" max="6138" width="14" bestFit="1" customWidth="1"/>
    <col min="6139" max="6139" width="8.1640625" bestFit="1" customWidth="1"/>
    <col min="6140" max="6140" width="14.33203125" bestFit="1" customWidth="1"/>
    <col min="6141" max="6141" width="12.1640625" bestFit="1" customWidth="1"/>
    <col min="6142" max="6142" width="2" bestFit="1" customWidth="1"/>
    <col min="6143" max="6143" width="10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13.83203125" bestFit="1" customWidth="1"/>
    <col min="6151" max="6151" width="12.1640625" bestFit="1" customWidth="1"/>
    <col min="6152" max="6152" width="13.6640625" bestFit="1" customWidth="1"/>
    <col min="6153" max="6153" width="8.1640625" bestFit="1" customWidth="1"/>
    <col min="6154" max="6154" width="14" bestFit="1" customWidth="1"/>
    <col min="6155" max="6155" width="8.1640625" bestFit="1" customWidth="1"/>
    <col min="6156" max="6156" width="14.33203125" bestFit="1" customWidth="1"/>
    <col min="6157" max="6157" width="12.1640625" bestFit="1" customWidth="1"/>
    <col min="6158" max="6158" width="2" bestFit="1" customWidth="1"/>
    <col min="6159" max="6159" width="10.83203125" bestFit="1" customWidth="1"/>
    <col min="6160" max="6160" width="2" bestFit="1" customWidth="1"/>
    <col min="6161" max="6161" width="10.1640625" bestFit="1" customWidth="1"/>
    <col min="6162" max="6162" width="2" bestFit="1" customWidth="1"/>
    <col min="6163" max="6163" width="10" bestFit="1" customWidth="1"/>
    <col min="6164" max="6164" width="12.5" bestFit="1" customWidth="1"/>
    <col min="6165" max="6165" width="12.1640625" bestFit="1" customWidth="1"/>
    <col min="6166" max="6166" width="13.83203125" bestFit="1" customWidth="1"/>
    <col min="6167" max="6167" width="12.1640625" bestFit="1" customWidth="1"/>
    <col min="6168" max="6168" width="13.6640625" bestFit="1" customWidth="1"/>
    <col min="6169" max="6169" width="8.1640625" bestFit="1" customWidth="1"/>
    <col min="6170" max="6170" width="14" bestFit="1" customWidth="1"/>
    <col min="6171" max="6171" width="8.1640625" bestFit="1" customWidth="1"/>
    <col min="6172" max="6172" width="14.33203125" bestFit="1" customWidth="1"/>
    <col min="6173" max="6173" width="12.1640625" bestFit="1" customWidth="1"/>
    <col min="6174" max="6174" width="2" bestFit="1" customWidth="1"/>
    <col min="6175" max="6175" width="10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13.83203125" bestFit="1" customWidth="1"/>
    <col min="6183" max="6183" width="12.1640625" bestFit="1" customWidth="1"/>
    <col min="6184" max="6184" width="13.6640625" bestFit="1" customWidth="1"/>
    <col min="6185" max="6185" width="8.1640625" bestFit="1" customWidth="1"/>
    <col min="6186" max="6186" width="14" bestFit="1" customWidth="1"/>
    <col min="6187" max="6187" width="8.1640625" bestFit="1" customWidth="1"/>
    <col min="6188" max="6188" width="14.33203125" bestFit="1" customWidth="1"/>
    <col min="6189" max="6189" width="12.1640625" bestFit="1" customWidth="1"/>
    <col min="6190" max="6190" width="2" bestFit="1" customWidth="1"/>
    <col min="6191" max="6191" width="8.83203125" bestFit="1" customWidth="1"/>
    <col min="6192" max="6192" width="2" bestFit="1" customWidth="1"/>
    <col min="6193" max="6193" width="10.1640625" bestFit="1" customWidth="1"/>
    <col min="6194" max="6194" width="2" bestFit="1" customWidth="1"/>
    <col min="6195" max="6195" width="11" bestFit="1" customWidth="1"/>
    <col min="6196" max="6196" width="12.5" bestFit="1" customWidth="1"/>
    <col min="6197" max="6197" width="12.1640625" bestFit="1" customWidth="1"/>
    <col min="6198" max="6198" width="13.83203125" bestFit="1" customWidth="1"/>
    <col min="6199" max="6199" width="12.1640625" bestFit="1" customWidth="1"/>
    <col min="6200" max="6200" width="13.6640625" bestFit="1" customWidth="1"/>
    <col min="6201" max="6201" width="8.1640625" bestFit="1" customWidth="1"/>
    <col min="6202" max="6202" width="14" bestFit="1" customWidth="1"/>
    <col min="6203" max="6203" width="8.1640625" bestFit="1" customWidth="1"/>
    <col min="6204" max="6204" width="14.3320312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0.83203125" bestFit="1" customWidth="1"/>
    <col min="6210" max="6210" width="2" bestFit="1" customWidth="1"/>
    <col min="6211" max="6211" width="10.33203125" bestFit="1" customWidth="1"/>
    <col min="6212" max="6212" width="12.5" bestFit="1" customWidth="1"/>
    <col min="6213" max="6213" width="12.1640625" bestFit="1" customWidth="1"/>
    <col min="6214" max="6214" width="13.83203125" bestFit="1" customWidth="1"/>
    <col min="6215" max="6215" width="12.1640625" bestFit="1" customWidth="1"/>
    <col min="6216" max="6216" width="13.6640625" bestFit="1" customWidth="1"/>
    <col min="6217" max="6217" width="8.1640625" bestFit="1" customWidth="1"/>
    <col min="6218" max="6218" width="14" bestFit="1" customWidth="1"/>
    <col min="6219" max="6219" width="8.1640625" bestFit="1" customWidth="1"/>
    <col min="6220" max="6220" width="14.33203125" bestFit="1" customWidth="1"/>
    <col min="6221" max="6221" width="12.1640625" bestFit="1" customWidth="1"/>
    <col min="6222" max="6222" width="2" bestFit="1" customWidth="1"/>
    <col min="6223" max="6223" width="8.6640625" bestFit="1" customWidth="1"/>
    <col min="6224" max="6224" width="2" bestFit="1" customWidth="1"/>
    <col min="6225" max="6225" width="9.33203125" bestFit="1" customWidth="1"/>
    <col min="6226" max="6226" width="2" bestFit="1" customWidth="1"/>
    <col min="6227" max="6227" width="10.33203125" bestFit="1" customWidth="1"/>
    <col min="6228" max="6228" width="12.5" bestFit="1" customWidth="1"/>
    <col min="6229" max="6229" width="12.1640625" bestFit="1" customWidth="1"/>
    <col min="6230" max="6230" width="13.83203125" bestFit="1" customWidth="1"/>
    <col min="6231" max="6231" width="8.6640625" bestFit="1" customWidth="1"/>
    <col min="6232" max="6232" width="13.6640625" bestFit="1" customWidth="1"/>
    <col min="6233" max="6233" width="8.6640625" bestFit="1" customWidth="1"/>
    <col min="6234" max="6234" width="14" bestFit="1" customWidth="1"/>
    <col min="6235" max="6235" width="8.1640625" bestFit="1" customWidth="1"/>
    <col min="6236" max="6236" width="14.33203125" bestFit="1" customWidth="1"/>
    <col min="6237" max="6237" width="12.1640625" bestFit="1" customWidth="1"/>
    <col min="6238" max="6238" width="2" bestFit="1" customWidth="1"/>
    <col min="6239" max="6239" width="9.16406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10.33203125" bestFit="1" customWidth="1"/>
    <col min="6244" max="6244" width="12.5" bestFit="1" customWidth="1"/>
    <col min="6245" max="6245" width="12.1640625" bestFit="1" customWidth="1"/>
    <col min="6246" max="6246" width="13.83203125" bestFit="1" customWidth="1"/>
    <col min="6247" max="6247" width="12.1640625" bestFit="1" customWidth="1"/>
    <col min="6248" max="6248" width="13.6640625" bestFit="1" customWidth="1"/>
    <col min="6249" max="6249" width="8.1640625" bestFit="1" customWidth="1"/>
    <col min="6250" max="6250" width="14" bestFit="1" customWidth="1"/>
    <col min="6251" max="6251" width="8.1640625" bestFit="1" customWidth="1"/>
    <col min="6252" max="6252" width="14.3320312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10.33203125" bestFit="1" customWidth="1"/>
    <col min="6260" max="6260" width="12.5" bestFit="1" customWidth="1"/>
    <col min="6261" max="6261" width="12.1640625" bestFit="1" customWidth="1"/>
    <col min="6262" max="6262" width="13.83203125" bestFit="1" customWidth="1"/>
    <col min="6263" max="6263" width="8.6640625" bestFit="1" customWidth="1"/>
    <col min="6264" max="6264" width="13.6640625" bestFit="1" customWidth="1"/>
    <col min="6265" max="6265" width="8.1640625" bestFit="1" customWidth="1"/>
    <col min="6266" max="6266" width="14" bestFit="1" customWidth="1"/>
    <col min="6267" max="6267" width="8.1640625" bestFit="1" customWidth="1"/>
    <col min="6268" max="6268" width="14.3320312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10.1640625" bestFit="1" customWidth="1"/>
    <col min="6274" max="6274" width="2" bestFit="1" customWidth="1"/>
    <col min="6275" max="6275" width="11" bestFit="1" customWidth="1"/>
    <col min="6276" max="6276" width="12.5" bestFit="1" customWidth="1"/>
    <col min="6277" max="6277" width="12.1640625" bestFit="1" customWidth="1"/>
    <col min="6278" max="6278" width="13.83203125" bestFit="1" customWidth="1"/>
    <col min="6279" max="6279" width="12.1640625" bestFit="1" customWidth="1"/>
    <col min="6280" max="6280" width="13.6640625" bestFit="1" customWidth="1"/>
    <col min="6281" max="6281" width="8.6640625" bestFit="1" customWidth="1"/>
    <col min="6282" max="6282" width="14" bestFit="1" customWidth="1"/>
    <col min="6283" max="6283" width="8.1640625" bestFit="1" customWidth="1"/>
    <col min="6284" max="6284" width="14.33203125" bestFit="1" customWidth="1"/>
    <col min="6285" max="6285" width="12.1640625" bestFit="1" customWidth="1"/>
    <col min="6286" max="6286" width="2" bestFit="1" customWidth="1"/>
    <col min="6287" max="6287" width="9.83203125" bestFit="1" customWidth="1"/>
    <col min="6288" max="6288" width="2" bestFit="1" customWidth="1"/>
    <col min="6289" max="6289" width="8.1640625" bestFit="1" customWidth="1"/>
    <col min="6290" max="6290" width="2" bestFit="1" customWidth="1"/>
    <col min="6291" max="6291" width="10.33203125" bestFit="1" customWidth="1"/>
    <col min="6292" max="6292" width="12.5" bestFit="1" customWidth="1"/>
    <col min="6293" max="6293" width="12.1640625" bestFit="1" customWidth="1"/>
    <col min="6294" max="6294" width="13.83203125" bestFit="1" customWidth="1"/>
    <col min="6295" max="6295" width="12.1640625" bestFit="1" customWidth="1"/>
    <col min="6296" max="6296" width="13.6640625" bestFit="1" customWidth="1"/>
    <col min="6297" max="6297" width="8.1640625" bestFit="1" customWidth="1"/>
    <col min="6298" max="6298" width="14" bestFit="1" customWidth="1"/>
    <col min="6299" max="6299" width="8.1640625" bestFit="1" customWidth="1"/>
    <col min="6300" max="6300" width="14.33203125" bestFit="1" customWidth="1"/>
    <col min="6301" max="6301" width="12.1640625" bestFit="1" customWidth="1"/>
    <col min="6302" max="6302" width="2" bestFit="1" customWidth="1"/>
    <col min="6303" max="6303" width="10.8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0" bestFit="1" customWidth="1"/>
    <col min="6308" max="6308" width="12.5" bestFit="1" customWidth="1"/>
    <col min="6309" max="6309" width="12.1640625" bestFit="1" customWidth="1"/>
    <col min="6310" max="6310" width="13.83203125" bestFit="1" customWidth="1"/>
    <col min="6311" max="6311" width="12.1640625" bestFit="1" customWidth="1"/>
    <col min="6312" max="6312" width="13.6640625" bestFit="1" customWidth="1"/>
    <col min="6313" max="6313" width="8.6640625" bestFit="1" customWidth="1"/>
    <col min="6314" max="6314" width="14" bestFit="1" customWidth="1"/>
    <col min="6315" max="6315" width="8.1640625" bestFit="1" customWidth="1"/>
    <col min="6316" max="6316" width="14.33203125" bestFit="1" customWidth="1"/>
    <col min="6317" max="6317" width="12.1640625" bestFit="1" customWidth="1"/>
    <col min="6318" max="6318" width="2" bestFit="1" customWidth="1"/>
    <col min="6319" max="6319" width="9.33203125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1" bestFit="1" customWidth="1"/>
    <col min="6324" max="6324" width="12.5" bestFit="1" customWidth="1"/>
    <col min="6325" max="6325" width="12.1640625" bestFit="1" customWidth="1"/>
    <col min="6326" max="6326" width="13.83203125" bestFit="1" customWidth="1"/>
    <col min="6327" max="6327" width="12.1640625" bestFit="1" customWidth="1"/>
    <col min="6328" max="6328" width="13.6640625" bestFit="1" customWidth="1"/>
    <col min="6329" max="6329" width="8.6640625" bestFit="1" customWidth="1"/>
    <col min="6330" max="6330" width="14" bestFit="1" customWidth="1"/>
    <col min="6331" max="6331" width="8.1640625" bestFit="1" customWidth="1"/>
    <col min="6332" max="6332" width="14.33203125" bestFit="1" customWidth="1"/>
    <col min="6333" max="6333" width="12.1640625" bestFit="1" customWidth="1"/>
    <col min="6334" max="6334" width="2" bestFit="1" customWidth="1"/>
    <col min="6335" max="6335" width="10.83203125" bestFit="1" customWidth="1"/>
    <col min="6336" max="6336" width="2" bestFit="1" customWidth="1"/>
    <col min="6337" max="6337" width="8.6640625" bestFit="1" customWidth="1"/>
    <col min="6338" max="6338" width="2" bestFit="1" customWidth="1"/>
    <col min="6339" max="6339" width="11" bestFit="1" customWidth="1"/>
    <col min="6340" max="6340" width="12.5" bestFit="1" customWidth="1"/>
    <col min="6341" max="6341" width="12.1640625" bestFit="1" customWidth="1"/>
    <col min="6342" max="6342" width="13.83203125" bestFit="1" customWidth="1"/>
    <col min="6343" max="6343" width="12.1640625" bestFit="1" customWidth="1"/>
    <col min="6344" max="6344" width="13.6640625" bestFit="1" customWidth="1"/>
    <col min="6345" max="6345" width="8.6640625" bestFit="1" customWidth="1"/>
    <col min="6346" max="6346" width="14" bestFit="1" customWidth="1"/>
    <col min="6347" max="6347" width="8.1640625" bestFit="1" customWidth="1"/>
    <col min="6348" max="6348" width="14.33203125" bestFit="1" customWidth="1"/>
    <col min="6349" max="6349" width="12.1640625" bestFit="1" customWidth="1"/>
    <col min="6350" max="6350" width="2" bestFit="1" customWidth="1"/>
    <col min="6351" max="6351" width="9.83203125" bestFit="1" customWidth="1"/>
    <col min="6352" max="6352" width="2" bestFit="1" customWidth="1"/>
    <col min="6353" max="6353" width="10.83203125" bestFit="1" customWidth="1"/>
    <col min="6354" max="6354" width="2" bestFit="1" customWidth="1"/>
    <col min="6355" max="6355" width="10.33203125" bestFit="1" customWidth="1"/>
    <col min="6356" max="6356" width="12.5" bestFit="1" customWidth="1"/>
    <col min="6357" max="6357" width="12.1640625" bestFit="1" customWidth="1"/>
    <col min="6358" max="6358" width="13.83203125" bestFit="1" customWidth="1"/>
    <col min="6359" max="6359" width="8.6640625" bestFit="1" customWidth="1"/>
    <col min="6360" max="6360" width="13.6640625" bestFit="1" customWidth="1"/>
    <col min="6361" max="6361" width="8.1640625" bestFit="1" customWidth="1"/>
    <col min="6362" max="6362" width="14" bestFit="1" customWidth="1"/>
    <col min="6363" max="6363" width="8.1640625" bestFit="1" customWidth="1"/>
    <col min="6364" max="6364" width="14.33203125" bestFit="1" customWidth="1"/>
    <col min="6365" max="6365" width="12.1640625" bestFit="1" customWidth="1"/>
    <col min="6366" max="6366" width="2" bestFit="1" customWidth="1"/>
    <col min="6367" max="6367" width="10.1640625" bestFit="1" customWidth="1"/>
    <col min="6368" max="6368" width="2" bestFit="1" customWidth="1"/>
    <col min="6369" max="6369" width="9.33203125" bestFit="1" customWidth="1"/>
    <col min="6370" max="6370" width="2" bestFit="1" customWidth="1"/>
    <col min="6371" max="6371" width="10.33203125" bestFit="1" customWidth="1"/>
    <col min="6372" max="6372" width="12.5" bestFit="1" customWidth="1"/>
    <col min="6373" max="6373" width="12.1640625" bestFit="1" customWidth="1"/>
    <col min="6374" max="6374" width="13.83203125" bestFit="1" customWidth="1"/>
    <col min="6375" max="6375" width="12.1640625" bestFit="1" customWidth="1"/>
    <col min="6376" max="6376" width="13.6640625" bestFit="1" customWidth="1"/>
    <col min="6377" max="6377" width="8.1640625" bestFit="1" customWidth="1"/>
    <col min="6378" max="6378" width="14" bestFit="1" customWidth="1"/>
    <col min="6379" max="6379" width="8.1640625" bestFit="1" customWidth="1"/>
    <col min="6380" max="6380" width="14.33203125" bestFit="1" customWidth="1"/>
    <col min="6381" max="6381" width="12.1640625" bestFit="1" customWidth="1"/>
    <col min="6382" max="6382" width="2" bestFit="1" customWidth="1"/>
    <col min="6383" max="6383" width="10.1640625" bestFit="1" customWidth="1"/>
    <col min="6384" max="6384" width="2" bestFit="1" customWidth="1"/>
    <col min="6385" max="6385" width="11.1640625" bestFit="1" customWidth="1"/>
    <col min="6386" max="6386" width="2" bestFit="1" customWidth="1"/>
    <col min="6387" max="6387" width="12" bestFit="1" customWidth="1"/>
    <col min="6388" max="6388" width="12.5" bestFit="1" customWidth="1"/>
    <col min="6389" max="6389" width="12.1640625" bestFit="1" customWidth="1"/>
    <col min="6390" max="6390" width="13.83203125" bestFit="1" customWidth="1"/>
    <col min="6391" max="6391" width="12.1640625" bestFit="1" customWidth="1"/>
    <col min="6392" max="6392" width="13.6640625" bestFit="1" customWidth="1"/>
    <col min="6393" max="6393" width="8.1640625" bestFit="1" customWidth="1"/>
    <col min="6394" max="6394" width="14" bestFit="1" customWidth="1"/>
    <col min="6395" max="6395" width="8.1640625" bestFit="1" customWidth="1"/>
    <col min="6396" max="6396" width="14.3320312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10.83203125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13.83203125" bestFit="1" customWidth="1"/>
    <col min="6407" max="6407" width="12.1640625" bestFit="1" customWidth="1"/>
    <col min="6408" max="6408" width="13.6640625" bestFit="1" customWidth="1"/>
    <col min="6409" max="6409" width="8.1640625" bestFit="1" customWidth="1"/>
    <col min="6410" max="6410" width="14" bestFit="1" customWidth="1"/>
    <col min="6411" max="6411" width="8.1640625" bestFit="1" customWidth="1"/>
    <col min="6412" max="6412" width="14.33203125" bestFit="1" customWidth="1"/>
    <col min="6413" max="6413" width="12.1640625" bestFit="1" customWidth="1"/>
    <col min="6414" max="6414" width="2" bestFit="1" customWidth="1"/>
    <col min="6415" max="6415" width="9.33203125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13.83203125" bestFit="1" customWidth="1"/>
    <col min="6423" max="6423" width="8.6640625" bestFit="1" customWidth="1"/>
    <col min="6424" max="6424" width="13.6640625" bestFit="1" customWidth="1"/>
    <col min="6425" max="6425" width="8.1640625" bestFit="1" customWidth="1"/>
    <col min="6426" max="6426" width="14" bestFit="1" customWidth="1"/>
    <col min="6427" max="6427" width="8.1640625" bestFit="1" customWidth="1"/>
    <col min="6428" max="6428" width="14.33203125" bestFit="1" customWidth="1"/>
    <col min="6429" max="6429" width="12.1640625" bestFit="1" customWidth="1"/>
    <col min="6430" max="6430" width="2" bestFit="1" customWidth="1"/>
    <col min="6431" max="6431" width="8.6640625" bestFit="1" customWidth="1"/>
    <col min="6432" max="6432" width="2" bestFit="1" customWidth="1"/>
    <col min="6433" max="6433" width="9.33203125" bestFit="1" customWidth="1"/>
    <col min="6434" max="6434" width="2" bestFit="1" customWidth="1"/>
    <col min="6435" max="6435" width="10.33203125" bestFit="1" customWidth="1"/>
    <col min="6436" max="6436" width="12.5" bestFit="1" customWidth="1"/>
    <col min="6437" max="6437" width="12.1640625" bestFit="1" customWidth="1"/>
    <col min="6438" max="6438" width="13.83203125" bestFit="1" customWidth="1"/>
    <col min="6439" max="6439" width="12.1640625" bestFit="1" customWidth="1"/>
    <col min="6440" max="6440" width="13.6640625" bestFit="1" customWidth="1"/>
    <col min="6441" max="6441" width="8.6640625" bestFit="1" customWidth="1"/>
    <col min="6442" max="6442" width="14" bestFit="1" customWidth="1"/>
    <col min="6443" max="6443" width="8.1640625" bestFit="1" customWidth="1"/>
    <col min="6444" max="6444" width="14.33203125" bestFit="1" customWidth="1"/>
    <col min="6445" max="6445" width="12.1640625" bestFit="1" customWidth="1"/>
    <col min="6446" max="6446" width="2" bestFit="1" customWidth="1"/>
    <col min="6447" max="6447" width="8.6640625" bestFit="1" customWidth="1"/>
    <col min="6448" max="6448" width="2" bestFit="1" customWidth="1"/>
    <col min="6449" max="6449" width="10.83203125" bestFit="1" customWidth="1"/>
    <col min="6450" max="6450" width="2" bestFit="1" customWidth="1"/>
    <col min="6451" max="6451" width="12.33203125" bestFit="1" customWidth="1"/>
    <col min="6452" max="6452" width="12.5" bestFit="1" customWidth="1"/>
    <col min="6453" max="6453" width="12.1640625" bestFit="1" customWidth="1"/>
    <col min="6454" max="6454" width="13.83203125" bestFit="1" customWidth="1"/>
    <col min="6455" max="6455" width="8.6640625" bestFit="1" customWidth="1"/>
    <col min="6456" max="6456" width="13.6640625" bestFit="1" customWidth="1"/>
    <col min="6457" max="6457" width="8.1640625" bestFit="1" customWidth="1"/>
    <col min="6458" max="6458" width="14" bestFit="1" customWidth="1"/>
    <col min="6459" max="6459" width="8.1640625" bestFit="1" customWidth="1"/>
    <col min="6460" max="6460" width="14.3320312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10.83203125" bestFit="1" customWidth="1"/>
    <col min="6466" max="6466" width="2" bestFit="1" customWidth="1"/>
    <col min="6467" max="6467" width="10.33203125" bestFit="1" customWidth="1"/>
    <col min="6468" max="6468" width="12.5" bestFit="1" customWidth="1"/>
    <col min="6469" max="6469" width="12.1640625" bestFit="1" customWidth="1"/>
    <col min="6470" max="6470" width="13.83203125" bestFit="1" customWidth="1"/>
    <col min="6471" max="6471" width="12.1640625" bestFit="1" customWidth="1"/>
    <col min="6472" max="6472" width="13.6640625" bestFit="1" customWidth="1"/>
    <col min="6473" max="6473" width="8.1640625" bestFit="1" customWidth="1"/>
    <col min="6474" max="6474" width="14" bestFit="1" customWidth="1"/>
    <col min="6475" max="6475" width="8.1640625" bestFit="1" customWidth="1"/>
    <col min="6476" max="6476" width="14.33203125" bestFit="1" customWidth="1"/>
    <col min="6477" max="6477" width="12.1640625" bestFit="1" customWidth="1"/>
    <col min="6478" max="6478" width="2" bestFit="1" customWidth="1"/>
    <col min="6479" max="6479" width="10.1640625" bestFit="1" customWidth="1"/>
    <col min="6480" max="6480" width="2" bestFit="1" customWidth="1"/>
    <col min="6481" max="6481" width="9.33203125" bestFit="1" customWidth="1"/>
    <col min="6482" max="6482" width="2" bestFit="1" customWidth="1"/>
    <col min="6483" max="6483" width="10.33203125" bestFit="1" customWidth="1"/>
    <col min="6484" max="6484" width="12.5" bestFit="1" customWidth="1"/>
    <col min="6485" max="6485" width="12.1640625" bestFit="1" customWidth="1"/>
    <col min="6486" max="6486" width="13.83203125" bestFit="1" customWidth="1"/>
    <col min="6487" max="6487" width="12.1640625" bestFit="1" customWidth="1"/>
    <col min="6488" max="6488" width="13.6640625" bestFit="1" customWidth="1"/>
    <col min="6489" max="6489" width="8.6640625" bestFit="1" customWidth="1"/>
    <col min="6490" max="6490" width="14" bestFit="1" customWidth="1"/>
    <col min="6491" max="6491" width="8.1640625" bestFit="1" customWidth="1"/>
    <col min="6492" max="6492" width="14.3320312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10.83203125" bestFit="1" customWidth="1"/>
    <col min="6498" max="6498" width="2" bestFit="1" customWidth="1"/>
    <col min="6499" max="6499" width="10.33203125" bestFit="1" customWidth="1"/>
    <col min="6500" max="6500" width="12.5" bestFit="1" customWidth="1"/>
    <col min="6501" max="6501" width="12.1640625" bestFit="1" customWidth="1"/>
    <col min="6502" max="6502" width="13.83203125" bestFit="1" customWidth="1"/>
    <col min="6503" max="6503" width="12.1640625" bestFit="1" customWidth="1"/>
    <col min="6504" max="6504" width="13.6640625" bestFit="1" customWidth="1"/>
    <col min="6505" max="6505" width="8.6640625" bestFit="1" customWidth="1"/>
    <col min="6506" max="6506" width="14" bestFit="1" customWidth="1"/>
    <col min="6507" max="6507" width="8.1640625" bestFit="1" customWidth="1"/>
    <col min="6508" max="6508" width="14.33203125" bestFit="1" customWidth="1"/>
    <col min="6509" max="6509" width="12.1640625" bestFit="1" customWidth="1"/>
    <col min="6510" max="6510" width="2" bestFit="1" customWidth="1"/>
    <col min="6511" max="6511" width="12.1640625" bestFit="1" customWidth="1"/>
    <col min="6512" max="6512" width="2" bestFit="1" customWidth="1"/>
    <col min="6513" max="6513" width="8.66406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13.83203125" bestFit="1" customWidth="1"/>
    <col min="6519" max="6519" width="12.1640625" bestFit="1" customWidth="1"/>
    <col min="6520" max="6520" width="13.6640625" bestFit="1" customWidth="1"/>
    <col min="6521" max="6521" width="8.1640625" bestFit="1" customWidth="1"/>
    <col min="6522" max="6522" width="14" bestFit="1" customWidth="1"/>
    <col min="6523" max="6523" width="8.1640625" bestFit="1" customWidth="1"/>
    <col min="6524" max="6524" width="14.33203125" bestFit="1" customWidth="1"/>
    <col min="6525" max="6525" width="12.1640625" bestFit="1" customWidth="1"/>
    <col min="6526" max="6526" width="2" bestFit="1" customWidth="1"/>
    <col min="6527" max="6527" width="9.3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10" bestFit="1" customWidth="1"/>
    <col min="6532" max="6532" width="12.5" bestFit="1" customWidth="1"/>
    <col min="6533" max="6533" width="12.1640625" bestFit="1" customWidth="1"/>
    <col min="6534" max="6534" width="13.83203125" bestFit="1" customWidth="1"/>
    <col min="6535" max="6535" width="12.1640625" bestFit="1" customWidth="1"/>
    <col min="6536" max="6536" width="13.6640625" bestFit="1" customWidth="1"/>
    <col min="6537" max="6537" width="8.6640625" bestFit="1" customWidth="1"/>
    <col min="6538" max="6538" width="14" bestFit="1" customWidth="1"/>
    <col min="6539" max="6539" width="8.1640625" bestFit="1" customWidth="1"/>
    <col min="6540" max="6540" width="14.33203125" bestFit="1" customWidth="1"/>
    <col min="6541" max="6541" width="12.1640625" bestFit="1" customWidth="1"/>
    <col min="6542" max="6542" width="2" bestFit="1" customWidth="1"/>
    <col min="6543" max="6543" width="9.83203125" bestFit="1" customWidth="1"/>
    <col min="6544" max="6544" width="2" bestFit="1" customWidth="1"/>
    <col min="6545" max="6545" width="8.6640625" bestFit="1" customWidth="1"/>
    <col min="6546" max="6546" width="2" bestFit="1" customWidth="1"/>
    <col min="6547" max="6547" width="10" bestFit="1" customWidth="1"/>
    <col min="6548" max="6548" width="12.5" bestFit="1" customWidth="1"/>
    <col min="6549" max="6549" width="12.1640625" bestFit="1" customWidth="1"/>
    <col min="6550" max="6550" width="13.83203125" bestFit="1" customWidth="1"/>
    <col min="6551" max="6551" width="12.1640625" bestFit="1" customWidth="1"/>
    <col min="6552" max="6552" width="13.6640625" bestFit="1" customWidth="1"/>
    <col min="6553" max="6553" width="8.1640625" bestFit="1" customWidth="1"/>
    <col min="6554" max="6554" width="14" bestFit="1" customWidth="1"/>
    <col min="6555" max="6555" width="8.1640625" bestFit="1" customWidth="1"/>
    <col min="6556" max="6556" width="14.33203125" bestFit="1" customWidth="1"/>
    <col min="6557" max="6557" width="12.1640625" bestFit="1" customWidth="1"/>
    <col min="6558" max="6558" width="2" bestFit="1" customWidth="1"/>
    <col min="6559" max="6559" width="10.1640625" bestFit="1" customWidth="1"/>
    <col min="6560" max="6560" width="2" bestFit="1" customWidth="1"/>
    <col min="6561" max="6561" width="9.332031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13.83203125" bestFit="1" customWidth="1"/>
    <col min="6567" max="6567" width="12.1640625" bestFit="1" customWidth="1"/>
    <col min="6568" max="6568" width="13.6640625" bestFit="1" customWidth="1"/>
    <col min="6569" max="6569" width="8.1640625" bestFit="1" customWidth="1"/>
    <col min="6570" max="6570" width="14" bestFit="1" customWidth="1"/>
    <col min="6571" max="6571" width="8.1640625" bestFit="1" customWidth="1"/>
    <col min="6572" max="6572" width="14.3320312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0.832031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13.83203125" bestFit="1" customWidth="1"/>
    <col min="6583" max="6583" width="12.1640625" bestFit="1" customWidth="1"/>
    <col min="6584" max="6584" width="13.6640625" bestFit="1" customWidth="1"/>
    <col min="6585" max="6585" width="8.1640625" bestFit="1" customWidth="1"/>
    <col min="6586" max="6586" width="14" bestFit="1" customWidth="1"/>
    <col min="6587" max="6587" width="8.1640625" bestFit="1" customWidth="1"/>
    <col min="6588" max="6588" width="14.33203125" bestFit="1" customWidth="1"/>
    <col min="6589" max="6589" width="12.1640625" bestFit="1" customWidth="1"/>
    <col min="6590" max="6590" width="2" bestFit="1" customWidth="1"/>
    <col min="6591" max="6591" width="8.1640625" bestFit="1" customWidth="1"/>
    <col min="6592" max="6592" width="2" bestFit="1" customWidth="1"/>
    <col min="6593" max="6593" width="10.832031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13.83203125" bestFit="1" customWidth="1"/>
    <col min="6599" max="6599" width="12.1640625" bestFit="1" customWidth="1"/>
    <col min="6600" max="6600" width="13.6640625" bestFit="1" customWidth="1"/>
    <col min="6601" max="6601" width="8.6640625" bestFit="1" customWidth="1"/>
    <col min="6602" max="6602" width="14" bestFit="1" customWidth="1"/>
    <col min="6603" max="6603" width="8.1640625" bestFit="1" customWidth="1"/>
    <col min="6604" max="6604" width="14.3320312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9.1640625" bestFit="1" customWidth="1"/>
    <col min="6610" max="6610" width="2" bestFit="1" customWidth="1"/>
    <col min="6611" max="6611" width="10.33203125" bestFit="1" customWidth="1"/>
    <col min="6612" max="6612" width="12.5" bestFit="1" customWidth="1"/>
    <col min="6613" max="6613" width="12.1640625" bestFit="1" customWidth="1"/>
    <col min="6614" max="6614" width="13.83203125" bestFit="1" customWidth="1"/>
    <col min="6615" max="6615" width="8.6640625" bestFit="1" customWidth="1"/>
    <col min="6616" max="6616" width="13.6640625" bestFit="1" customWidth="1"/>
    <col min="6617" max="6617" width="8.1640625" bestFit="1" customWidth="1"/>
    <col min="6618" max="6618" width="14" bestFit="1" customWidth="1"/>
    <col min="6619" max="6619" width="8.1640625" bestFit="1" customWidth="1"/>
    <col min="6620" max="6620" width="14.33203125" bestFit="1" customWidth="1"/>
    <col min="6621" max="6621" width="12.1640625" bestFit="1" customWidth="1"/>
    <col min="6622" max="6622" width="2" bestFit="1" customWidth="1"/>
    <col min="6623" max="6623" width="10.1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0" bestFit="1" customWidth="1"/>
    <col min="6628" max="6628" width="12.5" bestFit="1" customWidth="1"/>
    <col min="6629" max="6629" width="12.1640625" bestFit="1" customWidth="1"/>
    <col min="6630" max="6630" width="13.83203125" bestFit="1" customWidth="1"/>
    <col min="6631" max="6631" width="12.1640625" bestFit="1" customWidth="1"/>
    <col min="6632" max="6632" width="13.6640625" bestFit="1" customWidth="1"/>
    <col min="6633" max="6633" width="8.1640625" bestFit="1" customWidth="1"/>
    <col min="6634" max="6634" width="14" bestFit="1" customWidth="1"/>
    <col min="6635" max="6635" width="8.1640625" bestFit="1" customWidth="1"/>
    <col min="6636" max="6636" width="14.33203125" bestFit="1" customWidth="1"/>
    <col min="6637" max="6637" width="12.1640625" bestFit="1" customWidth="1"/>
    <col min="6638" max="6638" width="2" bestFit="1" customWidth="1"/>
    <col min="6639" max="6639" width="10.16406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13.83203125" bestFit="1" customWidth="1"/>
    <col min="6647" max="6647" width="12.1640625" bestFit="1" customWidth="1"/>
    <col min="6648" max="6648" width="13.6640625" bestFit="1" customWidth="1"/>
    <col min="6649" max="6649" width="8.1640625" bestFit="1" customWidth="1"/>
    <col min="6650" max="6650" width="14" bestFit="1" customWidth="1"/>
    <col min="6651" max="6651" width="8.1640625" bestFit="1" customWidth="1"/>
    <col min="6652" max="6652" width="14.3320312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8.6640625" bestFit="1" customWidth="1"/>
    <col min="6658" max="6658" width="2" bestFit="1" customWidth="1"/>
    <col min="6659" max="6659" width="10.33203125" bestFit="1" customWidth="1"/>
    <col min="6660" max="6660" width="12.5" bestFit="1" customWidth="1"/>
    <col min="6661" max="6661" width="12.1640625" bestFit="1" customWidth="1"/>
    <col min="6662" max="6662" width="13.83203125" bestFit="1" customWidth="1"/>
    <col min="6663" max="6663" width="12.1640625" bestFit="1" customWidth="1"/>
    <col min="6664" max="6664" width="13.6640625" bestFit="1" customWidth="1"/>
    <col min="6665" max="6665" width="8.6640625" bestFit="1" customWidth="1"/>
    <col min="6666" max="6666" width="14" bestFit="1" customWidth="1"/>
    <col min="6667" max="6667" width="8.1640625" bestFit="1" customWidth="1"/>
    <col min="6668" max="6668" width="14.33203125" bestFit="1" customWidth="1"/>
    <col min="6669" max="6669" width="12.1640625" bestFit="1" customWidth="1"/>
    <col min="6670" max="6670" width="2" bestFit="1" customWidth="1"/>
    <col min="6671" max="6671" width="9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13.83203125" bestFit="1" customWidth="1"/>
    <col min="6679" max="6679" width="12.1640625" bestFit="1" customWidth="1"/>
    <col min="6680" max="6680" width="13.6640625" bestFit="1" customWidth="1"/>
    <col min="6681" max="6681" width="8.1640625" bestFit="1" customWidth="1"/>
    <col min="6682" max="6682" width="14" bestFit="1" customWidth="1"/>
    <col min="6683" max="6683" width="8.1640625" bestFit="1" customWidth="1"/>
    <col min="6684" max="6684" width="14.3320312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9.33203125" bestFit="1" customWidth="1"/>
    <col min="6690" max="6690" width="2" bestFit="1" customWidth="1"/>
    <col min="6691" max="6691" width="10.33203125" bestFit="1" customWidth="1"/>
    <col min="6692" max="6692" width="12.5" bestFit="1" customWidth="1"/>
    <col min="6693" max="6693" width="12.1640625" bestFit="1" customWidth="1"/>
    <col min="6694" max="6694" width="13.83203125" bestFit="1" customWidth="1"/>
    <col min="6695" max="6695" width="12.1640625" bestFit="1" customWidth="1"/>
    <col min="6696" max="6696" width="13.6640625" bestFit="1" customWidth="1"/>
    <col min="6697" max="6697" width="8.1640625" bestFit="1" customWidth="1"/>
    <col min="6698" max="6698" width="14" bestFit="1" customWidth="1"/>
    <col min="6699" max="6699" width="8.1640625" bestFit="1" customWidth="1"/>
    <col min="6700" max="6700" width="14.33203125" bestFit="1" customWidth="1"/>
    <col min="6701" max="6701" width="12.1640625" bestFit="1" customWidth="1"/>
    <col min="6702" max="6702" width="2" bestFit="1" customWidth="1"/>
    <col min="6703" max="6703" width="11.83203125" bestFit="1" customWidth="1"/>
    <col min="6704" max="6704" width="2" bestFit="1" customWidth="1"/>
    <col min="6705" max="6705" width="9.33203125" bestFit="1" customWidth="1"/>
    <col min="6706" max="6706" width="2" bestFit="1" customWidth="1"/>
    <col min="6707" max="6707" width="10.33203125" bestFit="1" customWidth="1"/>
    <col min="6708" max="6708" width="12.5" bestFit="1" customWidth="1"/>
    <col min="6709" max="6709" width="12.1640625" bestFit="1" customWidth="1"/>
    <col min="6710" max="6710" width="13.83203125" bestFit="1" customWidth="1"/>
    <col min="6711" max="6711" width="12.1640625" bestFit="1" customWidth="1"/>
    <col min="6712" max="6712" width="13.6640625" bestFit="1" customWidth="1"/>
    <col min="6713" max="6713" width="8.1640625" bestFit="1" customWidth="1"/>
    <col min="6714" max="6714" width="14" bestFit="1" customWidth="1"/>
    <col min="6715" max="6715" width="8.1640625" bestFit="1" customWidth="1"/>
    <col min="6716" max="6716" width="14.3320312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0.1640625" bestFit="1" customWidth="1"/>
    <col min="6722" max="6722" width="2" bestFit="1" customWidth="1"/>
    <col min="6723" max="6723" width="11" bestFit="1" customWidth="1"/>
    <col min="6724" max="6724" width="12.5" bestFit="1" customWidth="1"/>
    <col min="6725" max="6725" width="12.1640625" bestFit="1" customWidth="1"/>
    <col min="6726" max="6726" width="13.83203125" bestFit="1" customWidth="1"/>
    <col min="6727" max="6727" width="8.6640625" bestFit="1" customWidth="1"/>
    <col min="6728" max="6728" width="13.6640625" bestFit="1" customWidth="1"/>
    <col min="6729" max="6729" width="8.6640625" bestFit="1" customWidth="1"/>
    <col min="6730" max="6730" width="14" bestFit="1" customWidth="1"/>
    <col min="6731" max="6731" width="8.1640625" bestFit="1" customWidth="1"/>
    <col min="6732" max="6732" width="14.33203125" bestFit="1" customWidth="1"/>
    <col min="6733" max="6733" width="12.1640625" bestFit="1" customWidth="1"/>
    <col min="6734" max="6734" width="2" bestFit="1" customWidth="1"/>
    <col min="6735" max="6735" width="10.1640625" bestFit="1" customWidth="1"/>
    <col min="6736" max="6736" width="2" bestFit="1" customWidth="1"/>
    <col min="6737" max="6737" width="8.6640625" bestFit="1" customWidth="1"/>
    <col min="6738" max="6738" width="2" bestFit="1" customWidth="1"/>
    <col min="6739" max="6739" width="10" bestFit="1" customWidth="1"/>
    <col min="6740" max="6740" width="12.5" bestFit="1" customWidth="1"/>
    <col min="6741" max="6741" width="12.1640625" bestFit="1" customWidth="1"/>
    <col min="6742" max="6742" width="13.83203125" bestFit="1" customWidth="1"/>
    <col min="6743" max="6743" width="12.1640625" bestFit="1" customWidth="1"/>
    <col min="6744" max="6744" width="13.6640625" bestFit="1" customWidth="1"/>
    <col min="6745" max="6745" width="8.1640625" bestFit="1" customWidth="1"/>
    <col min="6746" max="6746" width="14" bestFit="1" customWidth="1"/>
    <col min="6747" max="6747" width="8.1640625" bestFit="1" customWidth="1"/>
    <col min="6748" max="6748" width="14.33203125" bestFit="1" customWidth="1"/>
    <col min="6749" max="6749" width="12.1640625" bestFit="1" customWidth="1"/>
    <col min="6750" max="6750" width="2" bestFit="1" customWidth="1"/>
    <col min="6751" max="6751" width="9.1640625" bestFit="1" customWidth="1"/>
    <col min="6752" max="6752" width="2" bestFit="1" customWidth="1"/>
    <col min="6753" max="6753" width="10.1640625" bestFit="1" customWidth="1"/>
    <col min="6754" max="6754" width="2" bestFit="1" customWidth="1"/>
    <col min="6755" max="6755" width="10" bestFit="1" customWidth="1"/>
    <col min="6756" max="6756" width="12.5" bestFit="1" customWidth="1"/>
    <col min="6757" max="6757" width="12.1640625" bestFit="1" customWidth="1"/>
    <col min="6758" max="6758" width="13.83203125" bestFit="1" customWidth="1"/>
    <col min="6759" max="6759" width="12.1640625" bestFit="1" customWidth="1"/>
    <col min="6760" max="6760" width="13.6640625" bestFit="1" customWidth="1"/>
    <col min="6761" max="6761" width="8.1640625" bestFit="1" customWidth="1"/>
    <col min="6762" max="6762" width="14" bestFit="1" customWidth="1"/>
    <col min="6763" max="6763" width="8.1640625" bestFit="1" customWidth="1"/>
    <col min="6764" max="6764" width="14.33203125" bestFit="1" customWidth="1"/>
    <col min="6765" max="6765" width="12.1640625" bestFit="1" customWidth="1"/>
    <col min="6766" max="6766" width="2" bestFit="1" customWidth="1"/>
    <col min="6767" max="6767" width="9.1640625" bestFit="1" customWidth="1"/>
    <col min="6768" max="6768" width="2" bestFit="1" customWidth="1"/>
    <col min="6769" max="6769" width="8.6640625" bestFit="1" customWidth="1"/>
    <col min="6770" max="6770" width="2" bestFit="1" customWidth="1"/>
    <col min="6771" max="6771" width="11" bestFit="1" customWidth="1"/>
    <col min="6772" max="6772" width="12.5" bestFit="1" customWidth="1"/>
    <col min="6773" max="6773" width="12.1640625" bestFit="1" customWidth="1"/>
    <col min="6774" max="6774" width="13.83203125" bestFit="1" customWidth="1"/>
    <col min="6775" max="6775" width="8.6640625" bestFit="1" customWidth="1"/>
    <col min="6776" max="6776" width="13.6640625" bestFit="1" customWidth="1"/>
    <col min="6777" max="6777" width="8.1640625" bestFit="1" customWidth="1"/>
    <col min="6778" max="6778" width="14" bestFit="1" customWidth="1"/>
    <col min="6779" max="6779" width="8.1640625" bestFit="1" customWidth="1"/>
    <col min="6780" max="6780" width="14.33203125" bestFit="1" customWidth="1"/>
    <col min="6781" max="6781" width="12.1640625" bestFit="1" customWidth="1"/>
    <col min="6782" max="6782" width="2" bestFit="1" customWidth="1"/>
    <col min="6783" max="6783" width="10.1640625" bestFit="1" customWidth="1"/>
    <col min="6784" max="6784" width="2" bestFit="1" customWidth="1"/>
    <col min="6785" max="6785" width="8.6640625" bestFit="1" customWidth="1"/>
    <col min="6786" max="6786" width="2" bestFit="1" customWidth="1"/>
    <col min="6787" max="6787" width="11" bestFit="1" customWidth="1"/>
    <col min="6788" max="6788" width="12.5" bestFit="1" customWidth="1"/>
    <col min="6789" max="6789" width="12.1640625" bestFit="1" customWidth="1"/>
    <col min="6790" max="6790" width="13.83203125" bestFit="1" customWidth="1"/>
    <col min="6791" max="6791" width="12.1640625" bestFit="1" customWidth="1"/>
    <col min="6792" max="6792" width="13.6640625" bestFit="1" customWidth="1"/>
    <col min="6793" max="6793" width="8.6640625" bestFit="1" customWidth="1"/>
    <col min="6794" max="6794" width="14" bestFit="1" customWidth="1"/>
    <col min="6795" max="6795" width="8.1640625" bestFit="1" customWidth="1"/>
    <col min="6796" max="6796" width="14.3320312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13.83203125" bestFit="1" customWidth="1"/>
    <col min="6807" max="6807" width="12.1640625" bestFit="1" customWidth="1"/>
    <col min="6808" max="6808" width="13.6640625" bestFit="1" customWidth="1"/>
    <col min="6809" max="6809" width="8.6640625" bestFit="1" customWidth="1"/>
    <col min="6810" max="6810" width="14" bestFit="1" customWidth="1"/>
    <col min="6811" max="6811" width="8.1640625" bestFit="1" customWidth="1"/>
    <col min="6812" max="6812" width="14.33203125" bestFit="1" customWidth="1"/>
    <col min="6813" max="6813" width="12.1640625" bestFit="1" customWidth="1"/>
    <col min="6814" max="6814" width="2" bestFit="1" customWidth="1"/>
    <col min="6815" max="6815" width="9.33203125" bestFit="1" customWidth="1"/>
    <col min="6816" max="6816" width="2" bestFit="1" customWidth="1"/>
    <col min="6817" max="6817" width="8.6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13.83203125" bestFit="1" customWidth="1"/>
    <col min="6823" max="6823" width="12.1640625" bestFit="1" customWidth="1"/>
    <col min="6824" max="6824" width="13.6640625" bestFit="1" customWidth="1"/>
    <col min="6825" max="6825" width="8.6640625" bestFit="1" customWidth="1"/>
    <col min="6826" max="6826" width="14" bestFit="1" customWidth="1"/>
    <col min="6827" max="6827" width="8.1640625" bestFit="1" customWidth="1"/>
    <col min="6828" max="6828" width="14.33203125" bestFit="1" customWidth="1"/>
    <col min="6829" max="6829" width="12.1640625" bestFit="1" customWidth="1"/>
    <col min="6830" max="6830" width="2" bestFit="1" customWidth="1"/>
    <col min="6831" max="6831" width="10.83203125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13.83203125" bestFit="1" customWidth="1"/>
    <col min="6839" max="6839" width="12.1640625" bestFit="1" customWidth="1"/>
    <col min="6840" max="6840" width="13.6640625" bestFit="1" customWidth="1"/>
    <col min="6841" max="6841" width="8.6640625" bestFit="1" customWidth="1"/>
    <col min="6842" max="6842" width="14" bestFit="1" customWidth="1"/>
    <col min="6843" max="6843" width="8.1640625" bestFit="1" customWidth="1"/>
    <col min="6844" max="6844" width="14.33203125" bestFit="1" customWidth="1"/>
    <col min="6845" max="6845" width="12.1640625" bestFit="1" customWidth="1"/>
    <col min="6846" max="6846" width="2" bestFit="1" customWidth="1"/>
    <col min="6847" max="6847" width="8.6640625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13.83203125" bestFit="1" customWidth="1"/>
    <col min="6855" max="6855" width="8.6640625" bestFit="1" customWidth="1"/>
    <col min="6856" max="6856" width="13.6640625" bestFit="1" customWidth="1"/>
    <col min="6857" max="6857" width="8.1640625" bestFit="1" customWidth="1"/>
    <col min="6858" max="6858" width="14" bestFit="1" customWidth="1"/>
    <col min="6859" max="6859" width="8.1640625" bestFit="1" customWidth="1"/>
    <col min="6860" max="6860" width="14.3320312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8.6640625" bestFit="1" customWidth="1"/>
    <col min="6866" max="6866" width="2" bestFit="1" customWidth="1"/>
    <col min="6867" max="6867" width="12" bestFit="1" customWidth="1"/>
    <col min="6868" max="6868" width="12.5" bestFit="1" customWidth="1"/>
    <col min="6869" max="6869" width="12.1640625" bestFit="1" customWidth="1"/>
    <col min="6870" max="6870" width="13.83203125" bestFit="1" customWidth="1"/>
    <col min="6871" max="6871" width="12.1640625" bestFit="1" customWidth="1"/>
    <col min="6872" max="6872" width="13.6640625" bestFit="1" customWidth="1"/>
    <col min="6873" max="6873" width="8.1640625" bestFit="1" customWidth="1"/>
    <col min="6874" max="6874" width="14" bestFit="1" customWidth="1"/>
    <col min="6875" max="6875" width="8.1640625" bestFit="1" customWidth="1"/>
    <col min="6876" max="6876" width="14.33203125" bestFit="1" customWidth="1"/>
    <col min="6877" max="6877" width="12.1640625" bestFit="1" customWidth="1"/>
    <col min="6878" max="6878" width="2" bestFit="1" customWidth="1"/>
    <col min="6879" max="6879" width="8.6640625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11" bestFit="1" customWidth="1"/>
    <col min="6884" max="6884" width="12.5" bestFit="1" customWidth="1"/>
    <col min="6885" max="6885" width="12.1640625" bestFit="1" customWidth="1"/>
    <col min="6886" max="6886" width="13.83203125" bestFit="1" customWidth="1"/>
    <col min="6887" max="6887" width="12.1640625" bestFit="1" customWidth="1"/>
    <col min="6888" max="6888" width="13.6640625" bestFit="1" customWidth="1"/>
    <col min="6889" max="6889" width="8.1640625" bestFit="1" customWidth="1"/>
    <col min="6890" max="6890" width="14" bestFit="1" customWidth="1"/>
    <col min="6891" max="6891" width="8.1640625" bestFit="1" customWidth="1"/>
    <col min="6892" max="6892" width="14.3320312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13.83203125" bestFit="1" customWidth="1"/>
    <col min="6903" max="6903" width="12.1640625" bestFit="1" customWidth="1"/>
    <col min="6904" max="6904" width="13.6640625" bestFit="1" customWidth="1"/>
    <col min="6905" max="6905" width="8.6640625" bestFit="1" customWidth="1"/>
    <col min="6906" max="6906" width="14" bestFit="1" customWidth="1"/>
    <col min="6907" max="6907" width="8.1640625" bestFit="1" customWidth="1"/>
    <col min="6908" max="6908" width="14.33203125" bestFit="1" customWidth="1"/>
    <col min="6909" max="6909" width="12.1640625" bestFit="1" customWidth="1"/>
    <col min="6910" max="6910" width="2" bestFit="1" customWidth="1"/>
    <col min="6911" max="6911" width="10.83203125" bestFit="1" customWidth="1"/>
    <col min="6912" max="6912" width="2" bestFit="1" customWidth="1"/>
    <col min="6913" max="6913" width="8.6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13.83203125" bestFit="1" customWidth="1"/>
    <col min="6919" max="6919" width="8.6640625" bestFit="1" customWidth="1"/>
    <col min="6920" max="6920" width="13.6640625" bestFit="1" customWidth="1"/>
    <col min="6921" max="6921" width="8.1640625" bestFit="1" customWidth="1"/>
    <col min="6922" max="6922" width="14" bestFit="1" customWidth="1"/>
    <col min="6923" max="6923" width="8.1640625" bestFit="1" customWidth="1"/>
    <col min="6924" max="6924" width="14.33203125" bestFit="1" customWidth="1"/>
    <col min="6925" max="6925" width="12.1640625" bestFit="1" customWidth="1"/>
    <col min="6926" max="6926" width="2" bestFit="1" customWidth="1"/>
    <col min="6927" max="6927" width="10.1640625" bestFit="1" customWidth="1"/>
    <col min="6928" max="6928" width="2" bestFit="1" customWidth="1"/>
    <col min="6929" max="6929" width="10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13.83203125" bestFit="1" customWidth="1"/>
    <col min="6935" max="6935" width="8.6640625" bestFit="1" customWidth="1"/>
    <col min="6936" max="6936" width="13.6640625" bestFit="1" customWidth="1"/>
    <col min="6937" max="6937" width="8.1640625" bestFit="1" customWidth="1"/>
    <col min="6938" max="6938" width="14" bestFit="1" customWidth="1"/>
    <col min="6939" max="6939" width="8.1640625" bestFit="1" customWidth="1"/>
    <col min="6940" max="6940" width="14.3320312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8.6640625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13.83203125" bestFit="1" customWidth="1"/>
    <col min="6951" max="6951" width="12.1640625" bestFit="1" customWidth="1"/>
    <col min="6952" max="6952" width="13.6640625" bestFit="1" customWidth="1"/>
    <col min="6953" max="6953" width="8.6640625" bestFit="1" customWidth="1"/>
    <col min="6954" max="6954" width="14" bestFit="1" customWidth="1"/>
    <col min="6955" max="6955" width="8.1640625" bestFit="1" customWidth="1"/>
    <col min="6956" max="6956" width="14.33203125" bestFit="1" customWidth="1"/>
    <col min="6957" max="6957" width="12.1640625" bestFit="1" customWidth="1"/>
    <col min="6958" max="6958" width="2" bestFit="1" customWidth="1"/>
    <col min="6959" max="6959" width="9.33203125" bestFit="1" customWidth="1"/>
    <col min="6960" max="6960" width="2" bestFit="1" customWidth="1"/>
    <col min="6961" max="6961" width="9.1640625" bestFit="1" customWidth="1"/>
    <col min="6962" max="6962" width="2" bestFit="1" customWidth="1"/>
    <col min="6963" max="6963" width="11" bestFit="1" customWidth="1"/>
    <col min="6964" max="6964" width="12.5" bestFit="1" customWidth="1"/>
    <col min="6965" max="6965" width="12.1640625" bestFit="1" customWidth="1"/>
    <col min="6966" max="6966" width="13.83203125" bestFit="1" customWidth="1"/>
    <col min="6967" max="6967" width="8.6640625" bestFit="1" customWidth="1"/>
    <col min="6968" max="6968" width="13.6640625" bestFit="1" customWidth="1"/>
    <col min="6969" max="6969" width="8.6640625" bestFit="1" customWidth="1"/>
    <col min="6970" max="6970" width="14" bestFit="1" customWidth="1"/>
    <col min="6971" max="6971" width="8.1640625" bestFit="1" customWidth="1"/>
    <col min="6972" max="6972" width="14.3320312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9.83203125" bestFit="1" customWidth="1"/>
    <col min="6978" max="6978" width="2" bestFit="1" customWidth="1"/>
    <col min="6979" max="6979" width="10.33203125" bestFit="1" customWidth="1"/>
    <col min="6980" max="6980" width="12.5" bestFit="1" customWidth="1"/>
    <col min="6981" max="6981" width="12.1640625" bestFit="1" customWidth="1"/>
    <col min="6982" max="6982" width="13.83203125" bestFit="1" customWidth="1"/>
    <col min="6983" max="6983" width="8.6640625" bestFit="1" customWidth="1"/>
    <col min="6984" max="6984" width="13.6640625" bestFit="1" customWidth="1"/>
    <col min="6985" max="6985" width="8.1640625" bestFit="1" customWidth="1"/>
    <col min="6986" max="6986" width="14" bestFit="1" customWidth="1"/>
    <col min="6987" max="6987" width="8.1640625" bestFit="1" customWidth="1"/>
    <col min="6988" max="6988" width="14.33203125" bestFit="1" customWidth="1"/>
    <col min="6989" max="6989" width="12.1640625" bestFit="1" customWidth="1"/>
    <col min="6990" max="6990" width="2" bestFit="1" customWidth="1"/>
    <col min="6991" max="6991" width="8.6640625" bestFit="1" customWidth="1"/>
    <col min="6992" max="6992" width="2" bestFit="1" customWidth="1"/>
    <col min="6993" max="6993" width="10.83203125" bestFit="1" customWidth="1"/>
    <col min="6994" max="6994" width="2" bestFit="1" customWidth="1"/>
    <col min="6995" max="6995" width="10.33203125" bestFit="1" customWidth="1"/>
    <col min="6996" max="6996" width="12.5" bestFit="1" customWidth="1"/>
    <col min="6997" max="6997" width="12.1640625" bestFit="1" customWidth="1"/>
    <col min="6998" max="6998" width="13.83203125" bestFit="1" customWidth="1"/>
    <col min="6999" max="6999" width="12.1640625" bestFit="1" customWidth="1"/>
    <col min="7000" max="7000" width="13.6640625" bestFit="1" customWidth="1"/>
    <col min="7001" max="7001" width="8.1640625" bestFit="1" customWidth="1"/>
    <col min="7002" max="7002" width="14" bestFit="1" customWidth="1"/>
    <col min="7003" max="7003" width="8.1640625" bestFit="1" customWidth="1"/>
    <col min="7004" max="7004" width="14.33203125" bestFit="1" customWidth="1"/>
    <col min="7005" max="7005" width="12.1640625" bestFit="1" customWidth="1"/>
    <col min="7006" max="7006" width="2" bestFit="1" customWidth="1"/>
    <col min="7007" max="7007" width="10.1640625" bestFit="1" customWidth="1"/>
    <col min="7008" max="7008" width="2" bestFit="1" customWidth="1"/>
    <col min="7009" max="7009" width="10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13.83203125" bestFit="1" customWidth="1"/>
    <col min="7015" max="7015" width="8.6640625" bestFit="1" customWidth="1"/>
    <col min="7016" max="7016" width="13.6640625" bestFit="1" customWidth="1"/>
    <col min="7017" max="7017" width="8.1640625" bestFit="1" customWidth="1"/>
    <col min="7018" max="7018" width="14" bestFit="1" customWidth="1"/>
    <col min="7019" max="7019" width="8.1640625" bestFit="1" customWidth="1"/>
    <col min="7020" max="7020" width="14.33203125" bestFit="1" customWidth="1"/>
    <col min="7021" max="7021" width="12.1640625" bestFit="1" customWidth="1"/>
    <col min="7022" max="7022" width="2" bestFit="1" customWidth="1"/>
    <col min="7023" max="7023" width="9.1640625" bestFit="1" customWidth="1"/>
    <col min="7024" max="7024" width="2" bestFit="1" customWidth="1"/>
    <col min="7025" max="7025" width="11.83203125" bestFit="1" customWidth="1"/>
    <col min="7026" max="7026" width="2" bestFit="1" customWidth="1"/>
    <col min="7027" max="7027" width="10.33203125" bestFit="1" customWidth="1"/>
    <col min="7028" max="7028" width="12.5" bestFit="1" customWidth="1"/>
    <col min="7029" max="7029" width="12.1640625" bestFit="1" customWidth="1"/>
    <col min="7030" max="7030" width="13.83203125" bestFit="1" customWidth="1"/>
    <col min="7031" max="7031" width="12.1640625" bestFit="1" customWidth="1"/>
    <col min="7032" max="7032" width="13.6640625" bestFit="1" customWidth="1"/>
    <col min="7033" max="7033" width="8.6640625" bestFit="1" customWidth="1"/>
    <col min="7034" max="7034" width="14" bestFit="1" customWidth="1"/>
    <col min="7035" max="7035" width="8.1640625" bestFit="1" customWidth="1"/>
    <col min="7036" max="7036" width="14.3320312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13.83203125" bestFit="1" customWidth="1"/>
    <col min="7047" max="7047" width="8.6640625" bestFit="1" customWidth="1"/>
    <col min="7048" max="7048" width="13.6640625" bestFit="1" customWidth="1"/>
    <col min="7049" max="7049" width="8.1640625" bestFit="1" customWidth="1"/>
    <col min="7050" max="7050" width="14" bestFit="1" customWidth="1"/>
    <col min="7051" max="7051" width="8.1640625" bestFit="1" customWidth="1"/>
    <col min="7052" max="7052" width="14.33203125" bestFit="1" customWidth="1"/>
    <col min="7053" max="7053" width="12.1640625" bestFit="1" customWidth="1"/>
    <col min="7054" max="7054" width="2" bestFit="1" customWidth="1"/>
    <col min="7055" max="7055" width="8.6640625" bestFit="1" customWidth="1"/>
    <col min="7056" max="7056" width="2" bestFit="1" customWidth="1"/>
    <col min="7057" max="7057" width="9.33203125" bestFit="1" customWidth="1"/>
    <col min="7058" max="7058" width="2" bestFit="1" customWidth="1"/>
    <col min="7059" max="7059" width="10.33203125" bestFit="1" customWidth="1"/>
    <col min="7060" max="7060" width="12.5" bestFit="1" customWidth="1"/>
    <col min="7061" max="7061" width="12.1640625" bestFit="1" customWidth="1"/>
    <col min="7062" max="7062" width="13.83203125" bestFit="1" customWidth="1"/>
    <col min="7063" max="7063" width="12.1640625" bestFit="1" customWidth="1"/>
    <col min="7064" max="7064" width="13.6640625" bestFit="1" customWidth="1"/>
    <col min="7065" max="7065" width="8.6640625" bestFit="1" customWidth="1"/>
    <col min="7066" max="7066" width="14" bestFit="1" customWidth="1"/>
    <col min="7067" max="7067" width="8.1640625" bestFit="1" customWidth="1"/>
    <col min="7068" max="7068" width="14.33203125" bestFit="1" customWidth="1"/>
    <col min="7069" max="7069" width="12.1640625" bestFit="1" customWidth="1"/>
    <col min="7070" max="7070" width="2" bestFit="1" customWidth="1"/>
    <col min="7071" max="7071" width="9.33203125" bestFit="1" customWidth="1"/>
    <col min="7072" max="7072" width="2" bestFit="1" customWidth="1"/>
    <col min="7073" max="7073" width="8.6640625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13.83203125" bestFit="1" customWidth="1"/>
    <col min="7079" max="7079" width="12.1640625" bestFit="1" customWidth="1"/>
    <col min="7080" max="7080" width="13.6640625" bestFit="1" customWidth="1"/>
    <col min="7081" max="7081" width="8.1640625" bestFit="1" customWidth="1"/>
    <col min="7082" max="7082" width="14" bestFit="1" customWidth="1"/>
    <col min="7083" max="7083" width="8.1640625" bestFit="1" customWidth="1"/>
    <col min="7084" max="7084" width="14.33203125" bestFit="1" customWidth="1"/>
    <col min="7085" max="7085" width="12.1640625" bestFit="1" customWidth="1"/>
    <col min="7086" max="7086" width="2" bestFit="1" customWidth="1"/>
    <col min="7087" max="7087" width="10.83203125" bestFit="1" customWidth="1"/>
    <col min="7088" max="7088" width="2" bestFit="1" customWidth="1"/>
    <col min="7089" max="7089" width="10.1640625" bestFit="1" customWidth="1"/>
    <col min="7090" max="7090" width="2" bestFit="1" customWidth="1"/>
    <col min="7091" max="7091" width="10" bestFit="1" customWidth="1"/>
    <col min="7092" max="7092" width="12.5" bestFit="1" customWidth="1"/>
    <col min="7093" max="7093" width="12.1640625" bestFit="1" customWidth="1"/>
    <col min="7094" max="7094" width="13.83203125" bestFit="1" customWidth="1"/>
    <col min="7095" max="7095" width="12.1640625" bestFit="1" customWidth="1"/>
    <col min="7096" max="7096" width="13.6640625" bestFit="1" customWidth="1"/>
    <col min="7097" max="7097" width="8.1640625" bestFit="1" customWidth="1"/>
    <col min="7098" max="7098" width="14" bestFit="1" customWidth="1"/>
    <col min="7099" max="7099" width="8.1640625" bestFit="1" customWidth="1"/>
    <col min="7100" max="7100" width="14.33203125" bestFit="1" customWidth="1"/>
    <col min="7101" max="7101" width="12.1640625" bestFit="1" customWidth="1"/>
    <col min="7102" max="7102" width="2" bestFit="1" customWidth="1"/>
    <col min="7103" max="7103" width="9.332031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0" bestFit="1" customWidth="1"/>
    <col min="7108" max="7108" width="12.5" bestFit="1" customWidth="1"/>
    <col min="7109" max="7109" width="12.1640625" bestFit="1" customWidth="1"/>
    <col min="7110" max="7110" width="13.83203125" bestFit="1" customWidth="1"/>
    <col min="7111" max="7111" width="12.1640625" bestFit="1" customWidth="1"/>
    <col min="7112" max="7112" width="13.6640625" bestFit="1" customWidth="1"/>
    <col min="7113" max="7113" width="8.1640625" bestFit="1" customWidth="1"/>
    <col min="7114" max="7114" width="14" bestFit="1" customWidth="1"/>
    <col min="7115" max="7115" width="8.1640625" bestFit="1" customWidth="1"/>
    <col min="7116" max="7116" width="14.33203125" bestFit="1" customWidth="1"/>
    <col min="7117" max="7117" width="12.1640625" bestFit="1" customWidth="1"/>
    <col min="7118" max="7118" width="2" bestFit="1" customWidth="1"/>
    <col min="7119" max="7119" width="9.16406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13.83203125" bestFit="1" customWidth="1"/>
    <col min="7127" max="7127" width="12.1640625" bestFit="1" customWidth="1"/>
    <col min="7128" max="7128" width="13.6640625" bestFit="1" customWidth="1"/>
    <col min="7129" max="7129" width="8.6640625" bestFit="1" customWidth="1"/>
    <col min="7130" max="7130" width="14" bestFit="1" customWidth="1"/>
    <col min="7131" max="7131" width="8.1640625" bestFit="1" customWidth="1"/>
    <col min="7132" max="7132" width="14.3320312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9.33203125" bestFit="1" customWidth="1"/>
    <col min="7138" max="7138" width="2" bestFit="1" customWidth="1"/>
    <col min="7139" max="7139" width="10.33203125" bestFit="1" customWidth="1"/>
    <col min="7140" max="7140" width="12.5" bestFit="1" customWidth="1"/>
    <col min="7141" max="7141" width="12.1640625" bestFit="1" customWidth="1"/>
    <col min="7142" max="7142" width="13.83203125" bestFit="1" customWidth="1"/>
    <col min="7143" max="7143" width="12.1640625" bestFit="1" customWidth="1"/>
    <col min="7144" max="7144" width="13.6640625" bestFit="1" customWidth="1"/>
    <col min="7145" max="7145" width="8.6640625" bestFit="1" customWidth="1"/>
    <col min="7146" max="7146" width="14" bestFit="1" customWidth="1"/>
    <col min="7147" max="7147" width="8.1640625" bestFit="1" customWidth="1"/>
    <col min="7148" max="7148" width="14.33203125" bestFit="1" customWidth="1"/>
    <col min="7149" max="7149" width="12.1640625" bestFit="1" customWidth="1"/>
    <col min="7150" max="7150" width="2" bestFit="1" customWidth="1"/>
    <col min="7151" max="7151" width="10.16406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0.33203125" bestFit="1" customWidth="1"/>
    <col min="7156" max="7156" width="12.5" bestFit="1" customWidth="1"/>
    <col min="7157" max="7157" width="12.1640625" bestFit="1" customWidth="1"/>
    <col min="7158" max="7158" width="13.83203125" bestFit="1" customWidth="1"/>
    <col min="7159" max="7159" width="8.6640625" bestFit="1" customWidth="1"/>
    <col min="7160" max="7160" width="13.6640625" bestFit="1" customWidth="1"/>
    <col min="7161" max="7161" width="8.6640625" bestFit="1" customWidth="1"/>
    <col min="7162" max="7162" width="14" bestFit="1" customWidth="1"/>
    <col min="7163" max="7163" width="8.1640625" bestFit="1" customWidth="1"/>
    <col min="7164" max="7164" width="14.33203125" bestFit="1" customWidth="1"/>
    <col min="7165" max="7165" width="12.1640625" bestFit="1" customWidth="1"/>
    <col min="7166" max="7166" width="2" bestFit="1" customWidth="1"/>
    <col min="7167" max="7167" width="10.1640625" bestFit="1" customWidth="1"/>
    <col min="7168" max="7168" width="2" bestFit="1" customWidth="1"/>
    <col min="7169" max="7169" width="11.83203125" bestFit="1" customWidth="1"/>
    <col min="7170" max="7170" width="2" bestFit="1" customWidth="1"/>
    <col min="7171" max="7171" width="12" bestFit="1" customWidth="1"/>
    <col min="7172" max="7172" width="12.5" bestFit="1" customWidth="1"/>
    <col min="7173" max="7173" width="12.1640625" bestFit="1" customWidth="1"/>
    <col min="7174" max="7174" width="13.83203125" bestFit="1" customWidth="1"/>
    <col min="7175" max="7175" width="12.1640625" bestFit="1" customWidth="1"/>
    <col min="7176" max="7176" width="13.6640625" bestFit="1" customWidth="1"/>
    <col min="7177" max="7177" width="8.6640625" bestFit="1" customWidth="1"/>
    <col min="7178" max="7178" width="14" bestFit="1" customWidth="1"/>
    <col min="7179" max="7179" width="8.1640625" bestFit="1" customWidth="1"/>
    <col min="7180" max="7180" width="14.3320312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0.33203125" bestFit="1" customWidth="1"/>
    <col min="7188" max="7188" width="12.5" bestFit="1" customWidth="1"/>
    <col min="7189" max="7189" width="12.1640625" bestFit="1" customWidth="1"/>
    <col min="7190" max="7190" width="13.83203125" bestFit="1" customWidth="1"/>
    <col min="7191" max="7191" width="12.1640625" bestFit="1" customWidth="1"/>
    <col min="7192" max="7192" width="13.6640625" bestFit="1" customWidth="1"/>
    <col min="7193" max="7193" width="8.6640625" bestFit="1" customWidth="1"/>
    <col min="7194" max="7194" width="14" bestFit="1" customWidth="1"/>
    <col min="7195" max="7195" width="8.1640625" bestFit="1" customWidth="1"/>
    <col min="7196" max="7196" width="14.33203125" bestFit="1" customWidth="1"/>
    <col min="7197" max="7197" width="12.1640625" bestFit="1" customWidth="1"/>
    <col min="7198" max="7198" width="2" bestFit="1" customWidth="1"/>
    <col min="7199" max="7199" width="10.83203125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0.33203125" bestFit="1" customWidth="1"/>
    <col min="7204" max="7204" width="12.5" bestFit="1" customWidth="1"/>
    <col min="7205" max="7205" width="12.1640625" bestFit="1" customWidth="1"/>
    <col min="7206" max="7206" width="13.83203125" bestFit="1" customWidth="1"/>
    <col min="7207" max="7207" width="12.1640625" bestFit="1" customWidth="1"/>
    <col min="7208" max="7208" width="13.6640625" bestFit="1" customWidth="1"/>
    <col min="7209" max="7209" width="8.1640625" bestFit="1" customWidth="1"/>
    <col min="7210" max="7210" width="14" bestFit="1" customWidth="1"/>
    <col min="7211" max="7211" width="8.1640625" bestFit="1" customWidth="1"/>
    <col min="7212" max="7212" width="14.33203125" bestFit="1" customWidth="1"/>
    <col min="7213" max="7213" width="12.1640625" bestFit="1" customWidth="1"/>
    <col min="7214" max="7214" width="2" bestFit="1" customWidth="1"/>
    <col min="7215" max="7215" width="9.33203125" bestFit="1" customWidth="1"/>
    <col min="7216" max="7216" width="2" bestFit="1" customWidth="1"/>
    <col min="7217" max="7217" width="9.1640625" bestFit="1" customWidth="1"/>
    <col min="7218" max="7218" width="2" bestFit="1" customWidth="1"/>
    <col min="7219" max="7219" width="10.33203125" bestFit="1" customWidth="1"/>
    <col min="7220" max="7220" width="12.5" bestFit="1" customWidth="1"/>
    <col min="7221" max="7221" width="12.1640625" bestFit="1" customWidth="1"/>
    <col min="7222" max="7222" width="13.83203125" bestFit="1" customWidth="1"/>
    <col min="7223" max="7223" width="12.1640625" bestFit="1" customWidth="1"/>
    <col min="7224" max="7224" width="13.6640625" bestFit="1" customWidth="1"/>
    <col min="7225" max="7225" width="8.1640625" bestFit="1" customWidth="1"/>
    <col min="7226" max="7226" width="14" bestFit="1" customWidth="1"/>
    <col min="7227" max="7227" width="8.1640625" bestFit="1" customWidth="1"/>
    <col min="7228" max="7228" width="14.33203125" bestFit="1" customWidth="1"/>
    <col min="7229" max="7229" width="12.1640625" bestFit="1" customWidth="1"/>
    <col min="7230" max="7230" width="2" bestFit="1" customWidth="1"/>
    <col min="7231" max="7231" width="10.83203125" bestFit="1" customWidth="1"/>
    <col min="7232" max="7232" width="2" bestFit="1" customWidth="1"/>
    <col min="7233" max="7233" width="9.1640625" bestFit="1" customWidth="1"/>
    <col min="7234" max="7234" width="2" bestFit="1" customWidth="1"/>
    <col min="7235" max="7235" width="11" bestFit="1" customWidth="1"/>
    <col min="7236" max="7236" width="12.5" bestFit="1" customWidth="1"/>
    <col min="7237" max="7237" width="12.1640625" bestFit="1" customWidth="1"/>
    <col min="7238" max="7238" width="13.83203125" bestFit="1" customWidth="1"/>
    <col min="7239" max="7239" width="12.1640625" bestFit="1" customWidth="1"/>
    <col min="7240" max="7240" width="13.6640625" bestFit="1" customWidth="1"/>
    <col min="7241" max="7241" width="8.1640625" bestFit="1" customWidth="1"/>
    <col min="7242" max="7242" width="14" bestFit="1" customWidth="1"/>
    <col min="7243" max="7243" width="8.1640625" bestFit="1" customWidth="1"/>
    <col min="7244" max="7244" width="14.33203125" bestFit="1" customWidth="1"/>
    <col min="7245" max="7245" width="12.1640625" bestFit="1" customWidth="1"/>
    <col min="7246" max="7246" width="2" bestFit="1" customWidth="1"/>
    <col min="7247" max="7247" width="10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10" bestFit="1" customWidth="1"/>
    <col min="7252" max="7252" width="12.5" bestFit="1" customWidth="1"/>
    <col min="7253" max="7253" width="12.1640625" bestFit="1" customWidth="1"/>
    <col min="7254" max="7254" width="13.83203125" bestFit="1" customWidth="1"/>
    <col min="7255" max="7255" width="12.1640625" bestFit="1" customWidth="1"/>
    <col min="7256" max="7256" width="13.6640625" bestFit="1" customWidth="1"/>
    <col min="7257" max="7257" width="8.1640625" bestFit="1" customWidth="1"/>
    <col min="7258" max="7258" width="14" bestFit="1" customWidth="1"/>
    <col min="7259" max="7259" width="8.1640625" bestFit="1" customWidth="1"/>
    <col min="7260" max="7260" width="14.33203125" bestFit="1" customWidth="1"/>
    <col min="7261" max="7261" width="12.1640625" bestFit="1" customWidth="1"/>
    <col min="7262" max="7262" width="2" bestFit="1" customWidth="1"/>
    <col min="7263" max="7263" width="10.832031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0" bestFit="1" customWidth="1"/>
    <col min="7268" max="7268" width="12.5" bestFit="1" customWidth="1"/>
    <col min="7269" max="7269" width="12.1640625" bestFit="1" customWidth="1"/>
    <col min="7270" max="7270" width="13.83203125" bestFit="1" customWidth="1"/>
    <col min="7271" max="7271" width="8.6640625" bestFit="1" customWidth="1"/>
    <col min="7272" max="7272" width="13.6640625" bestFit="1" customWidth="1"/>
    <col min="7273" max="7273" width="8.1640625" bestFit="1" customWidth="1"/>
    <col min="7274" max="7274" width="14" bestFit="1" customWidth="1"/>
    <col min="7275" max="7275" width="8.1640625" bestFit="1" customWidth="1"/>
    <col min="7276" max="7276" width="14.3320312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9.33203125" bestFit="1" customWidth="1"/>
    <col min="7282" max="7282" width="2" bestFit="1" customWidth="1"/>
    <col min="7283" max="7283" width="10.33203125" bestFit="1" customWidth="1"/>
    <col min="7284" max="7284" width="12.5" bestFit="1" customWidth="1"/>
    <col min="7285" max="7285" width="12.1640625" bestFit="1" customWidth="1"/>
    <col min="7286" max="7286" width="13.83203125" bestFit="1" customWidth="1"/>
    <col min="7287" max="7287" width="8.6640625" bestFit="1" customWidth="1"/>
    <col min="7288" max="7288" width="13.6640625" bestFit="1" customWidth="1"/>
    <col min="7289" max="7289" width="8.1640625" bestFit="1" customWidth="1"/>
    <col min="7290" max="7290" width="14" bestFit="1" customWidth="1"/>
    <col min="7291" max="7291" width="8.1640625" bestFit="1" customWidth="1"/>
    <col min="7292" max="7292" width="14.33203125" bestFit="1" customWidth="1"/>
    <col min="7293" max="7293" width="12.1640625" bestFit="1" customWidth="1"/>
    <col min="7294" max="7294" width="2" bestFit="1" customWidth="1"/>
    <col min="7295" max="7295" width="8.66406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13.83203125" bestFit="1" customWidth="1"/>
    <col min="7303" max="7303" width="12.1640625" bestFit="1" customWidth="1"/>
    <col min="7304" max="7304" width="13.6640625" bestFit="1" customWidth="1"/>
    <col min="7305" max="7305" width="8.1640625" bestFit="1" customWidth="1"/>
    <col min="7306" max="7306" width="14" bestFit="1" customWidth="1"/>
    <col min="7307" max="7307" width="8.1640625" bestFit="1" customWidth="1"/>
    <col min="7308" max="7308" width="14.33203125" bestFit="1" customWidth="1"/>
    <col min="7309" max="7309" width="12.1640625" bestFit="1" customWidth="1"/>
    <col min="7310" max="7310" width="2" bestFit="1" customWidth="1"/>
    <col min="7311" max="7311" width="10.1640625" bestFit="1" customWidth="1"/>
    <col min="7312" max="7312" width="2" bestFit="1" customWidth="1"/>
    <col min="7313" max="7313" width="10.1640625" bestFit="1" customWidth="1"/>
    <col min="7314" max="7314" width="2" bestFit="1" customWidth="1"/>
    <col min="7315" max="7315" width="11" bestFit="1" customWidth="1"/>
    <col min="7316" max="7316" width="12.5" bestFit="1" customWidth="1"/>
    <col min="7317" max="7317" width="12.1640625" bestFit="1" customWidth="1"/>
    <col min="7318" max="7318" width="13.83203125" bestFit="1" customWidth="1"/>
    <col min="7319" max="7319" width="12.1640625" bestFit="1" customWidth="1"/>
    <col min="7320" max="7320" width="13.6640625" bestFit="1" customWidth="1"/>
    <col min="7321" max="7321" width="8.6640625" bestFit="1" customWidth="1"/>
    <col min="7322" max="7322" width="14" bestFit="1" customWidth="1"/>
    <col min="7323" max="7323" width="8.1640625" bestFit="1" customWidth="1"/>
    <col min="7324" max="7324" width="14.33203125" bestFit="1" customWidth="1"/>
    <col min="7325" max="7325" width="12.1640625" bestFit="1" customWidth="1"/>
    <col min="7326" max="7326" width="2" bestFit="1" customWidth="1"/>
    <col min="7327" max="7327" width="11.1640625" bestFit="1" customWidth="1"/>
    <col min="7328" max="7328" width="2" bestFit="1" customWidth="1"/>
    <col min="7329" max="7329" width="10.1640625" bestFit="1" customWidth="1"/>
    <col min="7330" max="7330" width="2" bestFit="1" customWidth="1"/>
    <col min="7331" max="7331" width="11.33203125" bestFit="1" customWidth="1"/>
    <col min="7332" max="7332" width="12.5" bestFit="1" customWidth="1"/>
    <col min="7333" max="7333" width="12.1640625" bestFit="1" customWidth="1"/>
    <col min="7334" max="7334" width="13.83203125" bestFit="1" customWidth="1"/>
    <col min="7335" max="7335" width="8.6640625" bestFit="1" customWidth="1"/>
    <col min="7336" max="7336" width="13.6640625" bestFit="1" customWidth="1"/>
    <col min="7337" max="7337" width="8.6640625" bestFit="1" customWidth="1"/>
    <col min="7338" max="7338" width="14" bestFit="1" customWidth="1"/>
    <col min="7339" max="7339" width="8.1640625" bestFit="1" customWidth="1"/>
    <col min="7340" max="7340" width="14.33203125" bestFit="1" customWidth="1"/>
    <col min="7341" max="7341" width="12.1640625" bestFit="1" customWidth="1"/>
    <col min="7342" max="7342" width="2" bestFit="1" customWidth="1"/>
    <col min="7343" max="7343" width="9.832031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10.33203125" bestFit="1" customWidth="1"/>
    <col min="7348" max="7348" width="12.5" bestFit="1" customWidth="1"/>
    <col min="7349" max="7349" width="12.1640625" bestFit="1" customWidth="1"/>
    <col min="7350" max="7350" width="13.83203125" bestFit="1" customWidth="1"/>
    <col min="7351" max="7351" width="12.1640625" bestFit="1" customWidth="1"/>
    <col min="7352" max="7352" width="13.6640625" bestFit="1" customWidth="1"/>
    <col min="7353" max="7353" width="8.6640625" bestFit="1" customWidth="1"/>
    <col min="7354" max="7354" width="14" bestFit="1" customWidth="1"/>
    <col min="7355" max="7355" width="8.1640625" bestFit="1" customWidth="1"/>
    <col min="7356" max="7356" width="14.33203125" bestFit="1" customWidth="1"/>
    <col min="7357" max="7357" width="12.1640625" bestFit="1" customWidth="1"/>
    <col min="7358" max="7358" width="2" bestFit="1" customWidth="1"/>
    <col min="7359" max="7359" width="10.83203125" bestFit="1" customWidth="1"/>
    <col min="7360" max="7360" width="2" bestFit="1" customWidth="1"/>
    <col min="7361" max="7361" width="8.6640625" bestFit="1" customWidth="1"/>
    <col min="7362" max="7362" width="2" bestFit="1" customWidth="1"/>
    <col min="7363" max="7363" width="11" bestFit="1" customWidth="1"/>
    <col min="7364" max="7364" width="12.5" bestFit="1" customWidth="1"/>
    <col min="7365" max="7365" width="12.1640625" bestFit="1" customWidth="1"/>
    <col min="7366" max="7366" width="13.83203125" bestFit="1" customWidth="1"/>
    <col min="7367" max="7367" width="12.1640625" bestFit="1" customWidth="1"/>
    <col min="7368" max="7368" width="13.6640625" bestFit="1" customWidth="1"/>
    <col min="7369" max="7369" width="8.6640625" bestFit="1" customWidth="1"/>
    <col min="7370" max="7370" width="14" bestFit="1" customWidth="1"/>
    <col min="7371" max="7371" width="8.1640625" bestFit="1" customWidth="1"/>
    <col min="7372" max="7372" width="14.33203125" bestFit="1" customWidth="1"/>
    <col min="7373" max="7373" width="12.1640625" bestFit="1" customWidth="1"/>
    <col min="7374" max="7374" width="2" bestFit="1" customWidth="1"/>
    <col min="7375" max="7375" width="9.33203125" bestFit="1" customWidth="1"/>
    <col min="7376" max="7376" width="2" bestFit="1" customWidth="1"/>
    <col min="7377" max="7377" width="8.6640625" bestFit="1" customWidth="1"/>
    <col min="7378" max="7378" width="2" bestFit="1" customWidth="1"/>
    <col min="7379" max="7379" width="10" bestFit="1" customWidth="1"/>
    <col min="7380" max="7380" width="12.5" bestFit="1" customWidth="1"/>
    <col min="7381" max="7381" width="12.1640625" bestFit="1" customWidth="1"/>
    <col min="7382" max="7382" width="13.83203125" bestFit="1" customWidth="1"/>
    <col min="7383" max="7383" width="12.1640625" bestFit="1" customWidth="1"/>
    <col min="7384" max="7384" width="13.6640625" bestFit="1" customWidth="1"/>
    <col min="7385" max="7385" width="8.6640625" bestFit="1" customWidth="1"/>
    <col min="7386" max="7386" width="14" bestFit="1" customWidth="1"/>
    <col min="7387" max="7387" width="8.1640625" bestFit="1" customWidth="1"/>
    <col min="7388" max="7388" width="14.3320312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9.1640625" bestFit="1" customWidth="1"/>
    <col min="7394" max="7394" width="2" bestFit="1" customWidth="1"/>
    <col min="7395" max="7395" width="12" bestFit="1" customWidth="1"/>
    <col min="7396" max="7396" width="12.5" bestFit="1" customWidth="1"/>
    <col min="7397" max="7397" width="12.1640625" bestFit="1" customWidth="1"/>
    <col min="7398" max="7398" width="13.83203125" bestFit="1" customWidth="1"/>
    <col min="7399" max="7399" width="12.1640625" bestFit="1" customWidth="1"/>
    <col min="7400" max="7400" width="13.6640625" bestFit="1" customWidth="1"/>
    <col min="7401" max="7401" width="8.6640625" bestFit="1" customWidth="1"/>
    <col min="7402" max="7402" width="14" bestFit="1" customWidth="1"/>
    <col min="7403" max="7403" width="8.1640625" bestFit="1" customWidth="1"/>
    <col min="7404" max="7404" width="14.3320312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9.1640625" bestFit="1" customWidth="1"/>
    <col min="7410" max="7410" width="2" bestFit="1" customWidth="1"/>
    <col min="7411" max="7411" width="10.33203125" bestFit="1" customWidth="1"/>
    <col min="7412" max="7412" width="12.5" bestFit="1" customWidth="1"/>
    <col min="7413" max="7413" width="12.1640625" bestFit="1" customWidth="1"/>
    <col min="7414" max="7414" width="13.83203125" bestFit="1" customWidth="1"/>
    <col min="7415" max="7415" width="12.1640625" bestFit="1" customWidth="1"/>
    <col min="7416" max="7416" width="13.6640625" bestFit="1" customWidth="1"/>
    <col min="7417" max="7417" width="8.1640625" bestFit="1" customWidth="1"/>
    <col min="7418" max="7418" width="14" bestFit="1" customWidth="1"/>
    <col min="7419" max="7419" width="8.1640625" bestFit="1" customWidth="1"/>
    <col min="7420" max="7420" width="14.33203125" bestFit="1" customWidth="1"/>
    <col min="7421" max="7421" width="12.1640625" bestFit="1" customWidth="1"/>
    <col min="7422" max="7422" width="2" bestFit="1" customWidth="1"/>
    <col min="7423" max="7423" width="9.1640625" bestFit="1" customWidth="1"/>
    <col min="7424" max="7424" width="2" bestFit="1" customWidth="1"/>
    <col min="7425" max="7425" width="9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13.83203125" bestFit="1" customWidth="1"/>
    <col min="7431" max="7431" width="12.1640625" bestFit="1" customWidth="1"/>
    <col min="7432" max="7432" width="13.6640625" bestFit="1" customWidth="1"/>
    <col min="7433" max="7433" width="8.6640625" bestFit="1" customWidth="1"/>
    <col min="7434" max="7434" width="14" bestFit="1" customWidth="1"/>
    <col min="7435" max="7435" width="8.1640625" bestFit="1" customWidth="1"/>
    <col min="7436" max="7436" width="14.33203125" bestFit="1" customWidth="1"/>
    <col min="7437" max="7437" width="12.1640625" bestFit="1" customWidth="1"/>
    <col min="7438" max="7438" width="2" bestFit="1" customWidth="1"/>
    <col min="7439" max="7439" width="9.83203125" bestFit="1" customWidth="1"/>
    <col min="7440" max="7440" width="2" bestFit="1" customWidth="1"/>
    <col min="7441" max="7441" width="9.16406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13.83203125" bestFit="1" customWidth="1"/>
    <col min="7447" max="7447" width="12.1640625" bestFit="1" customWidth="1"/>
    <col min="7448" max="7448" width="13.6640625" bestFit="1" customWidth="1"/>
    <col min="7449" max="7449" width="8.6640625" bestFit="1" customWidth="1"/>
    <col min="7450" max="7450" width="14" bestFit="1" customWidth="1"/>
    <col min="7451" max="7451" width="8.1640625" bestFit="1" customWidth="1"/>
    <col min="7452" max="7452" width="14.33203125" bestFit="1" customWidth="1"/>
    <col min="7453" max="7453" width="12.1640625" bestFit="1" customWidth="1"/>
    <col min="7454" max="7454" width="2" bestFit="1" customWidth="1"/>
    <col min="7455" max="7455" width="9.1640625" bestFit="1" customWidth="1"/>
    <col min="7456" max="7456" width="2" bestFit="1" customWidth="1"/>
    <col min="7457" max="7457" width="10.16406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13.83203125" bestFit="1" customWidth="1"/>
    <col min="7463" max="7463" width="12.1640625" bestFit="1" customWidth="1"/>
    <col min="7464" max="7464" width="13.6640625" bestFit="1" customWidth="1"/>
    <col min="7465" max="7465" width="8.1640625" bestFit="1" customWidth="1"/>
    <col min="7466" max="7466" width="14" bestFit="1" customWidth="1"/>
    <col min="7467" max="7467" width="8.1640625" bestFit="1" customWidth="1"/>
    <col min="7468" max="7468" width="14.33203125" bestFit="1" customWidth="1"/>
    <col min="7469" max="7469" width="12.1640625" bestFit="1" customWidth="1"/>
    <col min="7470" max="7470" width="2" bestFit="1" customWidth="1"/>
    <col min="7471" max="7471" width="9.83203125" bestFit="1" customWidth="1"/>
    <col min="7472" max="7472" width="2" bestFit="1" customWidth="1"/>
    <col min="7473" max="7473" width="8.6640625" bestFit="1" customWidth="1"/>
    <col min="7474" max="7474" width="2" bestFit="1" customWidth="1"/>
    <col min="7475" max="7475" width="11" bestFit="1" customWidth="1"/>
    <col min="7476" max="7476" width="12.5" bestFit="1" customWidth="1"/>
    <col min="7477" max="7477" width="12.1640625" bestFit="1" customWidth="1"/>
    <col min="7478" max="7478" width="13.83203125" bestFit="1" customWidth="1"/>
    <col min="7479" max="7479" width="12.1640625" bestFit="1" customWidth="1"/>
    <col min="7480" max="7480" width="13.6640625" bestFit="1" customWidth="1"/>
    <col min="7481" max="7481" width="8.1640625" bestFit="1" customWidth="1"/>
    <col min="7482" max="7482" width="14" bestFit="1" customWidth="1"/>
    <col min="7483" max="7483" width="8.1640625" bestFit="1" customWidth="1"/>
    <col min="7484" max="7484" width="14.33203125" bestFit="1" customWidth="1"/>
    <col min="7485" max="7485" width="12.1640625" bestFit="1" customWidth="1"/>
    <col min="7486" max="7486" width="2" bestFit="1" customWidth="1"/>
    <col min="7487" max="7487" width="9.83203125" bestFit="1" customWidth="1"/>
    <col min="7488" max="7488" width="2" bestFit="1" customWidth="1"/>
    <col min="7489" max="7489" width="10.1640625" bestFit="1" customWidth="1"/>
    <col min="7490" max="7490" width="2" bestFit="1" customWidth="1"/>
    <col min="7491" max="7491" width="11" bestFit="1" customWidth="1"/>
    <col min="7492" max="7492" width="12.5" bestFit="1" customWidth="1"/>
    <col min="7493" max="7493" width="12.1640625" bestFit="1" customWidth="1"/>
    <col min="7494" max="7494" width="13.83203125" bestFit="1" customWidth="1"/>
    <col min="7495" max="7495" width="12.1640625" bestFit="1" customWidth="1"/>
    <col min="7496" max="7496" width="13.6640625" bestFit="1" customWidth="1"/>
    <col min="7497" max="7497" width="8.6640625" bestFit="1" customWidth="1"/>
    <col min="7498" max="7498" width="14" bestFit="1" customWidth="1"/>
    <col min="7499" max="7499" width="8.1640625" bestFit="1" customWidth="1"/>
    <col min="7500" max="7500" width="14.33203125" bestFit="1" customWidth="1"/>
    <col min="7501" max="7501" width="12.1640625" bestFit="1" customWidth="1"/>
    <col min="7502" max="7502" width="2" bestFit="1" customWidth="1"/>
    <col min="7503" max="7503" width="10.83203125" bestFit="1" customWidth="1"/>
    <col min="7504" max="7504" width="2" bestFit="1" customWidth="1"/>
    <col min="7505" max="7505" width="9.1640625" bestFit="1" customWidth="1"/>
    <col min="7506" max="7506" width="2" bestFit="1" customWidth="1"/>
    <col min="7507" max="7507" width="10.33203125" bestFit="1" customWidth="1"/>
    <col min="7508" max="7508" width="12.5" bestFit="1" customWidth="1"/>
    <col min="7509" max="7509" width="12.1640625" bestFit="1" customWidth="1"/>
    <col min="7510" max="7510" width="13.83203125" bestFit="1" customWidth="1"/>
    <col min="7511" max="7511" width="12.1640625" bestFit="1" customWidth="1"/>
    <col min="7512" max="7512" width="13.6640625" bestFit="1" customWidth="1"/>
    <col min="7513" max="7513" width="8.1640625" bestFit="1" customWidth="1"/>
    <col min="7514" max="7514" width="14" bestFit="1" customWidth="1"/>
    <col min="7515" max="7515" width="8.1640625" bestFit="1" customWidth="1"/>
    <col min="7516" max="7516" width="14.3320312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0.1640625" bestFit="1" customWidth="1"/>
    <col min="7522" max="7522" width="2" bestFit="1" customWidth="1"/>
    <col min="7523" max="7523" width="10.33203125" bestFit="1" customWidth="1"/>
    <col min="7524" max="7524" width="12.5" bestFit="1" customWidth="1"/>
    <col min="7525" max="7525" width="12.1640625" bestFit="1" customWidth="1"/>
    <col min="7526" max="7526" width="13.83203125" bestFit="1" customWidth="1"/>
    <col min="7527" max="7527" width="12.1640625" bestFit="1" customWidth="1"/>
    <col min="7528" max="7528" width="13.6640625" bestFit="1" customWidth="1"/>
    <col min="7529" max="7529" width="8.1640625" bestFit="1" customWidth="1"/>
    <col min="7530" max="7530" width="14" bestFit="1" customWidth="1"/>
    <col min="7531" max="7531" width="8.1640625" bestFit="1" customWidth="1"/>
    <col min="7532" max="7532" width="14.33203125" bestFit="1" customWidth="1"/>
    <col min="7533" max="7533" width="12.1640625" bestFit="1" customWidth="1"/>
    <col min="7534" max="7534" width="2" bestFit="1" customWidth="1"/>
    <col min="7535" max="7535" width="10.1640625" bestFit="1" customWidth="1"/>
    <col min="7536" max="7536" width="2" bestFit="1" customWidth="1"/>
    <col min="7537" max="7537" width="8.6640625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13.83203125" bestFit="1" customWidth="1"/>
    <col min="7543" max="7543" width="12.1640625" bestFit="1" customWidth="1"/>
    <col min="7544" max="7544" width="13.6640625" bestFit="1" customWidth="1"/>
    <col min="7545" max="7545" width="8.6640625" bestFit="1" customWidth="1"/>
    <col min="7546" max="7546" width="14" bestFit="1" customWidth="1"/>
    <col min="7547" max="7547" width="8.1640625" bestFit="1" customWidth="1"/>
    <col min="7548" max="7548" width="14.33203125" bestFit="1" customWidth="1"/>
    <col min="7549" max="7549" width="12.1640625" bestFit="1" customWidth="1"/>
    <col min="7550" max="7550" width="2" bestFit="1" customWidth="1"/>
    <col min="7551" max="7551" width="10.83203125" bestFit="1" customWidth="1"/>
    <col min="7552" max="7552" width="2" bestFit="1" customWidth="1"/>
    <col min="7553" max="7553" width="8.6640625" bestFit="1" customWidth="1"/>
    <col min="7554" max="7554" width="2" bestFit="1" customWidth="1"/>
    <col min="7555" max="7555" width="10.33203125" bestFit="1" customWidth="1"/>
    <col min="7556" max="7556" width="12.5" bestFit="1" customWidth="1"/>
    <col min="7557" max="7557" width="12.1640625" bestFit="1" customWidth="1"/>
    <col min="7558" max="7558" width="13.83203125" bestFit="1" customWidth="1"/>
    <col min="7559" max="7559" width="8.6640625" bestFit="1" customWidth="1"/>
    <col min="7560" max="7560" width="13.6640625" bestFit="1" customWidth="1"/>
    <col min="7561" max="7561" width="8.1640625" bestFit="1" customWidth="1"/>
    <col min="7562" max="7562" width="14" bestFit="1" customWidth="1"/>
    <col min="7563" max="7563" width="8.1640625" bestFit="1" customWidth="1"/>
    <col min="7564" max="7564" width="14.3320312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9.1640625" bestFit="1" customWidth="1"/>
    <col min="7570" max="7570" width="2" bestFit="1" customWidth="1"/>
    <col min="7571" max="7571" width="11" bestFit="1" customWidth="1"/>
    <col min="7572" max="7572" width="12.5" bestFit="1" customWidth="1"/>
    <col min="7573" max="7573" width="12.1640625" bestFit="1" customWidth="1"/>
    <col min="7574" max="7574" width="13.83203125" bestFit="1" customWidth="1"/>
    <col min="7575" max="7575" width="12.1640625" bestFit="1" customWidth="1"/>
    <col min="7576" max="7576" width="13.6640625" bestFit="1" customWidth="1"/>
    <col min="7577" max="7577" width="8.1640625" bestFit="1" customWidth="1"/>
    <col min="7578" max="7578" width="14" bestFit="1" customWidth="1"/>
    <col min="7579" max="7579" width="8.1640625" bestFit="1" customWidth="1"/>
    <col min="7580" max="7580" width="14.3320312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9" bestFit="1" customWidth="1"/>
    <col min="7588" max="7588" width="12.5" bestFit="1" customWidth="1"/>
    <col min="7589" max="7589" width="12.1640625" bestFit="1" customWidth="1"/>
    <col min="7590" max="7590" width="13.83203125" bestFit="1" customWidth="1"/>
    <col min="7591" max="7591" width="12.1640625" bestFit="1" customWidth="1"/>
    <col min="7592" max="7592" width="13.6640625" bestFit="1" customWidth="1"/>
    <col min="7593" max="7593" width="8.6640625" bestFit="1" customWidth="1"/>
    <col min="7594" max="7594" width="14" bestFit="1" customWidth="1"/>
    <col min="7595" max="7595" width="8.1640625" bestFit="1" customWidth="1"/>
    <col min="7596" max="7596" width="14.33203125" bestFit="1" customWidth="1"/>
    <col min="7597" max="7597" width="12.1640625" bestFit="1" customWidth="1"/>
    <col min="7598" max="7598" width="2" bestFit="1" customWidth="1"/>
    <col min="7599" max="7599" width="10.1640625" bestFit="1" customWidth="1"/>
    <col min="7600" max="7600" width="2" bestFit="1" customWidth="1"/>
    <col min="7601" max="7601" width="9.1640625" bestFit="1" customWidth="1"/>
    <col min="7602" max="7602" width="2" bestFit="1" customWidth="1"/>
    <col min="7603" max="7603" width="11.33203125" bestFit="1" customWidth="1"/>
    <col min="7604" max="7604" width="12.5" bestFit="1" customWidth="1"/>
    <col min="7605" max="7605" width="12.1640625" bestFit="1" customWidth="1"/>
    <col min="7606" max="7606" width="13.83203125" bestFit="1" customWidth="1"/>
    <col min="7607" max="7607" width="12.1640625" bestFit="1" customWidth="1"/>
    <col min="7608" max="7608" width="13.6640625" bestFit="1" customWidth="1"/>
    <col min="7609" max="7609" width="8.6640625" bestFit="1" customWidth="1"/>
    <col min="7610" max="7610" width="14" bestFit="1" customWidth="1"/>
    <col min="7611" max="7611" width="8.1640625" bestFit="1" customWidth="1"/>
    <col min="7612" max="7612" width="14.3320312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6640625" bestFit="1" customWidth="1"/>
    <col min="7618" max="7618" width="2" bestFit="1" customWidth="1"/>
    <col min="7619" max="7619" width="10.33203125" bestFit="1" customWidth="1"/>
    <col min="7620" max="7620" width="12.5" bestFit="1" customWidth="1"/>
    <col min="7621" max="7621" width="12.1640625" bestFit="1" customWidth="1"/>
    <col min="7622" max="7622" width="13.83203125" bestFit="1" customWidth="1"/>
    <col min="7623" max="7623" width="12.1640625" bestFit="1" customWidth="1"/>
    <col min="7624" max="7624" width="13.6640625" bestFit="1" customWidth="1"/>
    <col min="7625" max="7625" width="8.1640625" bestFit="1" customWidth="1"/>
    <col min="7626" max="7626" width="14" bestFit="1" customWidth="1"/>
    <col min="7627" max="7627" width="8.1640625" bestFit="1" customWidth="1"/>
    <col min="7628" max="7628" width="14.33203125" bestFit="1" customWidth="1"/>
    <col min="7629" max="7629" width="12.1640625" bestFit="1" customWidth="1"/>
    <col min="7630" max="7630" width="2" bestFit="1" customWidth="1"/>
    <col min="7631" max="7631" width="10.83203125" bestFit="1" customWidth="1"/>
    <col min="7632" max="7632" width="2" bestFit="1" customWidth="1"/>
    <col min="7633" max="7633" width="8.66406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13.83203125" bestFit="1" customWidth="1"/>
    <col min="7639" max="7639" width="12.1640625" bestFit="1" customWidth="1"/>
    <col min="7640" max="7640" width="13.6640625" bestFit="1" customWidth="1"/>
    <col min="7641" max="7641" width="8.6640625" bestFit="1" customWidth="1"/>
    <col min="7642" max="7642" width="14" bestFit="1" customWidth="1"/>
    <col min="7643" max="7643" width="8.1640625" bestFit="1" customWidth="1"/>
    <col min="7644" max="7644" width="14.33203125" bestFit="1" customWidth="1"/>
    <col min="7645" max="7645" width="12.1640625" bestFit="1" customWidth="1"/>
    <col min="7646" max="7646" width="2" bestFit="1" customWidth="1"/>
    <col min="7647" max="7647" width="10.83203125" bestFit="1" customWidth="1"/>
    <col min="7648" max="7648" width="2" bestFit="1" customWidth="1"/>
    <col min="7649" max="7649" width="8.6640625" bestFit="1" customWidth="1"/>
    <col min="7650" max="7650" width="2" bestFit="1" customWidth="1"/>
    <col min="7651" max="7651" width="10.33203125" bestFit="1" customWidth="1"/>
    <col min="7652" max="7652" width="12.5" bestFit="1" customWidth="1"/>
    <col min="7653" max="7653" width="12.1640625" bestFit="1" customWidth="1"/>
    <col min="7654" max="7654" width="13.83203125" bestFit="1" customWidth="1"/>
    <col min="7655" max="7655" width="12.1640625" bestFit="1" customWidth="1"/>
    <col min="7656" max="7656" width="13.6640625" bestFit="1" customWidth="1"/>
    <col min="7657" max="7657" width="8.1640625" bestFit="1" customWidth="1"/>
    <col min="7658" max="7658" width="14" bestFit="1" customWidth="1"/>
    <col min="7659" max="7659" width="8.1640625" bestFit="1" customWidth="1"/>
    <col min="7660" max="7660" width="14.33203125" bestFit="1" customWidth="1"/>
    <col min="7661" max="7661" width="12.1640625" bestFit="1" customWidth="1"/>
    <col min="7662" max="7662" width="2" bestFit="1" customWidth="1"/>
    <col min="7663" max="7663" width="10.1640625" bestFit="1" customWidth="1"/>
    <col min="7664" max="7664" width="2" bestFit="1" customWidth="1"/>
    <col min="7665" max="7665" width="9.16406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13.83203125" bestFit="1" customWidth="1"/>
    <col min="7671" max="7671" width="12.1640625" bestFit="1" customWidth="1"/>
    <col min="7672" max="7672" width="13.6640625" bestFit="1" customWidth="1"/>
    <col min="7673" max="7673" width="8.6640625" bestFit="1" customWidth="1"/>
    <col min="7674" max="7674" width="14" bestFit="1" customWidth="1"/>
    <col min="7675" max="7675" width="8.1640625" bestFit="1" customWidth="1"/>
    <col min="7676" max="7676" width="14.33203125" bestFit="1" customWidth="1"/>
    <col min="7677" max="7677" width="12.1640625" bestFit="1" customWidth="1"/>
    <col min="7678" max="7678" width="2" bestFit="1" customWidth="1"/>
    <col min="7679" max="7679" width="8.6640625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0" bestFit="1" customWidth="1"/>
    <col min="7684" max="7684" width="12.5" bestFit="1" customWidth="1"/>
    <col min="7685" max="7685" width="12.1640625" bestFit="1" customWidth="1"/>
    <col min="7686" max="7686" width="13.83203125" bestFit="1" customWidth="1"/>
    <col min="7687" max="7687" width="12.1640625" bestFit="1" customWidth="1"/>
    <col min="7688" max="7688" width="13.6640625" bestFit="1" customWidth="1"/>
    <col min="7689" max="7689" width="8.1640625" bestFit="1" customWidth="1"/>
    <col min="7690" max="7690" width="14" bestFit="1" customWidth="1"/>
    <col min="7691" max="7691" width="8.1640625" bestFit="1" customWidth="1"/>
    <col min="7692" max="7692" width="14.33203125" bestFit="1" customWidth="1"/>
    <col min="7693" max="7693" width="12.1640625" bestFit="1" customWidth="1"/>
    <col min="7694" max="7694" width="2" bestFit="1" customWidth="1"/>
    <col min="7695" max="7695" width="10.16406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0" bestFit="1" customWidth="1"/>
    <col min="7700" max="7700" width="12.5" bestFit="1" customWidth="1"/>
    <col min="7701" max="7701" width="12.1640625" bestFit="1" customWidth="1"/>
    <col min="7702" max="7702" width="13.83203125" bestFit="1" customWidth="1"/>
    <col min="7703" max="7703" width="8.6640625" bestFit="1" customWidth="1"/>
    <col min="7704" max="7704" width="13.6640625" bestFit="1" customWidth="1"/>
    <col min="7705" max="7705" width="8.1640625" bestFit="1" customWidth="1"/>
    <col min="7706" max="7706" width="14" bestFit="1" customWidth="1"/>
    <col min="7707" max="7707" width="8.1640625" bestFit="1" customWidth="1"/>
    <col min="7708" max="7708" width="14.33203125" bestFit="1" customWidth="1"/>
    <col min="7709" max="7709" width="12.1640625" bestFit="1" customWidth="1"/>
    <col min="7710" max="7710" width="2" bestFit="1" customWidth="1"/>
    <col min="7711" max="7711" width="10.1640625" bestFit="1" customWidth="1"/>
    <col min="7712" max="7712" width="2" bestFit="1" customWidth="1"/>
    <col min="7713" max="7713" width="9.1640625" bestFit="1" customWidth="1"/>
    <col min="7714" max="7714" width="2" bestFit="1" customWidth="1"/>
    <col min="7715" max="7715" width="11" bestFit="1" customWidth="1"/>
    <col min="7716" max="7716" width="12.5" bestFit="1" customWidth="1"/>
    <col min="7717" max="7717" width="12.1640625" bestFit="1" customWidth="1"/>
    <col min="7718" max="7718" width="13.83203125" bestFit="1" customWidth="1"/>
    <col min="7719" max="7719" width="12.1640625" bestFit="1" customWidth="1"/>
    <col min="7720" max="7720" width="13.6640625" bestFit="1" customWidth="1"/>
    <col min="7721" max="7721" width="8.1640625" bestFit="1" customWidth="1"/>
    <col min="7722" max="7722" width="14" bestFit="1" customWidth="1"/>
    <col min="7723" max="7723" width="8.1640625" bestFit="1" customWidth="1"/>
    <col min="7724" max="7724" width="14.33203125" bestFit="1" customWidth="1"/>
    <col min="7725" max="7725" width="12.1640625" bestFit="1" customWidth="1"/>
    <col min="7726" max="7726" width="2" bestFit="1" customWidth="1"/>
    <col min="7727" max="7727" width="9.83203125" bestFit="1" customWidth="1"/>
    <col min="7728" max="7728" width="2" bestFit="1" customWidth="1"/>
    <col min="7729" max="7729" width="9.1640625" bestFit="1" customWidth="1"/>
    <col min="7730" max="7730" width="2" bestFit="1" customWidth="1"/>
    <col min="7731" max="7731" width="10.33203125" bestFit="1" customWidth="1"/>
    <col min="7732" max="7732" width="12.5" bestFit="1" customWidth="1"/>
    <col min="7733" max="7733" width="12.1640625" bestFit="1" customWidth="1"/>
    <col min="7734" max="7734" width="13.83203125" bestFit="1" customWidth="1"/>
    <col min="7735" max="7735" width="12.1640625" bestFit="1" customWidth="1"/>
    <col min="7736" max="7736" width="13.6640625" bestFit="1" customWidth="1"/>
    <col min="7737" max="7737" width="8.1640625" bestFit="1" customWidth="1"/>
    <col min="7738" max="7738" width="14" bestFit="1" customWidth="1"/>
    <col min="7739" max="7739" width="8.1640625" bestFit="1" customWidth="1"/>
    <col min="7740" max="7740" width="14.33203125" bestFit="1" customWidth="1"/>
    <col min="7741" max="7741" width="12.1640625" bestFit="1" customWidth="1"/>
    <col min="7742" max="7742" width="2" bestFit="1" customWidth="1"/>
    <col min="7743" max="7743" width="9.83203125" bestFit="1" customWidth="1"/>
    <col min="7744" max="7744" width="2" bestFit="1" customWidth="1"/>
    <col min="7745" max="7745" width="8.6640625" bestFit="1" customWidth="1"/>
    <col min="7746" max="7746" width="2" bestFit="1" customWidth="1"/>
    <col min="7747" max="7747" width="10.33203125" bestFit="1" customWidth="1"/>
    <col min="7748" max="7748" width="12.5" bestFit="1" customWidth="1"/>
    <col min="7749" max="7749" width="12.1640625" bestFit="1" customWidth="1"/>
    <col min="7750" max="7750" width="13.83203125" bestFit="1" customWidth="1"/>
    <col min="7751" max="7751" width="12.1640625" bestFit="1" customWidth="1"/>
    <col min="7752" max="7752" width="13.6640625" bestFit="1" customWidth="1"/>
    <col min="7753" max="7753" width="8.1640625" bestFit="1" customWidth="1"/>
    <col min="7754" max="7754" width="14" bestFit="1" customWidth="1"/>
    <col min="7755" max="7755" width="8.1640625" bestFit="1" customWidth="1"/>
    <col min="7756" max="7756" width="14.33203125" bestFit="1" customWidth="1"/>
    <col min="7757" max="7757" width="12.1640625" bestFit="1" customWidth="1"/>
    <col min="7758" max="7758" width="2" bestFit="1" customWidth="1"/>
    <col min="7759" max="7759" width="12.1640625" bestFit="1" customWidth="1"/>
    <col min="7760" max="7760" width="2" bestFit="1" customWidth="1"/>
    <col min="7761" max="7761" width="9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2.1640625" bestFit="1" customWidth="1"/>
    <col min="7766" max="7766" width="13.83203125" bestFit="1" customWidth="1"/>
    <col min="7767" max="7767" width="12.1640625" bestFit="1" customWidth="1"/>
    <col min="7768" max="7768" width="13.6640625" bestFit="1" customWidth="1"/>
    <col min="7769" max="7769" width="8.6640625" bestFit="1" customWidth="1"/>
    <col min="7770" max="7770" width="14" bestFit="1" customWidth="1"/>
    <col min="7771" max="7771" width="8.1640625" bestFit="1" customWidth="1"/>
    <col min="7772" max="7772" width="14.33203125" bestFit="1" customWidth="1"/>
    <col min="7773" max="7773" width="12.1640625" bestFit="1" customWidth="1"/>
    <col min="7774" max="7774" width="2" bestFit="1" customWidth="1"/>
    <col min="7775" max="7775" width="11.16406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10.33203125" bestFit="1" customWidth="1"/>
    <col min="7780" max="7780" width="12.5" bestFit="1" customWidth="1"/>
    <col min="7781" max="7781" width="12.1640625" bestFit="1" customWidth="1"/>
    <col min="7782" max="7782" width="13.83203125" bestFit="1" customWidth="1"/>
    <col min="7783" max="7783" width="12.1640625" bestFit="1" customWidth="1"/>
    <col min="7784" max="7784" width="13.6640625" bestFit="1" customWidth="1"/>
    <col min="7785" max="7785" width="8.6640625" bestFit="1" customWidth="1"/>
    <col min="7786" max="7786" width="14" bestFit="1" customWidth="1"/>
    <col min="7787" max="7787" width="8.1640625" bestFit="1" customWidth="1"/>
    <col min="7788" max="7788" width="14.33203125" bestFit="1" customWidth="1"/>
    <col min="7789" max="7789" width="12.1640625" bestFit="1" customWidth="1"/>
    <col min="7790" max="7790" width="2" bestFit="1" customWidth="1"/>
    <col min="7791" max="7791" width="9.16406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10" bestFit="1" customWidth="1"/>
    <col min="7796" max="7796" width="12.5" bestFit="1" customWidth="1"/>
    <col min="7797" max="7797" width="12.1640625" bestFit="1" customWidth="1"/>
    <col min="7798" max="7798" width="13.83203125" bestFit="1" customWidth="1"/>
    <col min="7799" max="7799" width="12.1640625" bestFit="1" customWidth="1"/>
    <col min="7800" max="7800" width="13.6640625" bestFit="1" customWidth="1"/>
    <col min="7801" max="7801" width="8.6640625" bestFit="1" customWidth="1"/>
    <col min="7802" max="7802" width="14" bestFit="1" customWidth="1"/>
    <col min="7803" max="7803" width="8.1640625" bestFit="1" customWidth="1"/>
    <col min="7804" max="7804" width="14.33203125" bestFit="1" customWidth="1"/>
    <col min="7805" max="7805" width="12.1640625" bestFit="1" customWidth="1"/>
    <col min="7806" max="7806" width="2" bestFit="1" customWidth="1"/>
    <col min="7807" max="7807" width="9.1640625" bestFit="1" customWidth="1"/>
    <col min="7808" max="7808" width="2" bestFit="1" customWidth="1"/>
    <col min="7809" max="7809" width="8.6640625" bestFit="1" customWidth="1"/>
    <col min="7810" max="7810" width="2" bestFit="1" customWidth="1"/>
    <col min="7811" max="7811" width="10" bestFit="1" customWidth="1"/>
    <col min="7812" max="7812" width="12.5" bestFit="1" customWidth="1"/>
    <col min="7813" max="7813" width="12.1640625" bestFit="1" customWidth="1"/>
    <col min="7814" max="7814" width="13.83203125" bestFit="1" customWidth="1"/>
    <col min="7815" max="7815" width="12.1640625" bestFit="1" customWidth="1"/>
    <col min="7816" max="7816" width="13.6640625" bestFit="1" customWidth="1"/>
    <col min="7817" max="7817" width="8.1640625" bestFit="1" customWidth="1"/>
    <col min="7818" max="7818" width="14" bestFit="1" customWidth="1"/>
    <col min="7819" max="7819" width="8.1640625" bestFit="1" customWidth="1"/>
    <col min="7820" max="7820" width="14.33203125" bestFit="1" customWidth="1"/>
    <col min="7821" max="7821" width="12.1640625" bestFit="1" customWidth="1"/>
    <col min="7822" max="7822" width="2" bestFit="1" customWidth="1"/>
    <col min="7823" max="7823" width="10.1640625" bestFit="1" customWidth="1"/>
    <col min="7824" max="7824" width="2" bestFit="1" customWidth="1"/>
    <col min="7825" max="7825" width="8.6640625" bestFit="1" customWidth="1"/>
    <col min="7826" max="7826" width="2" bestFit="1" customWidth="1"/>
    <col min="7827" max="7827" width="11" bestFit="1" customWidth="1"/>
    <col min="7828" max="7828" width="12.5" bestFit="1" customWidth="1"/>
    <col min="7829" max="7829" width="12.1640625" bestFit="1" customWidth="1"/>
    <col min="7830" max="7830" width="13.83203125" bestFit="1" customWidth="1"/>
    <col min="7831" max="7831" width="12.1640625" bestFit="1" customWidth="1"/>
    <col min="7832" max="7832" width="13.6640625" bestFit="1" customWidth="1"/>
    <col min="7833" max="7833" width="8.1640625" bestFit="1" customWidth="1"/>
    <col min="7834" max="7834" width="14" bestFit="1" customWidth="1"/>
    <col min="7835" max="7835" width="8.1640625" bestFit="1" customWidth="1"/>
    <col min="7836" max="7836" width="14.3320312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9.1640625" bestFit="1" customWidth="1"/>
    <col min="7842" max="7842" width="2" bestFit="1" customWidth="1"/>
    <col min="7843" max="7843" width="11" bestFit="1" customWidth="1"/>
    <col min="7844" max="7844" width="12.5" bestFit="1" customWidth="1"/>
    <col min="7845" max="7845" width="12.1640625" bestFit="1" customWidth="1"/>
    <col min="7846" max="7846" width="13.83203125" bestFit="1" customWidth="1"/>
    <col min="7847" max="7847" width="12.1640625" bestFit="1" customWidth="1"/>
    <col min="7848" max="7848" width="13.6640625" bestFit="1" customWidth="1"/>
    <col min="7849" max="7849" width="8.1640625" bestFit="1" customWidth="1"/>
    <col min="7850" max="7850" width="14" bestFit="1" customWidth="1"/>
    <col min="7851" max="7851" width="8.1640625" bestFit="1" customWidth="1"/>
    <col min="7852" max="7852" width="14.33203125" bestFit="1" customWidth="1"/>
    <col min="7853" max="7853" width="12.1640625" bestFit="1" customWidth="1"/>
    <col min="7854" max="7854" width="2" bestFit="1" customWidth="1"/>
    <col min="7855" max="7855" width="10.1640625" bestFit="1" customWidth="1"/>
    <col min="7856" max="7856" width="2" bestFit="1" customWidth="1"/>
    <col min="7857" max="7857" width="9.1640625" bestFit="1" customWidth="1"/>
    <col min="7858" max="7858" width="2" bestFit="1" customWidth="1"/>
    <col min="7859" max="7859" width="10.33203125" bestFit="1" customWidth="1"/>
    <col min="7860" max="7860" width="12.5" bestFit="1" customWidth="1"/>
    <col min="7861" max="7861" width="12.1640625" bestFit="1" customWidth="1"/>
    <col min="7862" max="7862" width="13.83203125" bestFit="1" customWidth="1"/>
    <col min="7863" max="7863" width="12.1640625" bestFit="1" customWidth="1"/>
    <col min="7864" max="7864" width="13.6640625" bestFit="1" customWidth="1"/>
    <col min="7865" max="7865" width="8.6640625" bestFit="1" customWidth="1"/>
    <col min="7866" max="7866" width="14" bestFit="1" customWidth="1"/>
    <col min="7867" max="7867" width="8.1640625" bestFit="1" customWidth="1"/>
    <col min="7868" max="7868" width="14.33203125" bestFit="1" customWidth="1"/>
    <col min="7869" max="7869" width="12.1640625" bestFit="1" customWidth="1"/>
    <col min="7870" max="7870" width="2" bestFit="1" customWidth="1"/>
    <col min="7871" max="7871" width="10.83203125" bestFit="1" customWidth="1"/>
    <col min="7872" max="7872" width="2" bestFit="1" customWidth="1"/>
    <col min="7873" max="7873" width="8.6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13.83203125" bestFit="1" customWidth="1"/>
    <col min="7879" max="7879" width="12.1640625" bestFit="1" customWidth="1"/>
    <col min="7880" max="7880" width="13.6640625" bestFit="1" customWidth="1"/>
    <col min="7881" max="7881" width="8.1640625" bestFit="1" customWidth="1"/>
    <col min="7882" max="7882" width="14" bestFit="1" customWidth="1"/>
    <col min="7883" max="7883" width="8.1640625" bestFit="1" customWidth="1"/>
    <col min="7884" max="7884" width="14.33203125" bestFit="1" customWidth="1"/>
    <col min="7885" max="7885" width="12.1640625" bestFit="1" customWidth="1"/>
    <col min="7886" max="7886" width="2" bestFit="1" customWidth="1"/>
    <col min="7887" max="7887" width="12.83203125" bestFit="1" customWidth="1"/>
    <col min="7888" max="7888" width="2" bestFit="1" customWidth="1"/>
    <col min="7889" max="7889" width="9.16406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13.83203125" bestFit="1" customWidth="1"/>
    <col min="7895" max="7895" width="12.1640625" bestFit="1" customWidth="1"/>
    <col min="7896" max="7896" width="13.6640625" bestFit="1" customWidth="1"/>
    <col min="7897" max="7897" width="8.1640625" bestFit="1" customWidth="1"/>
    <col min="7898" max="7898" width="14" bestFit="1" customWidth="1"/>
    <col min="7899" max="7899" width="8.1640625" bestFit="1" customWidth="1"/>
    <col min="7900" max="7900" width="14.33203125" bestFit="1" customWidth="1"/>
    <col min="7901" max="7901" width="12.1640625" bestFit="1" customWidth="1"/>
    <col min="7902" max="7902" width="2" bestFit="1" customWidth="1"/>
    <col min="7903" max="7903" width="9.83203125" bestFit="1" customWidth="1"/>
    <col min="7904" max="7904" width="2" bestFit="1" customWidth="1"/>
    <col min="7905" max="7905" width="9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13.83203125" bestFit="1" customWidth="1"/>
    <col min="7911" max="7911" width="12.1640625" bestFit="1" customWidth="1"/>
    <col min="7912" max="7912" width="13.6640625" bestFit="1" customWidth="1"/>
    <col min="7913" max="7913" width="8.1640625" bestFit="1" customWidth="1"/>
    <col min="7914" max="7914" width="14" bestFit="1" customWidth="1"/>
    <col min="7915" max="7915" width="8.1640625" bestFit="1" customWidth="1"/>
    <col min="7916" max="7916" width="14.33203125" bestFit="1" customWidth="1"/>
    <col min="7917" max="7917" width="12.1640625" bestFit="1" customWidth="1"/>
    <col min="7918" max="7918" width="2" bestFit="1" customWidth="1"/>
    <col min="7919" max="7919" width="10.1640625" bestFit="1" customWidth="1"/>
    <col min="7920" max="7920" width="2" bestFit="1" customWidth="1"/>
    <col min="7921" max="7921" width="10.1640625" bestFit="1" customWidth="1"/>
    <col min="7922" max="7922" width="2" bestFit="1" customWidth="1"/>
    <col min="7923" max="7923" width="10.33203125" bestFit="1" customWidth="1"/>
    <col min="7924" max="7924" width="12.5" bestFit="1" customWidth="1"/>
    <col min="7925" max="7925" width="12.1640625" bestFit="1" customWidth="1"/>
    <col min="7926" max="7926" width="13.83203125" bestFit="1" customWidth="1"/>
    <col min="7927" max="7927" width="12.1640625" bestFit="1" customWidth="1"/>
    <col min="7928" max="7928" width="13.6640625" bestFit="1" customWidth="1"/>
    <col min="7929" max="7929" width="8.6640625" bestFit="1" customWidth="1"/>
    <col min="7930" max="7930" width="14" bestFit="1" customWidth="1"/>
    <col min="7931" max="7931" width="8.1640625" bestFit="1" customWidth="1"/>
    <col min="7932" max="7932" width="14.33203125" bestFit="1" customWidth="1"/>
    <col min="7933" max="7933" width="12.1640625" bestFit="1" customWidth="1"/>
    <col min="7934" max="7934" width="2" bestFit="1" customWidth="1"/>
    <col min="7935" max="7935" width="10.1640625" bestFit="1" customWidth="1"/>
    <col min="7936" max="7936" width="2" bestFit="1" customWidth="1"/>
    <col min="7937" max="7937" width="8.6640625" bestFit="1" customWidth="1"/>
    <col min="7938" max="7938" width="2" bestFit="1" customWidth="1"/>
    <col min="7939" max="7939" width="10" bestFit="1" customWidth="1"/>
    <col min="7940" max="7940" width="12.5" bestFit="1" customWidth="1"/>
    <col min="7941" max="7941" width="12.1640625" bestFit="1" customWidth="1"/>
    <col min="7942" max="7942" width="13.83203125" bestFit="1" customWidth="1"/>
    <col min="7943" max="7943" width="12.1640625" bestFit="1" customWidth="1"/>
    <col min="7944" max="7944" width="13.6640625" bestFit="1" customWidth="1"/>
    <col min="7945" max="7945" width="8.6640625" bestFit="1" customWidth="1"/>
    <col min="7946" max="7946" width="14" bestFit="1" customWidth="1"/>
    <col min="7947" max="7947" width="8.1640625" bestFit="1" customWidth="1"/>
    <col min="7948" max="7948" width="14.33203125" bestFit="1" customWidth="1"/>
    <col min="7949" max="7949" width="12.1640625" bestFit="1" customWidth="1"/>
    <col min="7950" max="7950" width="2" bestFit="1" customWidth="1"/>
    <col min="7951" max="7951" width="9.1640625" bestFit="1" customWidth="1"/>
    <col min="7952" max="7952" width="2" bestFit="1" customWidth="1"/>
    <col min="7953" max="7953" width="9.1640625" bestFit="1" customWidth="1"/>
    <col min="7954" max="7954" width="2" bestFit="1" customWidth="1"/>
    <col min="7955" max="7955" width="11" bestFit="1" customWidth="1"/>
    <col min="7956" max="7956" width="12.5" bestFit="1" customWidth="1"/>
    <col min="7957" max="7957" width="12.1640625" bestFit="1" customWidth="1"/>
    <col min="7958" max="7958" width="13.83203125" bestFit="1" customWidth="1"/>
    <col min="7959" max="7959" width="12.1640625" bestFit="1" customWidth="1"/>
    <col min="7960" max="7960" width="13.6640625" bestFit="1" customWidth="1"/>
    <col min="7961" max="7961" width="8.1640625" bestFit="1" customWidth="1"/>
    <col min="7962" max="7962" width="14" bestFit="1" customWidth="1"/>
    <col min="7963" max="7963" width="8.1640625" bestFit="1" customWidth="1"/>
    <col min="7964" max="7964" width="14.33203125" bestFit="1" customWidth="1"/>
    <col min="7965" max="7965" width="12.1640625" bestFit="1" customWidth="1"/>
    <col min="7966" max="7966" width="2" bestFit="1" customWidth="1"/>
    <col min="7967" max="7967" width="9.1640625" bestFit="1" customWidth="1"/>
    <col min="7968" max="7968" width="2" bestFit="1" customWidth="1"/>
    <col min="7969" max="7969" width="10.16406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13.83203125" bestFit="1" customWidth="1"/>
    <col min="7975" max="7975" width="8.6640625" bestFit="1" customWidth="1"/>
    <col min="7976" max="7976" width="13.6640625" bestFit="1" customWidth="1"/>
    <col min="7977" max="7977" width="8.1640625" bestFit="1" customWidth="1"/>
    <col min="7978" max="7978" width="14" bestFit="1" customWidth="1"/>
    <col min="7979" max="7979" width="8.1640625" bestFit="1" customWidth="1"/>
    <col min="7980" max="7980" width="14.33203125" bestFit="1" customWidth="1"/>
    <col min="7981" max="7981" width="12.1640625" bestFit="1" customWidth="1"/>
    <col min="7982" max="7982" width="2" bestFit="1" customWidth="1"/>
    <col min="7983" max="7983" width="10.8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0.33203125" bestFit="1" customWidth="1"/>
    <col min="7988" max="7988" width="12.5" bestFit="1" customWidth="1"/>
    <col min="7989" max="7989" width="12.1640625" bestFit="1" customWidth="1"/>
    <col min="7990" max="7990" width="13.83203125" bestFit="1" customWidth="1"/>
    <col min="7991" max="7991" width="12.1640625" bestFit="1" customWidth="1"/>
    <col min="7992" max="7992" width="13.6640625" bestFit="1" customWidth="1"/>
    <col min="7993" max="7993" width="8.1640625" bestFit="1" customWidth="1"/>
    <col min="7994" max="7994" width="14" bestFit="1" customWidth="1"/>
    <col min="7995" max="7995" width="8.1640625" bestFit="1" customWidth="1"/>
    <col min="7996" max="7996" width="14.33203125" bestFit="1" customWidth="1"/>
    <col min="7997" max="7997" width="12.1640625" bestFit="1" customWidth="1"/>
    <col min="7998" max="7998" width="2" bestFit="1" customWidth="1"/>
    <col min="7999" max="7999" width="10.83203125" bestFit="1" customWidth="1"/>
    <col min="8000" max="8000" width="2" bestFit="1" customWidth="1"/>
    <col min="8001" max="8001" width="9.1640625" bestFit="1" customWidth="1"/>
    <col min="8002" max="8002" width="2" bestFit="1" customWidth="1"/>
    <col min="8003" max="8003" width="9.33203125" bestFit="1" customWidth="1"/>
    <col min="8004" max="8004" width="12.5" bestFit="1" customWidth="1"/>
    <col min="8005" max="8005" width="12.1640625" bestFit="1" customWidth="1"/>
    <col min="8006" max="8006" width="13.83203125" bestFit="1" customWidth="1"/>
    <col min="8007" max="8007" width="12.1640625" bestFit="1" customWidth="1"/>
    <col min="8008" max="8008" width="13.6640625" bestFit="1" customWidth="1"/>
    <col min="8009" max="8009" width="8.1640625" bestFit="1" customWidth="1"/>
    <col min="8010" max="8010" width="14" bestFit="1" customWidth="1"/>
    <col min="8011" max="8011" width="8.1640625" bestFit="1" customWidth="1"/>
    <col min="8012" max="8012" width="14.33203125" bestFit="1" customWidth="1"/>
    <col min="8013" max="8013" width="12.1640625" bestFit="1" customWidth="1"/>
    <col min="8014" max="8014" width="2" bestFit="1" customWidth="1"/>
    <col min="8015" max="8015" width="9.3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13.83203125" bestFit="1" customWidth="1"/>
    <col min="8023" max="8023" width="8.6640625" bestFit="1" customWidth="1"/>
    <col min="8024" max="8024" width="13.6640625" bestFit="1" customWidth="1"/>
    <col min="8025" max="8025" width="8.1640625" bestFit="1" customWidth="1"/>
    <col min="8026" max="8026" width="14" bestFit="1" customWidth="1"/>
    <col min="8027" max="8027" width="8.1640625" bestFit="1" customWidth="1"/>
    <col min="8028" max="8028" width="14.33203125" bestFit="1" customWidth="1"/>
    <col min="8029" max="8029" width="12.1640625" bestFit="1" customWidth="1"/>
    <col min="8030" max="8030" width="2" bestFit="1" customWidth="1"/>
    <col min="8031" max="8031" width="10.8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0.33203125" bestFit="1" customWidth="1"/>
    <col min="8036" max="8036" width="12.5" bestFit="1" customWidth="1"/>
    <col min="8037" max="8037" width="12.1640625" bestFit="1" customWidth="1"/>
    <col min="8038" max="8038" width="13.83203125" bestFit="1" customWidth="1"/>
    <col min="8039" max="8039" width="8.6640625" bestFit="1" customWidth="1"/>
    <col min="8040" max="8040" width="13.6640625" bestFit="1" customWidth="1"/>
    <col min="8041" max="8041" width="8.1640625" bestFit="1" customWidth="1"/>
    <col min="8042" max="8042" width="14" bestFit="1" customWidth="1"/>
    <col min="8043" max="8043" width="8.1640625" bestFit="1" customWidth="1"/>
    <col min="8044" max="8044" width="14.33203125" bestFit="1" customWidth="1"/>
    <col min="8045" max="8045" width="12.1640625" bestFit="1" customWidth="1"/>
    <col min="8046" max="8046" width="2" bestFit="1" customWidth="1"/>
    <col min="8047" max="8047" width="12.83203125" bestFit="1" customWidth="1"/>
    <col min="8048" max="8048" width="2" bestFit="1" customWidth="1"/>
    <col min="8049" max="8049" width="9.1640625" bestFit="1" customWidth="1"/>
    <col min="8050" max="8050" width="2" bestFit="1" customWidth="1"/>
    <col min="8051" max="8051" width="10.33203125" bestFit="1" customWidth="1"/>
    <col min="8052" max="8052" width="12.5" bestFit="1" customWidth="1"/>
    <col min="8053" max="8053" width="12.1640625" bestFit="1" customWidth="1"/>
    <col min="8054" max="8054" width="13.83203125" bestFit="1" customWidth="1"/>
    <col min="8055" max="8055" width="12.1640625" bestFit="1" customWidth="1"/>
    <col min="8056" max="8056" width="13.6640625" bestFit="1" customWidth="1"/>
    <col min="8057" max="8057" width="8.1640625" bestFit="1" customWidth="1"/>
    <col min="8058" max="8058" width="14" bestFit="1" customWidth="1"/>
    <col min="8059" max="8059" width="8.1640625" bestFit="1" customWidth="1"/>
    <col min="8060" max="8060" width="14.3320312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8.6640625" bestFit="1" customWidth="1"/>
    <col min="8066" max="8066" width="2" bestFit="1" customWidth="1"/>
    <col min="8067" max="8067" width="10" bestFit="1" customWidth="1"/>
    <col min="8068" max="8068" width="12.5" bestFit="1" customWidth="1"/>
    <col min="8069" max="8069" width="12.1640625" bestFit="1" customWidth="1"/>
    <col min="8070" max="8070" width="13.83203125" bestFit="1" customWidth="1"/>
    <col min="8071" max="8071" width="8.6640625" bestFit="1" customWidth="1"/>
    <col min="8072" max="8072" width="13.6640625" bestFit="1" customWidth="1"/>
    <col min="8073" max="8073" width="8.6640625" bestFit="1" customWidth="1"/>
    <col min="8074" max="8074" width="14" bestFit="1" customWidth="1"/>
    <col min="8075" max="8075" width="8.1640625" bestFit="1" customWidth="1"/>
    <col min="8076" max="8076" width="14.3320312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9.1640625" bestFit="1" customWidth="1"/>
    <col min="8082" max="8082" width="2" bestFit="1" customWidth="1"/>
    <col min="8083" max="8083" width="10" bestFit="1" customWidth="1"/>
    <col min="8084" max="8084" width="12.5" bestFit="1" customWidth="1"/>
    <col min="8085" max="8085" width="12.1640625" bestFit="1" customWidth="1"/>
    <col min="8086" max="8086" width="13.83203125" bestFit="1" customWidth="1"/>
    <col min="8087" max="8087" width="12.1640625" bestFit="1" customWidth="1"/>
    <col min="8088" max="8088" width="13.6640625" bestFit="1" customWidth="1"/>
    <col min="8089" max="8089" width="8.1640625" bestFit="1" customWidth="1"/>
    <col min="8090" max="8090" width="14" bestFit="1" customWidth="1"/>
    <col min="8091" max="8091" width="8.1640625" bestFit="1" customWidth="1"/>
    <col min="8092" max="8092" width="14.33203125" bestFit="1" customWidth="1"/>
    <col min="8093" max="8093" width="12.1640625" bestFit="1" customWidth="1"/>
    <col min="8094" max="8094" width="2" bestFit="1" customWidth="1"/>
    <col min="8095" max="8095" width="10.1640625" bestFit="1" customWidth="1"/>
    <col min="8096" max="8096" width="2" bestFit="1" customWidth="1"/>
    <col min="8097" max="8097" width="9.1640625" bestFit="1" customWidth="1"/>
    <col min="8098" max="8098" width="2" bestFit="1" customWidth="1"/>
    <col min="8099" max="8099" width="10" bestFit="1" customWidth="1"/>
    <col min="8100" max="8100" width="12.5" bestFit="1" customWidth="1"/>
    <col min="8101" max="8101" width="12.1640625" bestFit="1" customWidth="1"/>
    <col min="8102" max="8102" width="13.83203125" bestFit="1" customWidth="1"/>
    <col min="8103" max="8103" width="12.1640625" bestFit="1" customWidth="1"/>
    <col min="8104" max="8104" width="13.6640625" bestFit="1" customWidth="1"/>
    <col min="8105" max="8105" width="8.1640625" bestFit="1" customWidth="1"/>
    <col min="8106" max="8106" width="14" bestFit="1" customWidth="1"/>
    <col min="8107" max="8107" width="8.1640625" bestFit="1" customWidth="1"/>
    <col min="8108" max="8108" width="14.33203125" bestFit="1" customWidth="1"/>
    <col min="8109" max="8109" width="12.1640625" bestFit="1" customWidth="1"/>
    <col min="8110" max="8110" width="2" bestFit="1" customWidth="1"/>
    <col min="8111" max="8111" width="10.16406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13.83203125" bestFit="1" customWidth="1"/>
    <col min="8119" max="8119" width="12.1640625" bestFit="1" customWidth="1"/>
    <col min="8120" max="8120" width="13.6640625" bestFit="1" customWidth="1"/>
    <col min="8121" max="8121" width="8.6640625" bestFit="1" customWidth="1"/>
    <col min="8122" max="8122" width="14" bestFit="1" customWidth="1"/>
    <col min="8123" max="8123" width="8.1640625" bestFit="1" customWidth="1"/>
    <col min="8124" max="8124" width="14.33203125" bestFit="1" customWidth="1"/>
    <col min="8125" max="8125" width="12.1640625" bestFit="1" customWidth="1"/>
    <col min="8126" max="8126" width="2" bestFit="1" customWidth="1"/>
    <col min="8127" max="8127" width="9.33203125" bestFit="1" customWidth="1"/>
    <col min="8128" max="8128" width="2" bestFit="1" customWidth="1"/>
    <col min="8129" max="8129" width="8.66406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13.83203125" bestFit="1" customWidth="1"/>
    <col min="8135" max="8135" width="12.1640625" bestFit="1" customWidth="1"/>
    <col min="8136" max="8136" width="13.6640625" bestFit="1" customWidth="1"/>
    <col min="8137" max="8137" width="8.6640625" bestFit="1" customWidth="1"/>
    <col min="8138" max="8138" width="14" bestFit="1" customWidth="1"/>
    <col min="8139" max="8139" width="8.1640625" bestFit="1" customWidth="1"/>
    <col min="8140" max="8140" width="14.33203125" bestFit="1" customWidth="1"/>
    <col min="8141" max="8141" width="12.1640625" bestFit="1" customWidth="1"/>
    <col min="8142" max="8142" width="2" bestFit="1" customWidth="1"/>
    <col min="8143" max="8143" width="10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10.33203125" bestFit="1" customWidth="1"/>
    <col min="8148" max="8148" width="12.5" bestFit="1" customWidth="1"/>
    <col min="8149" max="8149" width="12.1640625" bestFit="1" customWidth="1"/>
    <col min="8150" max="8150" width="13.83203125" bestFit="1" customWidth="1"/>
    <col min="8151" max="8151" width="12.1640625" bestFit="1" customWidth="1"/>
    <col min="8152" max="8152" width="13.6640625" bestFit="1" customWidth="1"/>
    <col min="8153" max="8153" width="8.1640625" bestFit="1" customWidth="1"/>
    <col min="8154" max="8154" width="14" bestFit="1" customWidth="1"/>
    <col min="8155" max="8155" width="8.1640625" bestFit="1" customWidth="1"/>
    <col min="8156" max="8156" width="14.33203125" bestFit="1" customWidth="1"/>
    <col min="8157" max="8157" width="12.1640625" bestFit="1" customWidth="1"/>
    <col min="8158" max="8158" width="2" bestFit="1" customWidth="1"/>
    <col min="8159" max="8159" width="10.1640625" bestFit="1" customWidth="1"/>
    <col min="8160" max="8160" width="2" bestFit="1" customWidth="1"/>
    <col min="8161" max="8161" width="9.1640625" bestFit="1" customWidth="1"/>
    <col min="8162" max="8162" width="2" bestFit="1" customWidth="1"/>
    <col min="8163" max="8163" width="11" bestFit="1" customWidth="1"/>
    <col min="8164" max="8164" width="12.5" bestFit="1" customWidth="1"/>
    <col min="8165" max="8165" width="12.1640625" bestFit="1" customWidth="1"/>
    <col min="8166" max="8166" width="13.83203125" bestFit="1" customWidth="1"/>
    <col min="8167" max="8167" width="8.6640625" bestFit="1" customWidth="1"/>
    <col min="8168" max="8168" width="13.6640625" bestFit="1" customWidth="1"/>
    <col min="8169" max="8169" width="8.1640625" bestFit="1" customWidth="1"/>
    <col min="8170" max="8170" width="14" bestFit="1" customWidth="1"/>
    <col min="8171" max="8171" width="8.1640625" bestFit="1" customWidth="1"/>
    <col min="8172" max="8172" width="14.33203125" bestFit="1" customWidth="1"/>
    <col min="8173" max="8173" width="12.1640625" bestFit="1" customWidth="1"/>
    <col min="8174" max="8174" width="2" bestFit="1" customWidth="1"/>
    <col min="8175" max="8175" width="9.33203125" bestFit="1" customWidth="1"/>
    <col min="8176" max="8176" width="2" bestFit="1" customWidth="1"/>
    <col min="8177" max="8177" width="9.1640625" bestFit="1" customWidth="1"/>
    <col min="8178" max="8178" width="2" bestFit="1" customWidth="1"/>
    <col min="8179" max="8179" width="10" bestFit="1" customWidth="1"/>
    <col min="8180" max="8180" width="12.5" bestFit="1" customWidth="1"/>
    <col min="8181" max="8181" width="12.1640625" bestFit="1" customWidth="1"/>
    <col min="8182" max="8182" width="13.83203125" bestFit="1" customWidth="1"/>
    <col min="8183" max="8183" width="8.6640625" bestFit="1" customWidth="1"/>
    <col min="8184" max="8184" width="13.6640625" bestFit="1" customWidth="1"/>
    <col min="8185" max="8185" width="8.6640625" bestFit="1" customWidth="1"/>
    <col min="8186" max="8186" width="14" bestFit="1" customWidth="1"/>
    <col min="8187" max="8187" width="8.1640625" bestFit="1" customWidth="1"/>
    <col min="8188" max="8188" width="14.33203125" bestFit="1" customWidth="1"/>
    <col min="8189" max="8189" width="12.1640625" bestFit="1" customWidth="1"/>
    <col min="8190" max="8190" width="2" bestFit="1" customWidth="1"/>
    <col min="8191" max="8191" width="9.33203125" bestFit="1" customWidth="1"/>
    <col min="8192" max="8192" width="2" bestFit="1" customWidth="1"/>
    <col min="8193" max="8193" width="10.1640625" bestFit="1" customWidth="1"/>
    <col min="8194" max="8194" width="2" bestFit="1" customWidth="1"/>
    <col min="8195" max="8195" width="11" bestFit="1" customWidth="1"/>
    <col min="8196" max="8196" width="12.5" bestFit="1" customWidth="1"/>
    <col min="8197" max="8197" width="12.1640625" bestFit="1" customWidth="1"/>
    <col min="8198" max="8198" width="13.83203125" bestFit="1" customWidth="1"/>
    <col min="8199" max="8199" width="12.1640625" bestFit="1" customWidth="1"/>
    <col min="8200" max="8200" width="13.6640625" bestFit="1" customWidth="1"/>
    <col min="8201" max="8201" width="8.1640625" bestFit="1" customWidth="1"/>
    <col min="8202" max="8202" width="14" bestFit="1" customWidth="1"/>
    <col min="8203" max="8203" width="8.1640625" bestFit="1" customWidth="1"/>
    <col min="8204" max="8204" width="14.33203125" bestFit="1" customWidth="1"/>
    <col min="8205" max="8205" width="12.1640625" bestFit="1" customWidth="1"/>
    <col min="8206" max="8206" width="2" bestFit="1" customWidth="1"/>
    <col min="8207" max="8207" width="10.16406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0.33203125" bestFit="1" customWidth="1"/>
    <col min="8212" max="8212" width="12.5" bestFit="1" customWidth="1"/>
    <col min="8213" max="8213" width="12.1640625" bestFit="1" customWidth="1"/>
    <col min="8214" max="8214" width="13.83203125" bestFit="1" customWidth="1"/>
    <col min="8215" max="8215" width="8.6640625" bestFit="1" customWidth="1"/>
    <col min="8216" max="8216" width="13.6640625" bestFit="1" customWidth="1"/>
    <col min="8217" max="8217" width="8.6640625" bestFit="1" customWidth="1"/>
    <col min="8218" max="8218" width="14" bestFit="1" customWidth="1"/>
    <col min="8219" max="8219" width="8.1640625" bestFit="1" customWidth="1"/>
    <col min="8220" max="8220" width="14.33203125" bestFit="1" customWidth="1"/>
    <col min="8221" max="8221" width="12.1640625" bestFit="1" customWidth="1"/>
    <col min="8222" max="8222" width="2" bestFit="1" customWidth="1"/>
    <col min="8223" max="8223" width="10.1640625" bestFit="1" customWidth="1"/>
    <col min="8224" max="8224" width="2" bestFit="1" customWidth="1"/>
    <col min="8225" max="8225" width="10.83203125" bestFit="1" customWidth="1"/>
    <col min="8226" max="8226" width="2" bestFit="1" customWidth="1"/>
    <col min="8227" max="8227" width="10.33203125" bestFit="1" customWidth="1"/>
    <col min="8228" max="8228" width="12.5" bestFit="1" customWidth="1"/>
    <col min="8229" max="8229" width="12.1640625" bestFit="1" customWidth="1"/>
    <col min="8230" max="8230" width="13.83203125" bestFit="1" customWidth="1"/>
    <col min="8231" max="8231" width="12.1640625" bestFit="1" customWidth="1"/>
    <col min="8232" max="8232" width="13.6640625" bestFit="1" customWidth="1"/>
    <col min="8233" max="8233" width="8.1640625" bestFit="1" customWidth="1"/>
    <col min="8234" max="8234" width="14" bestFit="1" customWidth="1"/>
    <col min="8235" max="8235" width="8.1640625" bestFit="1" customWidth="1"/>
    <col min="8236" max="8236" width="14.33203125" bestFit="1" customWidth="1"/>
    <col min="8237" max="8237" width="12.1640625" bestFit="1" customWidth="1"/>
    <col min="8238" max="8238" width="2" bestFit="1" customWidth="1"/>
    <col min="8239" max="8239" width="10.1640625" bestFit="1" customWidth="1"/>
    <col min="8240" max="8240" width="2" bestFit="1" customWidth="1"/>
    <col min="8241" max="8241" width="10.832031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13.83203125" bestFit="1" customWidth="1"/>
    <col min="8247" max="8247" width="8.6640625" bestFit="1" customWidth="1"/>
    <col min="8248" max="8248" width="13.6640625" bestFit="1" customWidth="1"/>
    <col min="8249" max="8249" width="8.1640625" bestFit="1" customWidth="1"/>
    <col min="8250" max="8250" width="14" bestFit="1" customWidth="1"/>
    <col min="8251" max="8251" width="8.1640625" bestFit="1" customWidth="1"/>
    <col min="8252" max="8252" width="14.33203125" bestFit="1" customWidth="1"/>
    <col min="8253" max="8253" width="12.1640625" bestFit="1" customWidth="1"/>
    <col min="8254" max="8254" width="2" bestFit="1" customWidth="1"/>
    <col min="8255" max="8255" width="9.33203125" bestFit="1" customWidth="1"/>
    <col min="8256" max="8256" width="2" bestFit="1" customWidth="1"/>
    <col min="8257" max="8257" width="9.1640625" bestFit="1" customWidth="1"/>
    <col min="8258" max="8258" width="2" bestFit="1" customWidth="1"/>
    <col min="8259" max="8259" width="10" bestFit="1" customWidth="1"/>
    <col min="8260" max="8260" width="12.5" bestFit="1" customWidth="1"/>
    <col min="8261" max="8261" width="12.1640625" bestFit="1" customWidth="1"/>
    <col min="8262" max="8262" width="13.83203125" bestFit="1" customWidth="1"/>
    <col min="8263" max="8263" width="8.6640625" bestFit="1" customWidth="1"/>
    <col min="8264" max="8264" width="13.6640625" bestFit="1" customWidth="1"/>
    <col min="8265" max="8265" width="8.1640625" bestFit="1" customWidth="1"/>
    <col min="8266" max="8266" width="14" bestFit="1" customWidth="1"/>
    <col min="8267" max="8267" width="8.1640625" bestFit="1" customWidth="1"/>
    <col min="8268" max="8268" width="14.3320312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10" bestFit="1" customWidth="1"/>
    <col min="8276" max="8276" width="12.5" bestFit="1" customWidth="1"/>
    <col min="8277" max="8277" width="12.1640625" bestFit="1" customWidth="1"/>
    <col min="8278" max="8278" width="13.83203125" bestFit="1" customWidth="1"/>
    <col min="8279" max="8279" width="12.1640625" bestFit="1" customWidth="1"/>
    <col min="8280" max="8280" width="13.6640625" bestFit="1" customWidth="1"/>
    <col min="8281" max="8281" width="8.6640625" bestFit="1" customWidth="1"/>
    <col min="8282" max="8282" width="14" bestFit="1" customWidth="1"/>
    <col min="8283" max="8283" width="8.1640625" bestFit="1" customWidth="1"/>
    <col min="8284" max="8284" width="14.33203125" bestFit="1" customWidth="1"/>
    <col min="8285" max="8285" width="12.1640625" bestFit="1" customWidth="1"/>
    <col min="8286" max="8286" width="2" bestFit="1" customWidth="1"/>
    <col min="8287" max="8287" width="10.1640625" bestFit="1" customWidth="1"/>
    <col min="8288" max="8288" width="2" bestFit="1" customWidth="1"/>
    <col min="8289" max="8289" width="9.1640625" bestFit="1" customWidth="1"/>
    <col min="8290" max="8290" width="2" bestFit="1" customWidth="1"/>
    <col min="8291" max="8291" width="11" bestFit="1" customWidth="1"/>
    <col min="8292" max="8292" width="12.5" bestFit="1" customWidth="1"/>
    <col min="8293" max="8293" width="12.1640625" bestFit="1" customWidth="1"/>
    <col min="8294" max="8294" width="13.83203125" bestFit="1" customWidth="1"/>
    <col min="8295" max="8295" width="12.1640625" bestFit="1" customWidth="1"/>
    <col min="8296" max="8296" width="13.6640625" bestFit="1" customWidth="1"/>
    <col min="8297" max="8297" width="8.1640625" bestFit="1" customWidth="1"/>
    <col min="8298" max="8298" width="14" bestFit="1" customWidth="1"/>
    <col min="8299" max="8299" width="8.1640625" bestFit="1" customWidth="1"/>
    <col min="8300" max="8300" width="14.33203125" bestFit="1" customWidth="1"/>
    <col min="8301" max="8301" width="12.1640625" bestFit="1" customWidth="1"/>
    <col min="8302" max="8302" width="2" bestFit="1" customWidth="1"/>
    <col min="8303" max="8303" width="10.16406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13.83203125" bestFit="1" customWidth="1"/>
    <col min="8311" max="8311" width="12.1640625" bestFit="1" customWidth="1"/>
    <col min="8312" max="8312" width="13.6640625" bestFit="1" customWidth="1"/>
    <col min="8313" max="8313" width="8.6640625" bestFit="1" customWidth="1"/>
    <col min="8314" max="8314" width="14" bestFit="1" customWidth="1"/>
    <col min="8315" max="8315" width="8.1640625" bestFit="1" customWidth="1"/>
    <col min="8316" max="8316" width="14.3320312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10.83203125" bestFit="1" customWidth="1"/>
    <col min="8322" max="8322" width="2" bestFit="1" customWidth="1"/>
    <col min="8323" max="8323" width="10.33203125" bestFit="1" customWidth="1"/>
    <col min="8324" max="8324" width="12.5" bestFit="1" customWidth="1"/>
    <col min="8325" max="8325" width="12.1640625" bestFit="1" customWidth="1"/>
    <col min="8326" max="8326" width="13.83203125" bestFit="1" customWidth="1"/>
    <col min="8327" max="8327" width="12.1640625" bestFit="1" customWidth="1"/>
    <col min="8328" max="8328" width="13.6640625" bestFit="1" customWidth="1"/>
    <col min="8329" max="8329" width="8.1640625" bestFit="1" customWidth="1"/>
    <col min="8330" max="8330" width="14" bestFit="1" customWidth="1"/>
    <col min="8331" max="8331" width="8.1640625" bestFit="1" customWidth="1"/>
    <col min="8332" max="8332" width="14.33203125" bestFit="1" customWidth="1"/>
    <col min="8333" max="8333" width="12.1640625" bestFit="1" customWidth="1"/>
    <col min="8334" max="8334" width="2" bestFit="1" customWidth="1"/>
    <col min="8335" max="8335" width="8.6640625" bestFit="1" customWidth="1"/>
    <col min="8336" max="8336" width="2" bestFit="1" customWidth="1"/>
    <col min="8337" max="8337" width="11.832031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13.83203125" bestFit="1" customWidth="1"/>
    <col min="8343" max="8343" width="12.1640625" bestFit="1" customWidth="1"/>
    <col min="8344" max="8344" width="13.6640625" bestFit="1" customWidth="1"/>
    <col min="8345" max="8345" width="8.1640625" bestFit="1" customWidth="1"/>
    <col min="8346" max="8346" width="14" bestFit="1" customWidth="1"/>
    <col min="8347" max="8347" width="8.1640625" bestFit="1" customWidth="1"/>
    <col min="8348" max="8348" width="14.33203125" bestFit="1" customWidth="1"/>
    <col min="8349" max="8349" width="12.1640625" bestFit="1" customWidth="1"/>
    <col min="8350" max="8350" width="2" bestFit="1" customWidth="1"/>
    <col min="8351" max="8351" width="8.6640625" bestFit="1" customWidth="1"/>
    <col min="8352" max="8352" width="2" bestFit="1" customWidth="1"/>
    <col min="8353" max="8353" width="9.1640625" bestFit="1" customWidth="1"/>
    <col min="8354" max="8354" width="2" bestFit="1" customWidth="1"/>
    <col min="8355" max="8355" width="11" bestFit="1" customWidth="1"/>
    <col min="8356" max="8356" width="12.5" bestFit="1" customWidth="1"/>
    <col min="8357" max="8357" width="12.1640625" bestFit="1" customWidth="1"/>
    <col min="8358" max="8358" width="13.83203125" bestFit="1" customWidth="1"/>
    <col min="8359" max="8359" width="8.6640625" bestFit="1" customWidth="1"/>
    <col min="8360" max="8360" width="13.6640625" bestFit="1" customWidth="1"/>
    <col min="8361" max="8361" width="8.6640625" bestFit="1" customWidth="1"/>
    <col min="8362" max="8362" width="14" bestFit="1" customWidth="1"/>
    <col min="8363" max="8363" width="8.1640625" bestFit="1" customWidth="1"/>
    <col min="8364" max="8364" width="14.33203125" bestFit="1" customWidth="1"/>
    <col min="8365" max="8365" width="12.1640625" bestFit="1" customWidth="1"/>
    <col min="8366" max="8366" width="2" bestFit="1" customWidth="1"/>
    <col min="8367" max="8367" width="10.1640625" bestFit="1" customWidth="1"/>
    <col min="8368" max="8368" width="2" bestFit="1" customWidth="1"/>
    <col min="8369" max="8369" width="8.6640625" bestFit="1" customWidth="1"/>
    <col min="8370" max="8370" width="2" bestFit="1" customWidth="1"/>
    <col min="8371" max="8371" width="11" bestFit="1" customWidth="1"/>
    <col min="8372" max="8372" width="12.5" bestFit="1" customWidth="1"/>
    <col min="8373" max="8373" width="12.1640625" bestFit="1" customWidth="1"/>
    <col min="8374" max="8374" width="13.83203125" bestFit="1" customWidth="1"/>
    <col min="8375" max="8375" width="8.6640625" bestFit="1" customWidth="1"/>
    <col min="8376" max="8376" width="13.6640625" bestFit="1" customWidth="1"/>
    <col min="8377" max="8377" width="8.1640625" bestFit="1" customWidth="1"/>
    <col min="8378" max="8378" width="14" bestFit="1" customWidth="1"/>
    <col min="8379" max="8379" width="8.1640625" bestFit="1" customWidth="1"/>
    <col min="8380" max="8380" width="14.33203125" bestFit="1" customWidth="1"/>
    <col min="8381" max="8381" width="12.1640625" bestFit="1" customWidth="1"/>
    <col min="8382" max="8382" width="2" bestFit="1" customWidth="1"/>
    <col min="8383" max="8383" width="10.1640625" bestFit="1" customWidth="1"/>
    <col min="8384" max="8384" width="2" bestFit="1" customWidth="1"/>
    <col min="8385" max="8385" width="10.1640625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13.83203125" bestFit="1" customWidth="1"/>
    <col min="8391" max="8391" width="12.1640625" bestFit="1" customWidth="1"/>
    <col min="8392" max="8392" width="13.6640625" bestFit="1" customWidth="1"/>
    <col min="8393" max="8393" width="8.1640625" bestFit="1" customWidth="1"/>
    <col min="8394" max="8394" width="14" bestFit="1" customWidth="1"/>
    <col min="8395" max="8395" width="8.1640625" bestFit="1" customWidth="1"/>
    <col min="8396" max="8396" width="14.33203125" bestFit="1" customWidth="1"/>
    <col min="8397" max="8397" width="12.1640625" bestFit="1" customWidth="1"/>
    <col min="8398" max="8398" width="2" bestFit="1" customWidth="1"/>
    <col min="8399" max="8399" width="8.16406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10" bestFit="1" customWidth="1"/>
    <col min="8404" max="8404" width="12.5" bestFit="1" customWidth="1"/>
    <col min="8405" max="8405" width="12.1640625" bestFit="1" customWidth="1"/>
    <col min="8406" max="8406" width="13.83203125" bestFit="1" customWidth="1"/>
    <col min="8407" max="8407" width="12.1640625" bestFit="1" customWidth="1"/>
    <col min="8408" max="8408" width="13.6640625" bestFit="1" customWidth="1"/>
    <col min="8409" max="8409" width="8.6640625" bestFit="1" customWidth="1"/>
    <col min="8410" max="8410" width="14" bestFit="1" customWidth="1"/>
    <col min="8411" max="8411" width="8.1640625" bestFit="1" customWidth="1"/>
    <col min="8412" max="8412" width="14.33203125" bestFit="1" customWidth="1"/>
    <col min="8413" max="8413" width="12.1640625" bestFit="1" customWidth="1"/>
    <col min="8414" max="8414" width="2" bestFit="1" customWidth="1"/>
    <col min="8415" max="8415" width="10.16406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1.33203125" bestFit="1" customWidth="1"/>
    <col min="8420" max="8420" width="12.5" bestFit="1" customWidth="1"/>
    <col min="8421" max="8421" width="12.1640625" bestFit="1" customWidth="1"/>
    <col min="8422" max="8422" width="13.83203125" bestFit="1" customWidth="1"/>
    <col min="8423" max="8423" width="12.1640625" bestFit="1" customWidth="1"/>
    <col min="8424" max="8424" width="13.6640625" bestFit="1" customWidth="1"/>
    <col min="8425" max="8425" width="8.1640625" bestFit="1" customWidth="1"/>
    <col min="8426" max="8426" width="14" bestFit="1" customWidth="1"/>
    <col min="8427" max="8427" width="8.1640625" bestFit="1" customWidth="1"/>
    <col min="8428" max="8428" width="14.33203125" bestFit="1" customWidth="1"/>
    <col min="8429" max="8429" width="12.1640625" bestFit="1" customWidth="1"/>
    <col min="8430" max="8430" width="2" bestFit="1" customWidth="1"/>
    <col min="8431" max="8431" width="9.83203125" bestFit="1" customWidth="1"/>
    <col min="8432" max="8432" width="2" bestFit="1" customWidth="1"/>
    <col min="8433" max="8433" width="9.1640625" bestFit="1" customWidth="1"/>
    <col min="8434" max="8434" width="2" bestFit="1" customWidth="1"/>
    <col min="8435" max="8435" width="10.33203125" bestFit="1" customWidth="1"/>
    <col min="8436" max="8436" width="12.5" bestFit="1" customWidth="1"/>
    <col min="8437" max="8437" width="12.1640625" bestFit="1" customWidth="1"/>
    <col min="8438" max="8438" width="13.83203125" bestFit="1" customWidth="1"/>
    <col min="8439" max="8439" width="12.1640625" bestFit="1" customWidth="1"/>
    <col min="8440" max="8440" width="13.6640625" bestFit="1" customWidth="1"/>
    <col min="8441" max="8441" width="8.6640625" bestFit="1" customWidth="1"/>
    <col min="8442" max="8442" width="14" bestFit="1" customWidth="1"/>
    <col min="8443" max="8443" width="8.1640625" bestFit="1" customWidth="1"/>
    <col min="8444" max="8444" width="14.33203125" bestFit="1" customWidth="1"/>
    <col min="8445" max="8445" width="12.1640625" bestFit="1" customWidth="1"/>
    <col min="8446" max="8446" width="2" bestFit="1" customWidth="1"/>
    <col min="8447" max="8447" width="9.8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0.33203125" bestFit="1" customWidth="1"/>
    <col min="8452" max="8452" width="12.5" bestFit="1" customWidth="1"/>
    <col min="8453" max="8453" width="12.1640625" bestFit="1" customWidth="1"/>
    <col min="8454" max="8454" width="13.83203125" bestFit="1" customWidth="1"/>
    <col min="8455" max="8455" width="12.1640625" bestFit="1" customWidth="1"/>
    <col min="8456" max="8456" width="13.6640625" bestFit="1" customWidth="1"/>
    <col min="8457" max="8457" width="8.1640625" bestFit="1" customWidth="1"/>
    <col min="8458" max="8458" width="14" bestFit="1" customWidth="1"/>
    <col min="8459" max="8459" width="8.1640625" bestFit="1" customWidth="1"/>
    <col min="8460" max="8460" width="14.33203125" bestFit="1" customWidth="1"/>
    <col min="8461" max="8461" width="12.1640625" bestFit="1" customWidth="1"/>
    <col min="8462" max="8462" width="2" bestFit="1" customWidth="1"/>
    <col min="8463" max="8463" width="9.83203125" bestFit="1" customWidth="1"/>
    <col min="8464" max="8464" width="2" bestFit="1" customWidth="1"/>
    <col min="8465" max="8465" width="8.6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13.83203125" bestFit="1" customWidth="1"/>
    <col min="8471" max="8471" width="12.1640625" bestFit="1" customWidth="1"/>
    <col min="8472" max="8472" width="13.6640625" bestFit="1" customWidth="1"/>
    <col min="8473" max="8473" width="8.6640625" bestFit="1" customWidth="1"/>
    <col min="8474" max="8474" width="14" bestFit="1" customWidth="1"/>
    <col min="8475" max="8475" width="8.1640625" bestFit="1" customWidth="1"/>
    <col min="8476" max="8476" width="14.33203125" bestFit="1" customWidth="1"/>
    <col min="8477" max="8477" width="12.1640625" bestFit="1" customWidth="1"/>
    <col min="8478" max="8478" width="2" bestFit="1" customWidth="1"/>
    <col min="8479" max="8479" width="10.1640625" bestFit="1" customWidth="1"/>
    <col min="8480" max="8480" width="2" bestFit="1" customWidth="1"/>
    <col min="8481" max="8481" width="8.6640625" bestFit="1" customWidth="1"/>
    <col min="8482" max="8482" width="2" bestFit="1" customWidth="1"/>
    <col min="8483" max="8483" width="10.33203125" bestFit="1" customWidth="1"/>
    <col min="8484" max="8484" width="12.5" bestFit="1" customWidth="1"/>
    <col min="8485" max="8485" width="12.1640625" bestFit="1" customWidth="1"/>
    <col min="8486" max="8486" width="13.83203125" bestFit="1" customWidth="1"/>
    <col min="8487" max="8487" width="8.6640625" bestFit="1" customWidth="1"/>
    <col min="8488" max="8488" width="13.6640625" bestFit="1" customWidth="1"/>
    <col min="8489" max="8489" width="8.1640625" bestFit="1" customWidth="1"/>
    <col min="8490" max="8490" width="14" bestFit="1" customWidth="1"/>
    <col min="8491" max="8491" width="8.1640625" bestFit="1" customWidth="1"/>
    <col min="8492" max="8492" width="14.33203125" bestFit="1" customWidth="1"/>
    <col min="8493" max="8493" width="12.1640625" bestFit="1" customWidth="1"/>
    <col min="8494" max="8494" width="2" bestFit="1" customWidth="1"/>
    <col min="8495" max="8495" width="8.6640625" bestFit="1" customWidth="1"/>
    <col min="8496" max="8496" width="2" bestFit="1" customWidth="1"/>
    <col min="8497" max="8497" width="9.1640625" bestFit="1" customWidth="1"/>
    <col min="8498" max="8498" width="2" bestFit="1" customWidth="1"/>
    <col min="8499" max="8499" width="11" bestFit="1" customWidth="1"/>
    <col min="8500" max="8500" width="12.5" bestFit="1" customWidth="1"/>
    <col min="8501" max="8501" width="12.1640625" bestFit="1" customWidth="1"/>
    <col min="8502" max="8502" width="13.83203125" bestFit="1" customWidth="1"/>
    <col min="8503" max="8503" width="8.6640625" bestFit="1" customWidth="1"/>
    <col min="8504" max="8504" width="13.6640625" bestFit="1" customWidth="1"/>
    <col min="8505" max="8505" width="8.6640625" bestFit="1" customWidth="1"/>
    <col min="8506" max="8506" width="14" bestFit="1" customWidth="1"/>
    <col min="8507" max="8507" width="8.1640625" bestFit="1" customWidth="1"/>
    <col min="8508" max="8508" width="14.33203125" bestFit="1" customWidth="1"/>
    <col min="8509" max="8509" width="12.1640625" bestFit="1" customWidth="1"/>
    <col min="8510" max="8510" width="2" bestFit="1" customWidth="1"/>
    <col min="8511" max="8511" width="10.16406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13.83203125" bestFit="1" customWidth="1"/>
    <col min="8519" max="8519" width="8.6640625" bestFit="1" customWidth="1"/>
    <col min="8520" max="8520" width="13.6640625" bestFit="1" customWidth="1"/>
    <col min="8521" max="8521" width="8.1640625" bestFit="1" customWidth="1"/>
    <col min="8522" max="8522" width="14" bestFit="1" customWidth="1"/>
    <col min="8523" max="8523" width="8.1640625" bestFit="1" customWidth="1"/>
    <col min="8524" max="8524" width="14.33203125" bestFit="1" customWidth="1"/>
    <col min="8525" max="8525" width="12.1640625" bestFit="1" customWidth="1"/>
    <col min="8526" max="8526" width="2" bestFit="1" customWidth="1"/>
    <col min="8527" max="8527" width="10.1640625" bestFit="1" customWidth="1"/>
    <col min="8528" max="8528" width="2" bestFit="1" customWidth="1"/>
    <col min="8529" max="8529" width="9.1640625" bestFit="1" customWidth="1"/>
    <col min="8530" max="8530" width="2" bestFit="1" customWidth="1"/>
    <col min="8531" max="8531" width="11" bestFit="1" customWidth="1"/>
    <col min="8532" max="8532" width="12.5" bestFit="1" customWidth="1"/>
    <col min="8533" max="8533" width="12.1640625" bestFit="1" customWidth="1"/>
    <col min="8534" max="8534" width="13.83203125" bestFit="1" customWidth="1"/>
    <col min="8535" max="8535" width="8.6640625" bestFit="1" customWidth="1"/>
    <col min="8536" max="8536" width="13.6640625" bestFit="1" customWidth="1"/>
    <col min="8537" max="8537" width="8.6640625" bestFit="1" customWidth="1"/>
    <col min="8538" max="8538" width="14" bestFit="1" customWidth="1"/>
    <col min="8539" max="8539" width="8.1640625" bestFit="1" customWidth="1"/>
    <col min="8540" max="8540" width="14.33203125" bestFit="1" customWidth="1"/>
    <col min="8541" max="8541" width="12.1640625" bestFit="1" customWidth="1"/>
    <col min="8542" max="8542" width="2" bestFit="1" customWidth="1"/>
    <col min="8543" max="8543" width="10.1640625" bestFit="1" customWidth="1"/>
    <col min="8544" max="8544" width="2" bestFit="1" customWidth="1"/>
    <col min="8545" max="8545" width="10.1640625" bestFit="1" customWidth="1"/>
    <col min="8546" max="8546" width="2" bestFit="1" customWidth="1"/>
    <col min="8547" max="8547" width="10" bestFit="1" customWidth="1"/>
    <col min="8548" max="8548" width="12.5" bestFit="1" customWidth="1"/>
    <col min="8549" max="8549" width="12.1640625" bestFit="1" customWidth="1"/>
    <col min="8550" max="8550" width="13.83203125" bestFit="1" customWidth="1"/>
    <col min="8551" max="8551" width="12.1640625" bestFit="1" customWidth="1"/>
    <col min="8552" max="8552" width="13.6640625" bestFit="1" customWidth="1"/>
    <col min="8553" max="8553" width="8.1640625" bestFit="1" customWidth="1"/>
    <col min="8554" max="8554" width="14" bestFit="1" customWidth="1"/>
    <col min="8555" max="8555" width="8.1640625" bestFit="1" customWidth="1"/>
    <col min="8556" max="8556" width="14.33203125" bestFit="1" customWidth="1"/>
    <col min="8557" max="8557" width="12.1640625" bestFit="1" customWidth="1"/>
    <col min="8558" max="8558" width="2" bestFit="1" customWidth="1"/>
    <col min="8559" max="8559" width="9.33203125" bestFit="1" customWidth="1"/>
    <col min="8560" max="8560" width="2" bestFit="1" customWidth="1"/>
    <col min="8561" max="8561" width="10.832031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13.83203125" bestFit="1" customWidth="1"/>
    <col min="8567" max="8567" width="12.1640625" bestFit="1" customWidth="1"/>
    <col min="8568" max="8568" width="13.6640625" bestFit="1" customWidth="1"/>
    <col min="8569" max="8569" width="8.1640625" bestFit="1" customWidth="1"/>
    <col min="8570" max="8570" width="14" bestFit="1" customWidth="1"/>
    <col min="8571" max="8571" width="8.1640625" bestFit="1" customWidth="1"/>
    <col min="8572" max="8572" width="14.33203125" bestFit="1" customWidth="1"/>
    <col min="8573" max="8573" width="12.1640625" bestFit="1" customWidth="1"/>
    <col min="8574" max="8574" width="2" bestFit="1" customWidth="1"/>
    <col min="8575" max="8575" width="8.6640625" bestFit="1" customWidth="1"/>
    <col min="8576" max="8576" width="2" bestFit="1" customWidth="1"/>
    <col min="8577" max="8577" width="9.832031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13.83203125" bestFit="1" customWidth="1"/>
    <col min="8583" max="8583" width="12.1640625" bestFit="1" customWidth="1"/>
    <col min="8584" max="8584" width="13.6640625" bestFit="1" customWidth="1"/>
    <col min="8585" max="8585" width="8.1640625" bestFit="1" customWidth="1"/>
    <col min="8586" max="8586" width="14" bestFit="1" customWidth="1"/>
    <col min="8587" max="8587" width="8.1640625" bestFit="1" customWidth="1"/>
    <col min="8588" max="8588" width="14.33203125" bestFit="1" customWidth="1"/>
    <col min="8589" max="8589" width="12.1640625" bestFit="1" customWidth="1"/>
    <col min="8590" max="8590" width="2" bestFit="1" customWidth="1"/>
    <col min="8591" max="8591" width="9.1640625" bestFit="1" customWidth="1"/>
    <col min="8592" max="8592" width="2" bestFit="1" customWidth="1"/>
    <col min="8593" max="8593" width="9.33203125" bestFit="1" customWidth="1"/>
    <col min="8594" max="8594" width="2" bestFit="1" customWidth="1"/>
    <col min="8595" max="8595" width="10.33203125" bestFit="1" customWidth="1"/>
    <col min="8596" max="8596" width="12.5" bestFit="1" customWidth="1"/>
    <col min="8597" max="8597" width="12.1640625" bestFit="1" customWidth="1"/>
    <col min="8598" max="8598" width="13.83203125" bestFit="1" customWidth="1"/>
    <col min="8599" max="8599" width="12.1640625" bestFit="1" customWidth="1"/>
    <col min="8600" max="8600" width="13.6640625" bestFit="1" customWidth="1"/>
    <col min="8601" max="8601" width="8.1640625" bestFit="1" customWidth="1"/>
    <col min="8602" max="8602" width="14" bestFit="1" customWidth="1"/>
    <col min="8603" max="8603" width="8.1640625" bestFit="1" customWidth="1"/>
    <col min="8604" max="8604" width="14.33203125" bestFit="1" customWidth="1"/>
    <col min="8605" max="8605" width="12.1640625" bestFit="1" customWidth="1"/>
    <col min="8606" max="8606" width="2" bestFit="1" customWidth="1"/>
    <col min="8607" max="8607" width="9.83203125" bestFit="1" customWidth="1"/>
    <col min="8608" max="8608" width="2" bestFit="1" customWidth="1"/>
    <col min="8609" max="8609" width="9.1640625" bestFit="1" customWidth="1"/>
    <col min="8610" max="8610" width="2" bestFit="1" customWidth="1"/>
    <col min="8611" max="8611" width="11" bestFit="1" customWidth="1"/>
    <col min="8612" max="8612" width="12.5" bestFit="1" customWidth="1"/>
    <col min="8613" max="8613" width="12.1640625" bestFit="1" customWidth="1"/>
    <col min="8614" max="8614" width="13.83203125" bestFit="1" customWidth="1"/>
    <col min="8615" max="8615" width="12.1640625" bestFit="1" customWidth="1"/>
    <col min="8616" max="8616" width="13.6640625" bestFit="1" customWidth="1"/>
    <col min="8617" max="8617" width="8.1640625" bestFit="1" customWidth="1"/>
    <col min="8618" max="8618" width="14" bestFit="1" customWidth="1"/>
    <col min="8619" max="8619" width="8.1640625" bestFit="1" customWidth="1"/>
    <col min="8620" max="8620" width="14.3320312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0.1640625" bestFit="1" customWidth="1"/>
    <col min="8626" max="8626" width="2" bestFit="1" customWidth="1"/>
    <col min="8627" max="8627" width="11" bestFit="1" customWidth="1"/>
    <col min="8628" max="8628" width="12.5" bestFit="1" customWidth="1"/>
    <col min="8629" max="8629" width="12.1640625" bestFit="1" customWidth="1"/>
    <col min="8630" max="8630" width="13.83203125" bestFit="1" customWidth="1"/>
    <col min="8631" max="8631" width="12.1640625" bestFit="1" customWidth="1"/>
    <col min="8632" max="8632" width="13.6640625" bestFit="1" customWidth="1"/>
    <col min="8633" max="8633" width="8.1640625" bestFit="1" customWidth="1"/>
    <col min="8634" max="8634" width="14" bestFit="1" customWidth="1"/>
    <col min="8635" max="8635" width="8.1640625" bestFit="1" customWidth="1"/>
    <col min="8636" max="8636" width="14.3320312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8.6640625" bestFit="1" customWidth="1"/>
    <col min="8642" max="8642" width="2" bestFit="1" customWidth="1"/>
    <col min="8643" max="8643" width="10" bestFit="1" customWidth="1"/>
    <col min="8644" max="8644" width="12.5" bestFit="1" customWidth="1"/>
    <col min="8645" max="8645" width="12.1640625" bestFit="1" customWidth="1"/>
    <col min="8646" max="8646" width="13.83203125" bestFit="1" customWidth="1"/>
    <col min="8647" max="8647" width="12.1640625" bestFit="1" customWidth="1"/>
    <col min="8648" max="8648" width="13.6640625" bestFit="1" customWidth="1"/>
    <col min="8649" max="8649" width="8.6640625" bestFit="1" customWidth="1"/>
    <col min="8650" max="8650" width="14" bestFit="1" customWidth="1"/>
    <col min="8651" max="8651" width="8.1640625" bestFit="1" customWidth="1"/>
    <col min="8652" max="8652" width="14.33203125" bestFit="1" customWidth="1"/>
    <col min="8653" max="8653" width="12.1640625" bestFit="1" customWidth="1"/>
    <col min="8654" max="8654" width="2" bestFit="1" customWidth="1"/>
    <col min="8655" max="8655" width="9.16406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12" bestFit="1" customWidth="1"/>
    <col min="8660" max="8660" width="12.5" bestFit="1" customWidth="1"/>
    <col min="8661" max="8661" width="12.1640625" bestFit="1" customWidth="1"/>
    <col min="8662" max="8662" width="13.83203125" bestFit="1" customWidth="1"/>
    <col min="8663" max="8663" width="12.1640625" bestFit="1" customWidth="1"/>
    <col min="8664" max="8664" width="13.6640625" bestFit="1" customWidth="1"/>
    <col min="8665" max="8665" width="8.6640625" bestFit="1" customWidth="1"/>
    <col min="8666" max="8666" width="14" bestFit="1" customWidth="1"/>
    <col min="8667" max="8667" width="8.1640625" bestFit="1" customWidth="1"/>
    <col min="8668" max="8668" width="14.33203125" bestFit="1" customWidth="1"/>
    <col min="8669" max="8669" width="12.1640625" bestFit="1" customWidth="1"/>
    <col min="8670" max="8670" width="2" bestFit="1" customWidth="1"/>
    <col min="8671" max="8671" width="9.1640625" bestFit="1" customWidth="1"/>
    <col min="8672" max="8672" width="2" bestFit="1" customWidth="1"/>
    <col min="8673" max="8673" width="9.83203125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13.83203125" bestFit="1" customWidth="1"/>
    <col min="8679" max="8679" width="8.6640625" bestFit="1" customWidth="1"/>
    <col min="8680" max="8680" width="13.6640625" bestFit="1" customWidth="1"/>
    <col min="8681" max="8681" width="8.1640625" bestFit="1" customWidth="1"/>
    <col min="8682" max="8682" width="14" bestFit="1" customWidth="1"/>
    <col min="8683" max="8683" width="8.1640625" bestFit="1" customWidth="1"/>
    <col min="8684" max="8684" width="14.33203125" bestFit="1" customWidth="1"/>
    <col min="8685" max="8685" width="12.1640625" bestFit="1" customWidth="1"/>
    <col min="8686" max="8686" width="2" bestFit="1" customWidth="1"/>
    <col min="8687" max="8687" width="10.1640625" bestFit="1" customWidth="1"/>
    <col min="8688" max="8688" width="2" bestFit="1" customWidth="1"/>
    <col min="8689" max="8689" width="10.832031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13.83203125" bestFit="1" customWidth="1"/>
    <col min="8695" max="8695" width="12.1640625" bestFit="1" customWidth="1"/>
    <col min="8696" max="8696" width="13.6640625" bestFit="1" customWidth="1"/>
    <col min="8697" max="8697" width="8.1640625" bestFit="1" customWidth="1"/>
    <col min="8698" max="8698" width="14" bestFit="1" customWidth="1"/>
    <col min="8699" max="8699" width="8.1640625" bestFit="1" customWidth="1"/>
    <col min="8700" max="8700" width="14.33203125" bestFit="1" customWidth="1"/>
    <col min="8701" max="8701" width="12.1640625" bestFit="1" customWidth="1"/>
    <col min="8702" max="8702" width="2" bestFit="1" customWidth="1"/>
    <col min="8703" max="8703" width="8.6640625" bestFit="1" customWidth="1"/>
    <col min="8704" max="8704" width="2" bestFit="1" customWidth="1"/>
    <col min="8705" max="8705" width="10.1640625" bestFit="1" customWidth="1"/>
    <col min="8706" max="8706" width="2" bestFit="1" customWidth="1"/>
    <col min="8707" max="8707" width="10.33203125" bestFit="1" customWidth="1"/>
    <col min="8708" max="8708" width="12.5" bestFit="1" customWidth="1"/>
    <col min="8709" max="8709" width="12.1640625" bestFit="1" customWidth="1"/>
    <col min="8710" max="8710" width="13.83203125" bestFit="1" customWidth="1"/>
    <col min="8711" max="8711" width="12.1640625" bestFit="1" customWidth="1"/>
    <col min="8712" max="8712" width="13.6640625" bestFit="1" customWidth="1"/>
    <col min="8713" max="8713" width="8.1640625" bestFit="1" customWidth="1"/>
    <col min="8714" max="8714" width="14" bestFit="1" customWidth="1"/>
    <col min="8715" max="8715" width="8.1640625" bestFit="1" customWidth="1"/>
    <col min="8716" max="8716" width="14.33203125" bestFit="1" customWidth="1"/>
    <col min="8717" max="8717" width="12.1640625" bestFit="1" customWidth="1"/>
    <col min="8718" max="8718" width="2" bestFit="1" customWidth="1"/>
    <col min="8719" max="8719" width="9.83203125" bestFit="1" customWidth="1"/>
    <col min="8720" max="8720" width="2" bestFit="1" customWidth="1"/>
    <col min="8721" max="8721" width="9.1640625" bestFit="1" customWidth="1"/>
    <col min="8722" max="8722" width="2" bestFit="1" customWidth="1"/>
    <col min="8723" max="8723" width="11" bestFit="1" customWidth="1"/>
    <col min="8724" max="8724" width="12.5" bestFit="1" customWidth="1"/>
    <col min="8725" max="8725" width="12.1640625" bestFit="1" customWidth="1"/>
    <col min="8726" max="8726" width="13.83203125" bestFit="1" customWidth="1"/>
    <col min="8727" max="8727" width="12.1640625" bestFit="1" customWidth="1"/>
    <col min="8728" max="8728" width="13.6640625" bestFit="1" customWidth="1"/>
    <col min="8729" max="8729" width="8.1640625" bestFit="1" customWidth="1"/>
    <col min="8730" max="8730" width="14" bestFit="1" customWidth="1"/>
    <col min="8731" max="8731" width="8.1640625" bestFit="1" customWidth="1"/>
    <col min="8732" max="8732" width="14.33203125" bestFit="1" customWidth="1"/>
    <col min="8733" max="8733" width="12.1640625" bestFit="1" customWidth="1"/>
    <col min="8734" max="8734" width="2" bestFit="1" customWidth="1"/>
    <col min="8735" max="8735" width="9.83203125" bestFit="1" customWidth="1"/>
    <col min="8736" max="8736" width="2" bestFit="1" customWidth="1"/>
    <col min="8737" max="8737" width="10.1640625" bestFit="1" customWidth="1"/>
    <col min="8738" max="8738" width="2" bestFit="1" customWidth="1"/>
    <col min="8739" max="8739" width="11" bestFit="1" customWidth="1"/>
    <col min="8740" max="8740" width="12.5" bestFit="1" customWidth="1"/>
    <col min="8741" max="8741" width="12.1640625" bestFit="1" customWidth="1"/>
    <col min="8742" max="8742" width="13.83203125" bestFit="1" customWidth="1"/>
    <col min="8743" max="8743" width="8.6640625" bestFit="1" customWidth="1"/>
    <col min="8744" max="8744" width="13.6640625" bestFit="1" customWidth="1"/>
    <col min="8745" max="8745" width="8.1640625" bestFit="1" customWidth="1"/>
    <col min="8746" max="8746" width="14" bestFit="1" customWidth="1"/>
    <col min="8747" max="8747" width="8.1640625" bestFit="1" customWidth="1"/>
    <col min="8748" max="8748" width="14.3320312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10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13.83203125" bestFit="1" customWidth="1"/>
    <col min="8759" max="8759" width="12.1640625" bestFit="1" customWidth="1"/>
    <col min="8760" max="8760" width="13.6640625" bestFit="1" customWidth="1"/>
    <col min="8761" max="8761" width="8.1640625" bestFit="1" customWidth="1"/>
    <col min="8762" max="8762" width="14" bestFit="1" customWidth="1"/>
    <col min="8763" max="8763" width="8.1640625" bestFit="1" customWidth="1"/>
    <col min="8764" max="8764" width="14.33203125" bestFit="1" customWidth="1"/>
    <col min="8765" max="8765" width="12.1640625" bestFit="1" customWidth="1"/>
    <col min="8766" max="8766" width="2" bestFit="1" customWidth="1"/>
    <col min="8767" max="8767" width="10.83203125" bestFit="1" customWidth="1"/>
    <col min="8768" max="8768" width="2" bestFit="1" customWidth="1"/>
    <col min="8769" max="8769" width="10.832031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13.83203125" bestFit="1" customWidth="1"/>
    <col min="8775" max="8775" width="8.6640625" bestFit="1" customWidth="1"/>
    <col min="8776" max="8776" width="13.6640625" bestFit="1" customWidth="1"/>
    <col min="8777" max="8777" width="8.1640625" bestFit="1" customWidth="1"/>
    <col min="8778" max="8778" width="14" bestFit="1" customWidth="1"/>
    <col min="8779" max="8779" width="8.1640625" bestFit="1" customWidth="1"/>
    <col min="8780" max="8780" width="14.33203125" bestFit="1" customWidth="1"/>
    <col min="8781" max="8781" width="12.1640625" bestFit="1" customWidth="1"/>
    <col min="8782" max="8782" width="2" bestFit="1" customWidth="1"/>
    <col min="8783" max="8783" width="10.83203125" bestFit="1" customWidth="1"/>
    <col min="8784" max="8784" width="2" bestFit="1" customWidth="1"/>
    <col min="8785" max="8785" width="10.83203125" bestFit="1" customWidth="1"/>
    <col min="8786" max="8786" width="2" bestFit="1" customWidth="1"/>
    <col min="8787" max="8787" width="9.33203125" bestFit="1" customWidth="1"/>
    <col min="8788" max="8788" width="12.5" bestFit="1" customWidth="1"/>
    <col min="8789" max="8789" width="12.1640625" bestFit="1" customWidth="1"/>
    <col min="8790" max="8790" width="13.83203125" bestFit="1" customWidth="1"/>
    <col min="8791" max="8791" width="12.1640625" bestFit="1" customWidth="1"/>
    <col min="8792" max="8792" width="13.6640625" bestFit="1" customWidth="1"/>
    <col min="8793" max="8793" width="8.1640625" bestFit="1" customWidth="1"/>
    <col min="8794" max="8794" width="14" bestFit="1" customWidth="1"/>
    <col min="8795" max="8795" width="8.1640625" bestFit="1" customWidth="1"/>
    <col min="8796" max="8796" width="14.33203125" bestFit="1" customWidth="1"/>
    <col min="8797" max="8797" width="12.1640625" bestFit="1" customWidth="1"/>
    <col min="8798" max="8798" width="2" bestFit="1" customWidth="1"/>
    <col min="8799" max="8799" width="10.83203125" bestFit="1" customWidth="1"/>
    <col min="8800" max="8800" width="2" bestFit="1" customWidth="1"/>
    <col min="8801" max="8801" width="10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13.83203125" bestFit="1" customWidth="1"/>
    <col min="8807" max="8807" width="8.6640625" bestFit="1" customWidth="1"/>
    <col min="8808" max="8808" width="13.6640625" bestFit="1" customWidth="1"/>
    <col min="8809" max="8809" width="8.1640625" bestFit="1" customWidth="1"/>
    <col min="8810" max="8810" width="14" bestFit="1" customWidth="1"/>
    <col min="8811" max="8811" width="8.1640625" bestFit="1" customWidth="1"/>
    <col min="8812" max="8812" width="14.33203125" bestFit="1" customWidth="1"/>
    <col min="8813" max="8813" width="12.1640625" bestFit="1" customWidth="1"/>
    <col min="8814" max="8814" width="2" bestFit="1" customWidth="1"/>
    <col min="8815" max="8815" width="11.83203125" bestFit="1" customWidth="1"/>
    <col min="8816" max="8816" width="2" bestFit="1" customWidth="1"/>
    <col min="8817" max="8817" width="10.1640625" bestFit="1" customWidth="1"/>
    <col min="8818" max="8818" width="2" bestFit="1" customWidth="1"/>
    <col min="8819" max="8819" width="10" bestFit="1" customWidth="1"/>
    <col min="8820" max="8820" width="12.5" bestFit="1" customWidth="1"/>
    <col min="8821" max="8821" width="12.1640625" bestFit="1" customWidth="1"/>
    <col min="8822" max="8822" width="13.83203125" bestFit="1" customWidth="1"/>
    <col min="8823" max="8823" width="12.1640625" bestFit="1" customWidth="1"/>
    <col min="8824" max="8824" width="13.6640625" bestFit="1" customWidth="1"/>
    <col min="8825" max="8825" width="8.1640625" bestFit="1" customWidth="1"/>
    <col min="8826" max="8826" width="14" bestFit="1" customWidth="1"/>
    <col min="8827" max="8827" width="8.1640625" bestFit="1" customWidth="1"/>
    <col min="8828" max="8828" width="14.33203125" bestFit="1" customWidth="1"/>
    <col min="8829" max="8829" width="12.1640625" bestFit="1" customWidth="1"/>
    <col min="8830" max="8830" width="2" bestFit="1" customWidth="1"/>
    <col min="8831" max="8831" width="9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13.83203125" bestFit="1" customWidth="1"/>
    <col min="8839" max="8839" width="12.1640625" bestFit="1" customWidth="1"/>
    <col min="8840" max="8840" width="13.6640625" bestFit="1" customWidth="1"/>
    <col min="8841" max="8841" width="8.1640625" bestFit="1" customWidth="1"/>
    <col min="8842" max="8842" width="14" bestFit="1" customWidth="1"/>
    <col min="8843" max="8843" width="8.1640625" bestFit="1" customWidth="1"/>
    <col min="8844" max="8844" width="14.33203125" bestFit="1" customWidth="1"/>
    <col min="8845" max="8845" width="12.1640625" bestFit="1" customWidth="1"/>
    <col min="8846" max="8846" width="2" bestFit="1" customWidth="1"/>
    <col min="8847" max="8847" width="9.3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11" bestFit="1" customWidth="1"/>
    <col min="8852" max="8852" width="12.5" bestFit="1" customWidth="1"/>
    <col min="8853" max="8853" width="12.1640625" bestFit="1" customWidth="1"/>
    <col min="8854" max="8854" width="13.83203125" bestFit="1" customWidth="1"/>
    <col min="8855" max="8855" width="12.1640625" bestFit="1" customWidth="1"/>
    <col min="8856" max="8856" width="13.6640625" bestFit="1" customWidth="1"/>
    <col min="8857" max="8857" width="8.1640625" bestFit="1" customWidth="1"/>
    <col min="8858" max="8858" width="14" bestFit="1" customWidth="1"/>
    <col min="8859" max="8859" width="8.1640625" bestFit="1" customWidth="1"/>
    <col min="8860" max="8860" width="14.33203125" bestFit="1" customWidth="1"/>
    <col min="8861" max="8861" width="12.1640625" bestFit="1" customWidth="1"/>
    <col min="8862" max="8862" width="2" bestFit="1" customWidth="1"/>
    <col min="8863" max="8863" width="10.83203125" bestFit="1" customWidth="1"/>
    <col min="8864" max="8864" width="2" bestFit="1" customWidth="1"/>
    <col min="8865" max="8865" width="9.832031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13.83203125" bestFit="1" customWidth="1"/>
    <col min="8871" max="8871" width="12.1640625" bestFit="1" customWidth="1"/>
    <col min="8872" max="8872" width="13.6640625" bestFit="1" customWidth="1"/>
    <col min="8873" max="8873" width="8.1640625" bestFit="1" customWidth="1"/>
    <col min="8874" max="8874" width="14" bestFit="1" customWidth="1"/>
    <col min="8875" max="8875" width="8.1640625" bestFit="1" customWidth="1"/>
    <col min="8876" max="8876" width="14.33203125" bestFit="1" customWidth="1"/>
    <col min="8877" max="8877" width="12.1640625" bestFit="1" customWidth="1"/>
    <col min="8878" max="8878" width="2" bestFit="1" customWidth="1"/>
    <col min="8879" max="8879" width="10.83203125" bestFit="1" customWidth="1"/>
    <col min="8880" max="8880" width="2" bestFit="1" customWidth="1"/>
    <col min="8881" max="8881" width="9.83203125" bestFit="1" customWidth="1"/>
    <col min="8882" max="8882" width="2" bestFit="1" customWidth="1"/>
    <col min="8883" max="8883" width="10.33203125" bestFit="1" customWidth="1"/>
    <col min="8884" max="8884" width="12.5" bestFit="1" customWidth="1"/>
    <col min="8885" max="8885" width="12.1640625" bestFit="1" customWidth="1"/>
    <col min="8886" max="8886" width="13.83203125" bestFit="1" customWidth="1"/>
    <col min="8887" max="8887" width="12.1640625" bestFit="1" customWidth="1"/>
    <col min="8888" max="8888" width="13.6640625" bestFit="1" customWidth="1"/>
    <col min="8889" max="8889" width="8.1640625" bestFit="1" customWidth="1"/>
    <col min="8890" max="8890" width="14" bestFit="1" customWidth="1"/>
    <col min="8891" max="8891" width="8.1640625" bestFit="1" customWidth="1"/>
    <col min="8892" max="8892" width="14.33203125" bestFit="1" customWidth="1"/>
    <col min="8893" max="8893" width="12.1640625" bestFit="1" customWidth="1"/>
    <col min="8894" max="8894" width="2" bestFit="1" customWidth="1"/>
    <col min="8895" max="8895" width="10.83203125" bestFit="1" customWidth="1"/>
    <col min="8896" max="8896" width="2" bestFit="1" customWidth="1"/>
    <col min="8897" max="8897" width="8.16406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13.83203125" bestFit="1" customWidth="1"/>
    <col min="8903" max="8903" width="12.1640625" bestFit="1" customWidth="1"/>
    <col min="8904" max="8904" width="13.6640625" bestFit="1" customWidth="1"/>
    <col min="8905" max="8905" width="8.1640625" bestFit="1" customWidth="1"/>
    <col min="8906" max="8906" width="14" bestFit="1" customWidth="1"/>
    <col min="8907" max="8907" width="8.1640625" bestFit="1" customWidth="1"/>
    <col min="8908" max="8908" width="14.33203125" bestFit="1" customWidth="1"/>
    <col min="8909" max="8909" width="12.1640625" bestFit="1" customWidth="1"/>
    <col min="8910" max="8910" width="2" bestFit="1" customWidth="1"/>
    <col min="8911" max="8911" width="10.16406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11" bestFit="1" customWidth="1"/>
    <col min="8916" max="8916" width="12.5" bestFit="1" customWidth="1"/>
    <col min="8917" max="8917" width="12.1640625" bestFit="1" customWidth="1"/>
    <col min="8918" max="8918" width="13.83203125" bestFit="1" customWidth="1"/>
    <col min="8919" max="8919" width="12.1640625" bestFit="1" customWidth="1"/>
    <col min="8920" max="8920" width="13.6640625" bestFit="1" customWidth="1"/>
    <col min="8921" max="8921" width="8.1640625" bestFit="1" customWidth="1"/>
    <col min="8922" max="8922" width="14" bestFit="1" customWidth="1"/>
    <col min="8923" max="8923" width="8.1640625" bestFit="1" customWidth="1"/>
    <col min="8924" max="8924" width="14.33203125" bestFit="1" customWidth="1"/>
    <col min="8925" max="8925" width="12.1640625" bestFit="1" customWidth="1"/>
    <col min="8926" max="8926" width="2" bestFit="1" customWidth="1"/>
    <col min="8927" max="8927" width="8.66406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10" bestFit="1" customWidth="1"/>
    <col min="8932" max="8932" width="12.5" bestFit="1" customWidth="1"/>
    <col min="8933" max="8933" width="12.1640625" bestFit="1" customWidth="1"/>
    <col min="8934" max="8934" width="13.83203125" bestFit="1" customWidth="1"/>
    <col min="8935" max="8935" width="12.1640625" bestFit="1" customWidth="1"/>
    <col min="8936" max="8936" width="13.6640625" bestFit="1" customWidth="1"/>
    <col min="8937" max="8937" width="8.1640625" bestFit="1" customWidth="1"/>
    <col min="8938" max="8938" width="14" bestFit="1" customWidth="1"/>
    <col min="8939" max="8939" width="8.1640625" bestFit="1" customWidth="1"/>
    <col min="8940" max="8940" width="14.33203125" bestFit="1" customWidth="1"/>
    <col min="8941" max="8941" width="12.1640625" bestFit="1" customWidth="1"/>
    <col min="8942" max="8942" width="2" bestFit="1" customWidth="1"/>
    <col min="8943" max="8943" width="9.1640625" bestFit="1" customWidth="1"/>
    <col min="8944" max="8944" width="2" bestFit="1" customWidth="1"/>
    <col min="8945" max="8945" width="9.1640625" bestFit="1" customWidth="1"/>
    <col min="8946" max="8946" width="2" bestFit="1" customWidth="1"/>
    <col min="8947" max="8947" width="11" bestFit="1" customWidth="1"/>
    <col min="8948" max="8948" width="12.5" bestFit="1" customWidth="1"/>
    <col min="8949" max="8949" width="12.1640625" bestFit="1" customWidth="1"/>
    <col min="8950" max="8950" width="13.83203125" bestFit="1" customWidth="1"/>
    <col min="8951" max="8951" width="12.1640625" bestFit="1" customWidth="1"/>
    <col min="8952" max="8952" width="13.6640625" bestFit="1" customWidth="1"/>
    <col min="8953" max="8953" width="8.1640625" bestFit="1" customWidth="1"/>
    <col min="8954" max="8954" width="14" bestFit="1" customWidth="1"/>
    <col min="8955" max="8955" width="8.1640625" bestFit="1" customWidth="1"/>
    <col min="8956" max="8956" width="14.33203125" bestFit="1" customWidth="1"/>
    <col min="8957" max="8957" width="12.1640625" bestFit="1" customWidth="1"/>
    <col min="8958" max="8958" width="2" bestFit="1" customWidth="1"/>
    <col min="8959" max="8959" width="9.1640625" bestFit="1" customWidth="1"/>
    <col min="8960" max="8960" width="2" bestFit="1" customWidth="1"/>
    <col min="8961" max="8961" width="10.1640625" bestFit="1" customWidth="1"/>
    <col min="8962" max="8962" width="2" bestFit="1" customWidth="1"/>
    <col min="8963" max="8963" width="10" bestFit="1" customWidth="1"/>
    <col min="8964" max="8964" width="12.5" bestFit="1" customWidth="1"/>
    <col min="8965" max="8965" width="12.1640625" bestFit="1" customWidth="1"/>
    <col min="8966" max="8966" width="13.83203125" bestFit="1" customWidth="1"/>
    <col min="8967" max="8967" width="12.1640625" bestFit="1" customWidth="1"/>
    <col min="8968" max="8968" width="13.6640625" bestFit="1" customWidth="1"/>
    <col min="8969" max="8969" width="8.1640625" bestFit="1" customWidth="1"/>
    <col min="8970" max="8970" width="14" bestFit="1" customWidth="1"/>
    <col min="8971" max="8971" width="8.1640625" bestFit="1" customWidth="1"/>
    <col min="8972" max="8972" width="14.33203125" bestFit="1" customWidth="1"/>
    <col min="8973" max="8973" width="12.1640625" bestFit="1" customWidth="1"/>
    <col min="8974" max="8974" width="2" bestFit="1" customWidth="1"/>
    <col min="8975" max="8975" width="9.16406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1" bestFit="1" customWidth="1"/>
    <col min="8980" max="8980" width="12.5" bestFit="1" customWidth="1"/>
    <col min="8981" max="8981" width="12.1640625" bestFit="1" customWidth="1"/>
    <col min="8982" max="8982" width="13.83203125" bestFit="1" customWidth="1"/>
    <col min="8983" max="8983" width="12.1640625" bestFit="1" customWidth="1"/>
    <col min="8984" max="8984" width="13.6640625" bestFit="1" customWidth="1"/>
    <col min="8985" max="8985" width="8.1640625" bestFit="1" customWidth="1"/>
    <col min="8986" max="8986" width="14" bestFit="1" customWidth="1"/>
    <col min="8987" max="8987" width="8.1640625" bestFit="1" customWidth="1"/>
    <col min="8988" max="8988" width="14.33203125" bestFit="1" customWidth="1"/>
    <col min="8989" max="8989" width="12.1640625" bestFit="1" customWidth="1"/>
    <col min="8990" max="8990" width="2" bestFit="1" customWidth="1"/>
    <col min="8991" max="8991" width="12.83203125" bestFit="1" customWidth="1"/>
    <col min="8992" max="8992" width="2" bestFit="1" customWidth="1"/>
    <col min="8993" max="8993" width="10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13.83203125" bestFit="1" customWidth="1"/>
    <col min="8999" max="8999" width="12.1640625" bestFit="1" customWidth="1"/>
    <col min="9000" max="9000" width="13.6640625" bestFit="1" customWidth="1"/>
    <col min="9001" max="9001" width="8.1640625" bestFit="1" customWidth="1"/>
    <col min="9002" max="9002" width="14" bestFit="1" customWidth="1"/>
    <col min="9003" max="9003" width="8.1640625" bestFit="1" customWidth="1"/>
    <col min="9004" max="9004" width="14.33203125" bestFit="1" customWidth="1"/>
    <col min="9005" max="9005" width="12.1640625" bestFit="1" customWidth="1"/>
    <col min="9006" max="9006" width="2" bestFit="1" customWidth="1"/>
    <col min="9007" max="9007" width="10.83203125" bestFit="1" customWidth="1"/>
    <col min="9008" max="9008" width="2" bestFit="1" customWidth="1"/>
    <col min="9009" max="9009" width="9.16406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13.83203125" bestFit="1" customWidth="1"/>
    <col min="9015" max="9015" width="12.1640625" bestFit="1" customWidth="1"/>
    <col min="9016" max="9016" width="13.6640625" bestFit="1" customWidth="1"/>
    <col min="9017" max="9017" width="8.1640625" bestFit="1" customWidth="1"/>
    <col min="9018" max="9018" width="14" bestFit="1" customWidth="1"/>
    <col min="9019" max="9019" width="8.1640625" bestFit="1" customWidth="1"/>
    <col min="9020" max="9020" width="14.33203125" bestFit="1" customWidth="1"/>
    <col min="9021" max="9021" width="12.1640625" bestFit="1" customWidth="1"/>
    <col min="9022" max="9022" width="2" bestFit="1" customWidth="1"/>
    <col min="9023" max="9023" width="9.83203125" bestFit="1" customWidth="1"/>
    <col min="9024" max="9024" width="2" bestFit="1" customWidth="1"/>
    <col min="9025" max="9025" width="10.1640625" bestFit="1" customWidth="1"/>
    <col min="9026" max="9026" width="2" bestFit="1" customWidth="1"/>
    <col min="9027" max="9027" width="10.33203125" bestFit="1" customWidth="1"/>
    <col min="9028" max="9028" width="12.5" bestFit="1" customWidth="1"/>
    <col min="9029" max="9029" width="12.1640625" bestFit="1" customWidth="1"/>
    <col min="9030" max="9030" width="13.83203125" bestFit="1" customWidth="1"/>
    <col min="9031" max="9031" width="12.1640625" bestFit="1" customWidth="1"/>
    <col min="9032" max="9032" width="13.6640625" bestFit="1" customWidth="1"/>
    <col min="9033" max="9033" width="8.1640625" bestFit="1" customWidth="1"/>
    <col min="9034" max="9034" width="14" bestFit="1" customWidth="1"/>
    <col min="9035" max="9035" width="8.1640625" bestFit="1" customWidth="1"/>
    <col min="9036" max="9036" width="14.33203125" bestFit="1" customWidth="1"/>
    <col min="9037" max="9037" width="12.1640625" bestFit="1" customWidth="1"/>
    <col min="9038" max="9038" width="2" bestFit="1" customWidth="1"/>
    <col min="9039" max="9039" width="10.1640625" bestFit="1" customWidth="1"/>
    <col min="9040" max="9040" width="2" bestFit="1" customWidth="1"/>
    <col min="9041" max="9041" width="10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13.83203125" bestFit="1" customWidth="1"/>
    <col min="9047" max="9047" width="12.1640625" bestFit="1" customWidth="1"/>
    <col min="9048" max="9048" width="13.6640625" bestFit="1" customWidth="1"/>
    <col min="9049" max="9049" width="8.1640625" bestFit="1" customWidth="1"/>
    <col min="9050" max="9050" width="14" bestFit="1" customWidth="1"/>
    <col min="9051" max="9051" width="8.1640625" bestFit="1" customWidth="1"/>
    <col min="9052" max="9052" width="14.33203125" bestFit="1" customWidth="1"/>
    <col min="9053" max="9053" width="12.1640625" bestFit="1" customWidth="1"/>
    <col min="9054" max="9054" width="2" bestFit="1" customWidth="1"/>
    <col min="9055" max="9055" width="9.83203125" bestFit="1" customWidth="1"/>
    <col min="9056" max="9056" width="2" bestFit="1" customWidth="1"/>
    <col min="9057" max="9057" width="9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13.83203125" bestFit="1" customWidth="1"/>
    <col min="9063" max="9063" width="8.6640625" bestFit="1" customWidth="1"/>
    <col min="9064" max="9064" width="13.6640625" bestFit="1" customWidth="1"/>
    <col min="9065" max="9065" width="8.1640625" bestFit="1" customWidth="1"/>
    <col min="9066" max="9066" width="14" bestFit="1" customWidth="1"/>
    <col min="9067" max="9067" width="8.1640625" bestFit="1" customWidth="1"/>
    <col min="9068" max="9068" width="14.33203125" bestFit="1" customWidth="1"/>
    <col min="9069" max="9069" width="12.1640625" bestFit="1" customWidth="1"/>
    <col min="9070" max="9070" width="2" bestFit="1" customWidth="1"/>
    <col min="9071" max="9071" width="10.83203125" bestFit="1" customWidth="1"/>
    <col min="9072" max="9072" width="2" bestFit="1" customWidth="1"/>
    <col min="9073" max="9073" width="9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13.83203125" bestFit="1" customWidth="1"/>
    <col min="9079" max="9079" width="12.1640625" bestFit="1" customWidth="1"/>
    <col min="9080" max="9080" width="13.6640625" bestFit="1" customWidth="1"/>
    <col min="9081" max="9081" width="8.1640625" bestFit="1" customWidth="1"/>
    <col min="9082" max="9082" width="14" bestFit="1" customWidth="1"/>
    <col min="9083" max="9083" width="8.1640625" bestFit="1" customWidth="1"/>
    <col min="9084" max="9084" width="14.33203125" bestFit="1" customWidth="1"/>
    <col min="9085" max="9085" width="12.1640625" bestFit="1" customWidth="1"/>
    <col min="9086" max="9086" width="2" bestFit="1" customWidth="1"/>
    <col min="9087" max="9087" width="9.83203125" bestFit="1" customWidth="1"/>
    <col min="9088" max="9088" width="2" bestFit="1" customWidth="1"/>
    <col min="9089" max="9089" width="9.1640625" bestFit="1" customWidth="1"/>
    <col min="9090" max="9090" width="2" bestFit="1" customWidth="1"/>
    <col min="9091" max="9091" width="10" bestFit="1" customWidth="1"/>
    <col min="9092" max="9092" width="12.5" bestFit="1" customWidth="1"/>
    <col min="9093" max="9093" width="12.1640625" bestFit="1" customWidth="1"/>
    <col min="9094" max="9094" width="13.83203125" bestFit="1" customWidth="1"/>
    <col min="9095" max="9095" width="12.1640625" bestFit="1" customWidth="1"/>
    <col min="9096" max="9096" width="13.6640625" bestFit="1" customWidth="1"/>
    <col min="9097" max="9097" width="8.1640625" bestFit="1" customWidth="1"/>
    <col min="9098" max="9098" width="14" bestFit="1" customWidth="1"/>
    <col min="9099" max="9099" width="8.1640625" bestFit="1" customWidth="1"/>
    <col min="9100" max="9100" width="14.33203125" bestFit="1" customWidth="1"/>
    <col min="9101" max="9101" width="12.1640625" bestFit="1" customWidth="1"/>
    <col min="9102" max="9102" width="2" bestFit="1" customWidth="1"/>
    <col min="9103" max="9103" width="10.1640625" bestFit="1" customWidth="1"/>
    <col min="9104" max="9104" width="2" bestFit="1" customWidth="1"/>
    <col min="9105" max="9105" width="9.1640625" bestFit="1" customWidth="1"/>
    <col min="9106" max="9106" width="2" bestFit="1" customWidth="1"/>
    <col min="9107" max="9107" width="10" bestFit="1" customWidth="1"/>
    <col min="9108" max="9108" width="12.5" bestFit="1" customWidth="1"/>
    <col min="9109" max="9109" width="12.1640625" bestFit="1" customWidth="1"/>
    <col min="9110" max="9110" width="13.83203125" bestFit="1" customWidth="1"/>
    <col min="9111" max="9111" width="12.1640625" bestFit="1" customWidth="1"/>
    <col min="9112" max="9112" width="13.6640625" bestFit="1" customWidth="1"/>
    <col min="9113" max="9113" width="8.1640625" bestFit="1" customWidth="1"/>
    <col min="9114" max="9114" width="14" bestFit="1" customWidth="1"/>
    <col min="9115" max="9115" width="8.1640625" bestFit="1" customWidth="1"/>
    <col min="9116" max="9116" width="14.33203125" bestFit="1" customWidth="1"/>
    <col min="9117" max="9117" width="12.1640625" bestFit="1" customWidth="1"/>
    <col min="9118" max="9118" width="2" bestFit="1" customWidth="1"/>
    <col min="9119" max="9119" width="9.1640625" bestFit="1" customWidth="1"/>
    <col min="9120" max="9120" width="2" bestFit="1" customWidth="1"/>
    <col min="9121" max="9121" width="9.83203125" bestFit="1" customWidth="1"/>
    <col min="9122" max="9122" width="2" bestFit="1" customWidth="1"/>
    <col min="9123" max="9123" width="10.33203125" bestFit="1" customWidth="1"/>
    <col min="9124" max="9124" width="12.5" bestFit="1" customWidth="1"/>
    <col min="9125" max="9125" width="12.1640625" bestFit="1" customWidth="1"/>
    <col min="9126" max="9126" width="13.83203125" bestFit="1" customWidth="1"/>
    <col min="9127" max="9127" width="12.1640625" bestFit="1" customWidth="1"/>
    <col min="9128" max="9128" width="13.6640625" bestFit="1" customWidth="1"/>
    <col min="9129" max="9129" width="8.1640625" bestFit="1" customWidth="1"/>
    <col min="9130" max="9130" width="14" bestFit="1" customWidth="1"/>
    <col min="9131" max="9131" width="8.1640625" bestFit="1" customWidth="1"/>
    <col min="9132" max="9132" width="14.33203125" bestFit="1" customWidth="1"/>
    <col min="9133" max="9133" width="12.1640625" bestFit="1" customWidth="1"/>
    <col min="9134" max="9134" width="2" bestFit="1" customWidth="1"/>
    <col min="9135" max="9135" width="10.1640625" bestFit="1" customWidth="1"/>
    <col min="9136" max="9136" width="2" bestFit="1" customWidth="1"/>
    <col min="9137" max="9137" width="8.83203125" bestFit="1" customWidth="1"/>
    <col min="9138" max="9138" width="2" bestFit="1" customWidth="1"/>
    <col min="9139" max="9139" width="10.33203125" bestFit="1" customWidth="1"/>
    <col min="9140" max="9140" width="12.5" bestFit="1" customWidth="1"/>
    <col min="9141" max="9141" width="12.1640625" bestFit="1" customWidth="1"/>
    <col min="9142" max="9142" width="13.83203125" bestFit="1" customWidth="1"/>
    <col min="9143" max="9143" width="12.1640625" bestFit="1" customWidth="1"/>
    <col min="9144" max="9144" width="13.6640625" bestFit="1" customWidth="1"/>
    <col min="9145" max="9145" width="8.1640625" bestFit="1" customWidth="1"/>
    <col min="9146" max="9146" width="14" bestFit="1" customWidth="1"/>
    <col min="9147" max="9147" width="8.1640625" bestFit="1" customWidth="1"/>
    <col min="9148" max="9148" width="14.33203125" bestFit="1" customWidth="1"/>
    <col min="9149" max="9149" width="12.1640625" bestFit="1" customWidth="1"/>
    <col min="9150" max="9150" width="2" bestFit="1" customWidth="1"/>
    <col min="9151" max="9151" width="10.16406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10.33203125" bestFit="1" customWidth="1"/>
    <col min="9156" max="9156" width="12.5" bestFit="1" customWidth="1"/>
    <col min="9157" max="9157" width="12.1640625" bestFit="1" customWidth="1"/>
    <col min="9158" max="9158" width="13.83203125" bestFit="1" customWidth="1"/>
    <col min="9159" max="9159" width="12.1640625" bestFit="1" customWidth="1"/>
    <col min="9160" max="9160" width="13.6640625" bestFit="1" customWidth="1"/>
    <col min="9161" max="9161" width="8.1640625" bestFit="1" customWidth="1"/>
    <col min="9162" max="9162" width="14" bestFit="1" customWidth="1"/>
    <col min="9163" max="9163" width="8.1640625" bestFit="1" customWidth="1"/>
    <col min="9164" max="9164" width="14.33203125" bestFit="1" customWidth="1"/>
    <col min="9165" max="9165" width="12.1640625" bestFit="1" customWidth="1"/>
    <col min="9166" max="9166" width="2" bestFit="1" customWidth="1"/>
    <col min="9167" max="9167" width="10.1640625" bestFit="1" customWidth="1"/>
    <col min="9168" max="9168" width="2" bestFit="1" customWidth="1"/>
    <col min="9169" max="9169" width="9.1640625" bestFit="1" customWidth="1"/>
    <col min="9170" max="9170" width="2" bestFit="1" customWidth="1"/>
    <col min="9171" max="9171" width="10" bestFit="1" customWidth="1"/>
    <col min="9172" max="9172" width="12.5" bestFit="1" customWidth="1"/>
    <col min="9173" max="9173" width="12.1640625" bestFit="1" customWidth="1"/>
    <col min="9174" max="9174" width="13.83203125" bestFit="1" customWidth="1"/>
    <col min="9175" max="9175" width="12.1640625" bestFit="1" customWidth="1"/>
    <col min="9176" max="9176" width="13.6640625" bestFit="1" customWidth="1"/>
    <col min="9177" max="9177" width="8.1640625" bestFit="1" customWidth="1"/>
    <col min="9178" max="9178" width="14" bestFit="1" customWidth="1"/>
    <col min="9179" max="9179" width="8.1640625" bestFit="1" customWidth="1"/>
    <col min="9180" max="9180" width="14.33203125" bestFit="1" customWidth="1"/>
    <col min="9181" max="9181" width="12.1640625" bestFit="1" customWidth="1"/>
    <col min="9182" max="9182" width="2" bestFit="1" customWidth="1"/>
    <col min="9183" max="9183" width="10.1640625" bestFit="1" customWidth="1"/>
    <col min="9184" max="9184" width="2" bestFit="1" customWidth="1"/>
    <col min="9185" max="9185" width="9.1640625" bestFit="1" customWidth="1"/>
    <col min="9186" max="9186" width="2" bestFit="1" customWidth="1"/>
    <col min="9187" max="9187" width="10" bestFit="1" customWidth="1"/>
    <col min="9188" max="9188" width="12.5" bestFit="1" customWidth="1"/>
    <col min="9189" max="9189" width="12.1640625" bestFit="1" customWidth="1"/>
    <col min="9190" max="9190" width="13.83203125" bestFit="1" customWidth="1"/>
    <col min="9191" max="9191" width="12.1640625" bestFit="1" customWidth="1"/>
    <col min="9192" max="9192" width="13.6640625" bestFit="1" customWidth="1"/>
    <col min="9193" max="9193" width="8.1640625" bestFit="1" customWidth="1"/>
    <col min="9194" max="9194" width="14" bestFit="1" customWidth="1"/>
    <col min="9195" max="9195" width="8.1640625" bestFit="1" customWidth="1"/>
    <col min="9196" max="9196" width="14.33203125" bestFit="1" customWidth="1"/>
    <col min="9197" max="9197" width="12.1640625" bestFit="1" customWidth="1"/>
    <col min="9198" max="9198" width="2" bestFit="1" customWidth="1"/>
    <col min="9199" max="9199" width="9.1640625" bestFit="1" customWidth="1"/>
    <col min="9200" max="9200" width="2" bestFit="1" customWidth="1"/>
    <col min="9201" max="9201" width="9.1640625" bestFit="1" customWidth="1"/>
    <col min="9202" max="9202" width="2" bestFit="1" customWidth="1"/>
    <col min="9203" max="9203" width="10" bestFit="1" customWidth="1"/>
    <col min="9204" max="9204" width="12.5" bestFit="1" customWidth="1"/>
    <col min="9205" max="9205" width="12.1640625" bestFit="1" customWidth="1"/>
    <col min="9206" max="9206" width="13.83203125" bestFit="1" customWidth="1"/>
    <col min="9207" max="9207" width="12.1640625" bestFit="1" customWidth="1"/>
    <col min="9208" max="9208" width="13.6640625" bestFit="1" customWidth="1"/>
    <col min="9209" max="9209" width="8.1640625" bestFit="1" customWidth="1"/>
    <col min="9210" max="9210" width="14" bestFit="1" customWidth="1"/>
    <col min="9211" max="9211" width="8.1640625" bestFit="1" customWidth="1"/>
    <col min="9212" max="9212" width="14.33203125" bestFit="1" customWidth="1"/>
    <col min="9213" max="9213" width="12.1640625" bestFit="1" customWidth="1"/>
    <col min="9214" max="9214" width="2" bestFit="1" customWidth="1"/>
    <col min="9215" max="9215" width="10.1640625" bestFit="1" customWidth="1"/>
    <col min="9216" max="9216" width="2" bestFit="1" customWidth="1"/>
    <col min="9217" max="9217" width="9.1640625" bestFit="1" customWidth="1"/>
    <col min="9218" max="9218" width="2" bestFit="1" customWidth="1"/>
    <col min="9219" max="9219" width="10" bestFit="1" customWidth="1"/>
    <col min="9220" max="9220" width="12.5" bestFit="1" customWidth="1"/>
    <col min="9221" max="9221" width="12.1640625" bestFit="1" customWidth="1"/>
    <col min="9222" max="9222" width="13.83203125" bestFit="1" customWidth="1"/>
    <col min="9223" max="9223" width="12.1640625" bestFit="1" customWidth="1"/>
    <col min="9224" max="9224" width="13.6640625" bestFit="1" customWidth="1"/>
    <col min="9225" max="9225" width="8.1640625" bestFit="1" customWidth="1"/>
    <col min="9226" max="9226" width="14" bestFit="1" customWidth="1"/>
    <col min="9227" max="9227" width="8.1640625" bestFit="1" customWidth="1"/>
    <col min="9228" max="9228" width="14.33203125" bestFit="1" customWidth="1"/>
    <col min="9229" max="9229" width="12.1640625" bestFit="1" customWidth="1"/>
    <col min="9230" max="9230" width="2" bestFit="1" customWidth="1"/>
    <col min="9231" max="9231" width="10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13.83203125" bestFit="1" customWidth="1"/>
    <col min="9239" max="9239" width="12.1640625" bestFit="1" customWidth="1"/>
    <col min="9240" max="9240" width="13.6640625" bestFit="1" customWidth="1"/>
    <col min="9241" max="9241" width="8.1640625" bestFit="1" customWidth="1"/>
    <col min="9242" max="9242" width="14" bestFit="1" customWidth="1"/>
    <col min="9243" max="9243" width="8.1640625" bestFit="1" customWidth="1"/>
    <col min="9244" max="9244" width="14.33203125" bestFit="1" customWidth="1"/>
    <col min="9245" max="9245" width="12.1640625" bestFit="1" customWidth="1"/>
    <col min="9246" max="9246" width="2" bestFit="1" customWidth="1"/>
    <col min="9247" max="9247" width="9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13.83203125" bestFit="1" customWidth="1"/>
    <col min="9255" max="9255" width="8.6640625" bestFit="1" customWidth="1"/>
    <col min="9256" max="9256" width="13.6640625" bestFit="1" customWidth="1"/>
    <col min="9257" max="9257" width="8.1640625" bestFit="1" customWidth="1"/>
    <col min="9258" max="9258" width="14" bestFit="1" customWidth="1"/>
    <col min="9259" max="9259" width="8.1640625" bestFit="1" customWidth="1"/>
    <col min="9260" max="9260" width="14.33203125" bestFit="1" customWidth="1"/>
    <col min="9261" max="9261" width="12.1640625" bestFit="1" customWidth="1"/>
    <col min="9262" max="9262" width="2" bestFit="1" customWidth="1"/>
    <col min="9263" max="9263" width="10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13.83203125" bestFit="1" customWidth="1"/>
    <col min="9271" max="9271" width="12.1640625" bestFit="1" customWidth="1"/>
    <col min="9272" max="9272" width="13.6640625" bestFit="1" customWidth="1"/>
    <col min="9273" max="9273" width="8.1640625" bestFit="1" customWidth="1"/>
    <col min="9274" max="9274" width="14" bestFit="1" customWidth="1"/>
    <col min="9275" max="9275" width="8.1640625" bestFit="1" customWidth="1"/>
    <col min="9276" max="9276" width="14.33203125" bestFit="1" customWidth="1"/>
    <col min="9277" max="9277" width="12.1640625" bestFit="1" customWidth="1"/>
    <col min="9278" max="9278" width="2" bestFit="1" customWidth="1"/>
    <col min="9279" max="9279" width="10.83203125" bestFit="1" customWidth="1"/>
    <col min="9280" max="9280" width="2" bestFit="1" customWidth="1"/>
    <col min="9281" max="9281" width="9.1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13.83203125" bestFit="1" customWidth="1"/>
    <col min="9287" max="9287" width="12.1640625" bestFit="1" customWidth="1"/>
    <col min="9288" max="9288" width="13.6640625" bestFit="1" customWidth="1"/>
    <col min="9289" max="9289" width="8.1640625" bestFit="1" customWidth="1"/>
    <col min="9290" max="9290" width="14" bestFit="1" customWidth="1"/>
    <col min="9291" max="9291" width="8.1640625" bestFit="1" customWidth="1"/>
    <col min="9292" max="9292" width="14.3320312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9.1640625" bestFit="1" customWidth="1"/>
    <col min="9298" max="9298" width="2" bestFit="1" customWidth="1"/>
    <col min="9299" max="9299" width="10.33203125" bestFit="1" customWidth="1"/>
    <col min="9300" max="9300" width="12.5" bestFit="1" customWidth="1"/>
    <col min="9301" max="9301" width="12.1640625" bestFit="1" customWidth="1"/>
    <col min="9302" max="9302" width="13.83203125" bestFit="1" customWidth="1"/>
    <col min="9303" max="9303" width="12.1640625" bestFit="1" customWidth="1"/>
    <col min="9304" max="9304" width="13.6640625" bestFit="1" customWidth="1"/>
    <col min="9305" max="9305" width="8.1640625" bestFit="1" customWidth="1"/>
    <col min="9306" max="9306" width="14" bestFit="1" customWidth="1"/>
    <col min="9307" max="9307" width="8.1640625" bestFit="1" customWidth="1"/>
    <col min="9308" max="9308" width="14.33203125" bestFit="1" customWidth="1"/>
    <col min="9309" max="9309" width="12.1640625" bestFit="1" customWidth="1"/>
    <col min="9310" max="9310" width="2" bestFit="1" customWidth="1"/>
    <col min="9311" max="9311" width="10.1640625" bestFit="1" customWidth="1"/>
    <col min="9312" max="9312" width="2" bestFit="1" customWidth="1"/>
    <col min="9313" max="9313" width="9.16406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13.83203125" bestFit="1" customWidth="1"/>
    <col min="9319" max="9319" width="12.1640625" bestFit="1" customWidth="1"/>
    <col min="9320" max="9320" width="13.6640625" bestFit="1" customWidth="1"/>
    <col min="9321" max="9321" width="8.1640625" bestFit="1" customWidth="1"/>
    <col min="9322" max="9322" width="14" bestFit="1" customWidth="1"/>
    <col min="9323" max="9323" width="8.1640625" bestFit="1" customWidth="1"/>
    <col min="9324" max="9324" width="14.33203125" bestFit="1" customWidth="1"/>
    <col min="9325" max="9325" width="12.1640625" bestFit="1" customWidth="1"/>
    <col min="9326" max="9326" width="2" bestFit="1" customWidth="1"/>
    <col min="9327" max="9327" width="10.16406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11" bestFit="1" customWidth="1"/>
    <col min="9332" max="9332" width="12.5" bestFit="1" customWidth="1"/>
    <col min="9333" max="9333" width="12.1640625" bestFit="1" customWidth="1"/>
    <col min="9334" max="9334" width="13.83203125" bestFit="1" customWidth="1"/>
    <col min="9335" max="9335" width="12.1640625" bestFit="1" customWidth="1"/>
    <col min="9336" max="9336" width="13.6640625" bestFit="1" customWidth="1"/>
    <col min="9337" max="9337" width="8.1640625" bestFit="1" customWidth="1"/>
    <col min="9338" max="9338" width="14" bestFit="1" customWidth="1"/>
    <col min="9339" max="9339" width="8.1640625" bestFit="1" customWidth="1"/>
    <col min="9340" max="9340" width="14.33203125" bestFit="1" customWidth="1"/>
    <col min="9341" max="9341" width="12.1640625" bestFit="1" customWidth="1"/>
    <col min="9342" max="9342" width="2" bestFit="1" customWidth="1"/>
    <col min="9343" max="9343" width="8.6640625" bestFit="1" customWidth="1"/>
    <col min="9344" max="9344" width="2" bestFit="1" customWidth="1"/>
    <col min="9345" max="9345" width="9.1640625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13.83203125" bestFit="1" customWidth="1"/>
    <col min="9351" max="9351" width="12.1640625" bestFit="1" customWidth="1"/>
    <col min="9352" max="9352" width="13.6640625" bestFit="1" customWidth="1"/>
    <col min="9353" max="9353" width="8.1640625" bestFit="1" customWidth="1"/>
    <col min="9354" max="9354" width="14" bestFit="1" customWidth="1"/>
    <col min="9355" max="9355" width="8.1640625" bestFit="1" customWidth="1"/>
    <col min="9356" max="9356" width="14.33203125" bestFit="1" customWidth="1"/>
    <col min="9357" max="9357" width="12.1640625" bestFit="1" customWidth="1"/>
    <col min="9358" max="9358" width="2" bestFit="1" customWidth="1"/>
    <col min="9359" max="9359" width="9.16406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11" bestFit="1" customWidth="1"/>
    <col min="9364" max="9364" width="12.5" bestFit="1" customWidth="1"/>
    <col min="9365" max="9365" width="12.1640625" bestFit="1" customWidth="1"/>
    <col min="9366" max="9366" width="13.83203125" bestFit="1" customWidth="1"/>
    <col min="9367" max="9367" width="12.1640625" bestFit="1" customWidth="1"/>
    <col min="9368" max="9368" width="13.6640625" bestFit="1" customWidth="1"/>
    <col min="9369" max="9369" width="8.1640625" bestFit="1" customWidth="1"/>
    <col min="9370" max="9370" width="14" bestFit="1" customWidth="1"/>
    <col min="9371" max="9371" width="8.1640625" bestFit="1" customWidth="1"/>
    <col min="9372" max="9372" width="14.33203125" bestFit="1" customWidth="1"/>
    <col min="9373" max="9373" width="12.1640625" bestFit="1" customWidth="1"/>
    <col min="9374" max="9374" width="2" bestFit="1" customWidth="1"/>
    <col min="9375" max="9375" width="9.16406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10" bestFit="1" customWidth="1"/>
    <col min="9380" max="9380" width="12.5" bestFit="1" customWidth="1"/>
    <col min="9381" max="9381" width="12.1640625" bestFit="1" customWidth="1"/>
    <col min="9382" max="9382" width="13.83203125" bestFit="1" customWidth="1"/>
    <col min="9383" max="9383" width="12.1640625" bestFit="1" customWidth="1"/>
    <col min="9384" max="9384" width="13.6640625" bestFit="1" customWidth="1"/>
    <col min="9385" max="9385" width="8.1640625" bestFit="1" customWidth="1"/>
    <col min="9386" max="9386" width="14" bestFit="1" customWidth="1"/>
    <col min="9387" max="9387" width="8.1640625" bestFit="1" customWidth="1"/>
    <col min="9388" max="9388" width="14.33203125" bestFit="1" customWidth="1"/>
    <col min="9389" max="9389" width="12.1640625" bestFit="1" customWidth="1"/>
    <col min="9390" max="9390" width="2" bestFit="1" customWidth="1"/>
    <col min="9391" max="9391" width="9.1640625" bestFit="1" customWidth="1"/>
    <col min="9392" max="9392" width="2" bestFit="1" customWidth="1"/>
    <col min="9393" max="9393" width="9.1640625" bestFit="1" customWidth="1"/>
    <col min="9394" max="9394" width="2" bestFit="1" customWidth="1"/>
    <col min="9395" max="9395" width="11" bestFit="1" customWidth="1"/>
    <col min="9396" max="9396" width="12.5" bestFit="1" customWidth="1"/>
    <col min="9397" max="9397" width="12.1640625" bestFit="1" customWidth="1"/>
    <col min="9398" max="9398" width="13.83203125" bestFit="1" customWidth="1"/>
    <col min="9399" max="9399" width="12.1640625" bestFit="1" customWidth="1"/>
    <col min="9400" max="9400" width="13.6640625" bestFit="1" customWidth="1"/>
    <col min="9401" max="9401" width="8.1640625" bestFit="1" customWidth="1"/>
    <col min="9402" max="9402" width="14" bestFit="1" customWidth="1"/>
    <col min="9403" max="9403" width="8.1640625" bestFit="1" customWidth="1"/>
    <col min="9404" max="9404" width="14.33203125" bestFit="1" customWidth="1"/>
    <col min="9405" max="9405" width="12.1640625" bestFit="1" customWidth="1"/>
    <col min="9406" max="9406" width="2" bestFit="1" customWidth="1"/>
    <col min="9407" max="9407" width="8.83203125" bestFit="1" customWidth="1"/>
    <col min="9408" max="9408" width="2" bestFit="1" customWidth="1"/>
    <col min="9409" max="9409" width="9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13.83203125" bestFit="1" customWidth="1"/>
    <col min="9415" max="9415" width="12.1640625" bestFit="1" customWidth="1"/>
    <col min="9416" max="9416" width="13.6640625" bestFit="1" customWidth="1"/>
    <col min="9417" max="9417" width="8.1640625" bestFit="1" customWidth="1"/>
    <col min="9418" max="9418" width="14" bestFit="1" customWidth="1"/>
    <col min="9419" max="9419" width="8.1640625" bestFit="1" customWidth="1"/>
    <col min="9420" max="9420" width="14.3320312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10.33203125" bestFit="1" customWidth="1"/>
    <col min="9428" max="9428" width="12.5" bestFit="1" customWidth="1"/>
    <col min="9429" max="9429" width="12.1640625" bestFit="1" customWidth="1"/>
    <col min="9430" max="9430" width="13.83203125" bestFit="1" customWidth="1"/>
    <col min="9431" max="9431" width="12.1640625" bestFit="1" customWidth="1"/>
    <col min="9432" max="9432" width="13.6640625" bestFit="1" customWidth="1"/>
    <col min="9433" max="9433" width="8.1640625" bestFit="1" customWidth="1"/>
    <col min="9434" max="9434" width="14" bestFit="1" customWidth="1"/>
    <col min="9435" max="9435" width="8.1640625" bestFit="1" customWidth="1"/>
    <col min="9436" max="9436" width="14.33203125" bestFit="1" customWidth="1"/>
    <col min="9437" max="9437" width="12.1640625" bestFit="1" customWidth="1"/>
    <col min="9438" max="9438" width="2" bestFit="1" customWidth="1"/>
    <col min="9439" max="9439" width="12.1640625" bestFit="1" customWidth="1"/>
    <col min="9440" max="9440" width="2" bestFit="1" customWidth="1"/>
    <col min="9441" max="9441" width="9.1640625" bestFit="1" customWidth="1"/>
    <col min="9442" max="9442" width="2" bestFit="1" customWidth="1"/>
    <col min="9443" max="9443" width="10.33203125" bestFit="1" customWidth="1"/>
    <col min="9444" max="9444" width="12.5" bestFit="1" customWidth="1"/>
    <col min="9445" max="9445" width="12.1640625" bestFit="1" customWidth="1"/>
    <col min="9446" max="9446" width="13.83203125" bestFit="1" customWidth="1"/>
    <col min="9447" max="9447" width="12.1640625" bestFit="1" customWidth="1"/>
    <col min="9448" max="9448" width="13.6640625" bestFit="1" customWidth="1"/>
    <col min="9449" max="9449" width="8.1640625" bestFit="1" customWidth="1"/>
    <col min="9450" max="9450" width="14" bestFit="1" customWidth="1"/>
    <col min="9451" max="9451" width="8.1640625" bestFit="1" customWidth="1"/>
    <col min="9452" max="9452" width="14.33203125" bestFit="1" customWidth="1"/>
    <col min="9453" max="9453" width="12.1640625" bestFit="1" customWidth="1"/>
    <col min="9454" max="9454" width="2" bestFit="1" customWidth="1"/>
    <col min="9455" max="9455" width="10.83203125" bestFit="1" customWidth="1"/>
    <col min="9456" max="9456" width="2" bestFit="1" customWidth="1"/>
    <col min="9457" max="9457" width="9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13.83203125" bestFit="1" customWidth="1"/>
    <col min="9463" max="9463" width="12.1640625" bestFit="1" customWidth="1"/>
    <col min="9464" max="9464" width="13.6640625" bestFit="1" customWidth="1"/>
    <col min="9465" max="9465" width="8.1640625" bestFit="1" customWidth="1"/>
    <col min="9466" max="9466" width="14" bestFit="1" customWidth="1"/>
    <col min="9467" max="9467" width="8.1640625" bestFit="1" customWidth="1"/>
    <col min="9468" max="9468" width="14.33203125" bestFit="1" customWidth="1"/>
    <col min="9469" max="9469" width="12.1640625" bestFit="1" customWidth="1"/>
    <col min="9470" max="9470" width="2" bestFit="1" customWidth="1"/>
    <col min="9471" max="9471" width="11.1640625" bestFit="1" customWidth="1"/>
    <col min="9472" max="9472" width="2" bestFit="1" customWidth="1"/>
    <col min="9473" max="9473" width="9.1640625" bestFit="1" customWidth="1"/>
    <col min="9474" max="9474" width="2" bestFit="1" customWidth="1"/>
    <col min="9475" max="9475" width="11" bestFit="1" customWidth="1"/>
    <col min="9476" max="9476" width="12.5" bestFit="1" customWidth="1"/>
    <col min="9477" max="9477" width="12.1640625" bestFit="1" customWidth="1"/>
    <col min="9478" max="9478" width="13.83203125" bestFit="1" customWidth="1"/>
    <col min="9479" max="9479" width="8.6640625" bestFit="1" customWidth="1"/>
    <col min="9480" max="9480" width="13.6640625" bestFit="1" customWidth="1"/>
    <col min="9481" max="9481" width="8.1640625" bestFit="1" customWidth="1"/>
    <col min="9482" max="9482" width="14" bestFit="1" customWidth="1"/>
    <col min="9483" max="9483" width="8.1640625" bestFit="1" customWidth="1"/>
    <col min="9484" max="9484" width="14.33203125" bestFit="1" customWidth="1"/>
    <col min="9485" max="9485" width="12.1640625" bestFit="1" customWidth="1"/>
    <col min="9486" max="9486" width="2" bestFit="1" customWidth="1"/>
    <col min="9487" max="9487" width="9.1640625" bestFit="1" customWidth="1"/>
    <col min="9488" max="9488" width="2" bestFit="1" customWidth="1"/>
    <col min="9489" max="9489" width="9.1640625" bestFit="1" customWidth="1"/>
    <col min="9490" max="9490" width="2" bestFit="1" customWidth="1"/>
    <col min="9491" max="9491" width="11" bestFit="1" customWidth="1"/>
    <col min="9492" max="9492" width="12.5" bestFit="1" customWidth="1"/>
    <col min="9493" max="9493" width="12.1640625" bestFit="1" customWidth="1"/>
    <col min="9494" max="9494" width="13.83203125" bestFit="1" customWidth="1"/>
    <col min="9495" max="9495" width="12.1640625" bestFit="1" customWidth="1"/>
    <col min="9496" max="9496" width="13.6640625" bestFit="1" customWidth="1"/>
    <col min="9497" max="9497" width="8.1640625" bestFit="1" customWidth="1"/>
    <col min="9498" max="9498" width="14" bestFit="1" customWidth="1"/>
    <col min="9499" max="9499" width="8.1640625" bestFit="1" customWidth="1"/>
    <col min="9500" max="9500" width="14.3320312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10.1640625" bestFit="1" customWidth="1"/>
    <col min="9506" max="9506" width="2" bestFit="1" customWidth="1"/>
    <col min="9507" max="9507" width="11" bestFit="1" customWidth="1"/>
    <col min="9508" max="9508" width="12.5" bestFit="1" customWidth="1"/>
    <col min="9509" max="9509" width="12.1640625" bestFit="1" customWidth="1"/>
    <col min="9510" max="9510" width="13.83203125" bestFit="1" customWidth="1"/>
    <col min="9511" max="9511" width="12.1640625" bestFit="1" customWidth="1"/>
    <col min="9512" max="9512" width="13.6640625" bestFit="1" customWidth="1"/>
    <col min="9513" max="9513" width="8.1640625" bestFit="1" customWidth="1"/>
    <col min="9514" max="9514" width="14" bestFit="1" customWidth="1"/>
    <col min="9515" max="9515" width="8.1640625" bestFit="1" customWidth="1"/>
    <col min="9516" max="9516" width="14.33203125" bestFit="1" customWidth="1"/>
    <col min="9517" max="9517" width="12.1640625" bestFit="1" customWidth="1"/>
    <col min="9518" max="9518" width="2" bestFit="1" customWidth="1"/>
    <col min="9519" max="9519" width="10.83203125" bestFit="1" customWidth="1"/>
    <col min="9520" max="9520" width="2" bestFit="1" customWidth="1"/>
    <col min="9521" max="9521" width="9.1640625" bestFit="1" customWidth="1"/>
    <col min="9522" max="9522" width="2" bestFit="1" customWidth="1"/>
    <col min="9523" max="9523" width="11" bestFit="1" customWidth="1"/>
    <col min="9524" max="9524" width="12.5" bestFit="1" customWidth="1"/>
    <col min="9525" max="9525" width="12.1640625" bestFit="1" customWidth="1"/>
    <col min="9526" max="9526" width="13.83203125" bestFit="1" customWidth="1"/>
    <col min="9527" max="9527" width="12.1640625" bestFit="1" customWidth="1"/>
    <col min="9528" max="9528" width="13.6640625" bestFit="1" customWidth="1"/>
    <col min="9529" max="9529" width="8.1640625" bestFit="1" customWidth="1"/>
    <col min="9530" max="9530" width="14" bestFit="1" customWidth="1"/>
    <col min="9531" max="9531" width="8.1640625" bestFit="1" customWidth="1"/>
    <col min="9532" max="9532" width="14.33203125" bestFit="1" customWidth="1"/>
    <col min="9533" max="9533" width="12.1640625" bestFit="1" customWidth="1"/>
    <col min="9534" max="9534" width="2" bestFit="1" customWidth="1"/>
    <col min="9535" max="9535" width="10.1640625" bestFit="1" customWidth="1"/>
    <col min="9536" max="9536" width="2" bestFit="1" customWidth="1"/>
    <col min="9537" max="9537" width="10.832031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13.83203125" bestFit="1" customWidth="1"/>
    <col min="9543" max="9543" width="12.1640625" bestFit="1" customWidth="1"/>
    <col min="9544" max="9544" width="13.6640625" bestFit="1" customWidth="1"/>
    <col min="9545" max="9545" width="8.1640625" bestFit="1" customWidth="1"/>
    <col min="9546" max="9546" width="14" bestFit="1" customWidth="1"/>
    <col min="9547" max="9547" width="8.1640625" bestFit="1" customWidth="1"/>
    <col min="9548" max="9548" width="14.33203125" bestFit="1" customWidth="1"/>
    <col min="9549" max="9549" width="12.1640625" bestFit="1" customWidth="1"/>
    <col min="9550" max="9550" width="2" bestFit="1" customWidth="1"/>
    <col min="9551" max="9551" width="9.1640625" bestFit="1" customWidth="1"/>
    <col min="9552" max="9552" width="2" bestFit="1" customWidth="1"/>
    <col min="9553" max="9553" width="11.8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13.83203125" bestFit="1" customWidth="1"/>
    <col min="9559" max="9559" width="12.1640625" bestFit="1" customWidth="1"/>
    <col min="9560" max="9560" width="13.6640625" bestFit="1" customWidth="1"/>
    <col min="9561" max="9561" width="8.6640625" bestFit="1" customWidth="1"/>
    <col min="9562" max="9562" width="14" bestFit="1" customWidth="1"/>
    <col min="9563" max="9563" width="8.1640625" bestFit="1" customWidth="1"/>
    <col min="9564" max="9564" width="14.33203125" bestFit="1" customWidth="1"/>
    <col min="9565" max="9565" width="12.1640625" bestFit="1" customWidth="1"/>
    <col min="9566" max="9566" width="2" bestFit="1" customWidth="1"/>
    <col min="9567" max="9567" width="11.1640625" bestFit="1" customWidth="1"/>
    <col min="9568" max="9568" width="2" bestFit="1" customWidth="1"/>
    <col min="9569" max="9569" width="10.1640625" bestFit="1" customWidth="1"/>
    <col min="9570" max="9570" width="2" bestFit="1" customWidth="1"/>
    <col min="9571" max="9571" width="10.33203125" bestFit="1" customWidth="1"/>
    <col min="9572" max="9572" width="12.5" bestFit="1" customWidth="1"/>
    <col min="9573" max="9573" width="12.1640625" bestFit="1" customWidth="1"/>
    <col min="9574" max="9574" width="13.83203125" bestFit="1" customWidth="1"/>
    <col min="9575" max="9575" width="12.1640625" bestFit="1" customWidth="1"/>
    <col min="9576" max="9576" width="13.6640625" bestFit="1" customWidth="1"/>
    <col min="9577" max="9577" width="8.1640625" bestFit="1" customWidth="1"/>
    <col min="9578" max="9578" width="14" bestFit="1" customWidth="1"/>
    <col min="9579" max="9579" width="8.1640625" bestFit="1" customWidth="1"/>
    <col min="9580" max="9580" width="14.33203125" bestFit="1" customWidth="1"/>
    <col min="9581" max="9581" width="12.1640625" bestFit="1" customWidth="1"/>
    <col min="9582" max="9582" width="2" bestFit="1" customWidth="1"/>
    <col min="9583" max="9583" width="10.1640625" bestFit="1" customWidth="1"/>
    <col min="9584" max="9584" width="2" bestFit="1" customWidth="1"/>
    <col min="9585" max="9585" width="8.6640625" bestFit="1" customWidth="1"/>
    <col min="9586" max="9586" width="2" bestFit="1" customWidth="1"/>
    <col min="9587" max="9587" width="10.33203125" bestFit="1" customWidth="1"/>
    <col min="9588" max="9588" width="12.5" bestFit="1" customWidth="1"/>
    <col min="9589" max="9589" width="12.1640625" bestFit="1" customWidth="1"/>
    <col min="9590" max="9590" width="13.83203125" bestFit="1" customWidth="1"/>
    <col min="9591" max="9591" width="12.1640625" bestFit="1" customWidth="1"/>
    <col min="9592" max="9592" width="13.6640625" bestFit="1" customWidth="1"/>
    <col min="9593" max="9593" width="8.6640625" bestFit="1" customWidth="1"/>
    <col min="9594" max="9594" width="14" bestFit="1" customWidth="1"/>
    <col min="9595" max="9595" width="8.1640625" bestFit="1" customWidth="1"/>
    <col min="9596" max="9596" width="14.3320312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9.1640625" bestFit="1" customWidth="1"/>
    <col min="9602" max="9602" width="2" bestFit="1" customWidth="1"/>
    <col min="9603" max="9603" width="11" bestFit="1" customWidth="1"/>
    <col min="9604" max="9604" width="12.5" bestFit="1" customWidth="1"/>
    <col min="9605" max="9605" width="12.1640625" bestFit="1" customWidth="1"/>
    <col min="9606" max="9606" width="13.83203125" bestFit="1" customWidth="1"/>
    <col min="9607" max="9607" width="12.1640625" bestFit="1" customWidth="1"/>
    <col min="9608" max="9608" width="13.6640625" bestFit="1" customWidth="1"/>
    <col min="9609" max="9609" width="8.1640625" bestFit="1" customWidth="1"/>
    <col min="9610" max="9610" width="14" bestFit="1" customWidth="1"/>
    <col min="9611" max="9611" width="8.1640625" bestFit="1" customWidth="1"/>
    <col min="9612" max="9612" width="14.3320312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9.1640625" bestFit="1" customWidth="1"/>
    <col min="9618" max="9618" width="2" bestFit="1" customWidth="1"/>
    <col min="9619" max="9619" width="11" bestFit="1" customWidth="1"/>
    <col min="9620" max="9620" width="12.5" bestFit="1" customWidth="1"/>
    <col min="9621" max="9621" width="12.1640625" bestFit="1" customWidth="1"/>
    <col min="9622" max="9622" width="13.83203125" bestFit="1" customWidth="1"/>
    <col min="9623" max="9623" width="12.1640625" bestFit="1" customWidth="1"/>
    <col min="9624" max="9624" width="13.6640625" bestFit="1" customWidth="1"/>
    <col min="9625" max="9625" width="8.1640625" bestFit="1" customWidth="1"/>
    <col min="9626" max="9626" width="14" bestFit="1" customWidth="1"/>
    <col min="9627" max="9627" width="8.1640625" bestFit="1" customWidth="1"/>
    <col min="9628" max="9628" width="14.33203125" bestFit="1" customWidth="1"/>
    <col min="9629" max="9629" width="12.1640625" bestFit="1" customWidth="1"/>
    <col min="9630" max="9630" width="2" bestFit="1" customWidth="1"/>
    <col min="9631" max="9631" width="10.83203125" bestFit="1" customWidth="1"/>
    <col min="9632" max="9632" width="2" bestFit="1" customWidth="1"/>
    <col min="9633" max="9633" width="10.1640625" bestFit="1" customWidth="1"/>
    <col min="9634" max="9634" width="2" bestFit="1" customWidth="1"/>
    <col min="9635" max="9635" width="11" bestFit="1" customWidth="1"/>
    <col min="9636" max="9636" width="12.5" bestFit="1" customWidth="1"/>
    <col min="9637" max="9637" width="12.1640625" bestFit="1" customWidth="1"/>
    <col min="9638" max="9638" width="13.83203125" bestFit="1" customWidth="1"/>
    <col min="9639" max="9639" width="12.1640625" bestFit="1" customWidth="1"/>
    <col min="9640" max="9640" width="13.6640625" bestFit="1" customWidth="1"/>
    <col min="9641" max="9641" width="8.1640625" bestFit="1" customWidth="1"/>
    <col min="9642" max="9642" width="14" bestFit="1" customWidth="1"/>
    <col min="9643" max="9643" width="8.1640625" bestFit="1" customWidth="1"/>
    <col min="9644" max="9644" width="14.33203125" bestFit="1" customWidth="1"/>
    <col min="9645" max="9645" width="12.1640625" bestFit="1" customWidth="1"/>
    <col min="9646" max="9646" width="2" bestFit="1" customWidth="1"/>
    <col min="9647" max="9647" width="10.83203125" bestFit="1" customWidth="1"/>
    <col min="9648" max="9648" width="2" bestFit="1" customWidth="1"/>
    <col min="9649" max="9649" width="10.83203125" bestFit="1" customWidth="1"/>
    <col min="9650" max="9650" width="2" bestFit="1" customWidth="1"/>
    <col min="9651" max="9651" width="10.33203125" bestFit="1" customWidth="1"/>
    <col min="9652" max="9652" width="12.5" bestFit="1" customWidth="1"/>
    <col min="9653" max="9653" width="12.1640625" bestFit="1" customWidth="1"/>
    <col min="9654" max="9654" width="13.83203125" bestFit="1" customWidth="1"/>
    <col min="9655" max="9655" width="12.1640625" bestFit="1" customWidth="1"/>
    <col min="9656" max="9656" width="13.6640625" bestFit="1" customWidth="1"/>
    <col min="9657" max="9657" width="8.1640625" bestFit="1" customWidth="1"/>
    <col min="9658" max="9658" width="14" bestFit="1" customWidth="1"/>
    <col min="9659" max="9659" width="8.1640625" bestFit="1" customWidth="1"/>
    <col min="9660" max="9660" width="14.33203125" bestFit="1" customWidth="1"/>
    <col min="9661" max="9661" width="12.1640625" bestFit="1" customWidth="1"/>
    <col min="9662" max="9662" width="2" bestFit="1" customWidth="1"/>
    <col min="9663" max="9663" width="9.1640625" bestFit="1" customWidth="1"/>
    <col min="9664" max="9664" width="2" bestFit="1" customWidth="1"/>
    <col min="9665" max="9665" width="10.83203125" bestFit="1" customWidth="1"/>
    <col min="9666" max="9666" width="2" bestFit="1" customWidth="1"/>
    <col min="9667" max="9667" width="10.33203125" bestFit="1" customWidth="1"/>
    <col min="9668" max="9668" width="12.5" bestFit="1" customWidth="1"/>
    <col min="9669" max="9669" width="12.1640625" bestFit="1" customWidth="1"/>
    <col min="9670" max="9670" width="13.83203125" bestFit="1" customWidth="1"/>
    <col min="9671" max="9671" width="12.1640625" bestFit="1" customWidth="1"/>
    <col min="9672" max="9672" width="13.6640625" bestFit="1" customWidth="1"/>
    <col min="9673" max="9673" width="8.1640625" bestFit="1" customWidth="1"/>
    <col min="9674" max="9674" width="14" bestFit="1" customWidth="1"/>
    <col min="9675" max="9675" width="8.1640625" bestFit="1" customWidth="1"/>
    <col min="9676" max="9676" width="14.33203125" bestFit="1" customWidth="1"/>
    <col min="9677" max="9677" width="12.1640625" bestFit="1" customWidth="1"/>
    <col min="9678" max="9678" width="2" bestFit="1" customWidth="1"/>
    <col min="9679" max="9679" width="10.1640625" bestFit="1" customWidth="1"/>
    <col min="9680" max="9680" width="2" bestFit="1" customWidth="1"/>
    <col min="9681" max="9681" width="9.16406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13.83203125" bestFit="1" customWidth="1"/>
    <col min="9687" max="9687" width="8.6640625" bestFit="1" customWidth="1"/>
    <col min="9688" max="9688" width="13.6640625" bestFit="1" customWidth="1"/>
    <col min="9689" max="9689" width="8.1640625" bestFit="1" customWidth="1"/>
    <col min="9690" max="9690" width="14" bestFit="1" customWidth="1"/>
    <col min="9691" max="9691" width="8.1640625" bestFit="1" customWidth="1"/>
    <col min="9692" max="9692" width="14.33203125" bestFit="1" customWidth="1"/>
    <col min="9693" max="9693" width="12.1640625" bestFit="1" customWidth="1"/>
    <col min="9694" max="9694" width="2" bestFit="1" customWidth="1"/>
    <col min="9695" max="9695" width="10.1640625" bestFit="1" customWidth="1"/>
    <col min="9696" max="9696" width="2" bestFit="1" customWidth="1"/>
    <col min="9697" max="9697" width="10.1640625" bestFit="1" customWidth="1"/>
    <col min="9698" max="9698" width="2" bestFit="1" customWidth="1"/>
    <col min="9699" max="9699" width="11" bestFit="1" customWidth="1"/>
    <col min="9700" max="9700" width="12.5" bestFit="1" customWidth="1"/>
    <col min="9701" max="9701" width="12.1640625" bestFit="1" customWidth="1"/>
    <col min="9702" max="9702" width="13.83203125" bestFit="1" customWidth="1"/>
    <col min="9703" max="9703" width="12.1640625" bestFit="1" customWidth="1"/>
    <col min="9704" max="9704" width="13.6640625" bestFit="1" customWidth="1"/>
    <col min="9705" max="9705" width="8.6640625" bestFit="1" customWidth="1"/>
    <col min="9706" max="9706" width="14" bestFit="1" customWidth="1"/>
    <col min="9707" max="9707" width="8.1640625" bestFit="1" customWidth="1"/>
    <col min="9708" max="9708" width="14.33203125" bestFit="1" customWidth="1"/>
    <col min="9709" max="9709" width="12.1640625" bestFit="1" customWidth="1"/>
    <col min="9710" max="9710" width="2" bestFit="1" customWidth="1"/>
    <col min="9711" max="9711" width="9.83203125" bestFit="1" customWidth="1"/>
    <col min="9712" max="9712" width="2" bestFit="1" customWidth="1"/>
    <col min="9713" max="9713" width="8.83203125" bestFit="1" customWidth="1"/>
    <col min="9714" max="9714" width="2" bestFit="1" customWidth="1"/>
    <col min="9715" max="9715" width="10.33203125" bestFit="1" customWidth="1"/>
    <col min="9716" max="9716" width="12.5" bestFit="1" customWidth="1"/>
    <col min="9717" max="9717" width="12.1640625" bestFit="1" customWidth="1"/>
    <col min="9718" max="9718" width="13.83203125" bestFit="1" customWidth="1"/>
    <col min="9719" max="9719" width="12.1640625" bestFit="1" customWidth="1"/>
    <col min="9720" max="9720" width="13.6640625" bestFit="1" customWidth="1"/>
    <col min="9721" max="9721" width="8.1640625" bestFit="1" customWidth="1"/>
    <col min="9722" max="9722" width="14" bestFit="1" customWidth="1"/>
    <col min="9723" max="9723" width="8.1640625" bestFit="1" customWidth="1"/>
    <col min="9724" max="9724" width="14.33203125" bestFit="1" customWidth="1"/>
    <col min="9725" max="9725" width="12.1640625" bestFit="1" customWidth="1"/>
    <col min="9726" max="9726" width="2" bestFit="1" customWidth="1"/>
    <col min="9727" max="9727" width="9.83203125" bestFit="1" customWidth="1"/>
    <col min="9728" max="9728" width="2" bestFit="1" customWidth="1"/>
    <col min="9729" max="9729" width="9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13.83203125" bestFit="1" customWidth="1"/>
    <col min="9735" max="9735" width="8.6640625" bestFit="1" customWidth="1"/>
    <col min="9736" max="9736" width="13.6640625" bestFit="1" customWidth="1"/>
    <col min="9737" max="9737" width="8.6640625" bestFit="1" customWidth="1"/>
    <col min="9738" max="9738" width="14" bestFit="1" customWidth="1"/>
    <col min="9739" max="9739" width="8.1640625" bestFit="1" customWidth="1"/>
    <col min="9740" max="9740" width="14.33203125" bestFit="1" customWidth="1"/>
    <col min="9741" max="9741" width="12.1640625" bestFit="1" customWidth="1"/>
    <col min="9742" max="9742" width="2" bestFit="1" customWidth="1"/>
    <col min="9743" max="9743" width="10.83203125" bestFit="1" customWidth="1"/>
    <col min="9744" max="9744" width="2" bestFit="1" customWidth="1"/>
    <col min="9745" max="9745" width="9.1640625" bestFit="1" customWidth="1"/>
    <col min="9746" max="9746" width="2" bestFit="1" customWidth="1"/>
    <col min="9747" max="9747" width="11" bestFit="1" customWidth="1"/>
    <col min="9748" max="9748" width="12.5" bestFit="1" customWidth="1"/>
    <col min="9749" max="9749" width="12.1640625" bestFit="1" customWidth="1"/>
    <col min="9750" max="9750" width="13.83203125" bestFit="1" customWidth="1"/>
    <col min="9751" max="9751" width="12.1640625" bestFit="1" customWidth="1"/>
    <col min="9752" max="9752" width="13.6640625" bestFit="1" customWidth="1"/>
    <col min="9753" max="9753" width="8.1640625" bestFit="1" customWidth="1"/>
    <col min="9754" max="9754" width="14" bestFit="1" customWidth="1"/>
    <col min="9755" max="9755" width="8.1640625" bestFit="1" customWidth="1"/>
    <col min="9756" max="9756" width="14.33203125" bestFit="1" customWidth="1"/>
    <col min="9757" max="9757" width="12.1640625" bestFit="1" customWidth="1"/>
    <col min="9758" max="9758" width="2" bestFit="1" customWidth="1"/>
    <col min="9759" max="9759" width="10.1640625" bestFit="1" customWidth="1"/>
    <col min="9760" max="9760" width="2" bestFit="1" customWidth="1"/>
    <col min="9761" max="9761" width="9.1640625" bestFit="1" customWidth="1"/>
    <col min="9762" max="9762" width="2" bestFit="1" customWidth="1"/>
    <col min="9763" max="9763" width="10" bestFit="1" customWidth="1"/>
    <col min="9764" max="9764" width="12.5" bestFit="1" customWidth="1"/>
    <col min="9765" max="9765" width="12.1640625" bestFit="1" customWidth="1"/>
    <col min="9766" max="9766" width="13.83203125" bestFit="1" customWidth="1"/>
    <col min="9767" max="9767" width="12.1640625" bestFit="1" customWidth="1"/>
    <col min="9768" max="9768" width="13.6640625" bestFit="1" customWidth="1"/>
    <col min="9769" max="9769" width="8.6640625" bestFit="1" customWidth="1"/>
    <col min="9770" max="9770" width="14" bestFit="1" customWidth="1"/>
    <col min="9771" max="9771" width="8.1640625" bestFit="1" customWidth="1"/>
    <col min="9772" max="9772" width="14.33203125" bestFit="1" customWidth="1"/>
    <col min="9773" max="9773" width="12.1640625" bestFit="1" customWidth="1"/>
    <col min="9774" max="9774" width="2" bestFit="1" customWidth="1"/>
    <col min="9775" max="9775" width="8.1640625" bestFit="1" customWidth="1"/>
    <col min="9776" max="9776" width="2" bestFit="1" customWidth="1"/>
    <col min="9777" max="9777" width="8.1640625" bestFit="1" customWidth="1"/>
    <col min="9778" max="9778" width="2" bestFit="1" customWidth="1"/>
    <col min="9779" max="9779" width="9" bestFit="1" customWidth="1"/>
    <col min="9780" max="9780" width="12.5" bestFit="1" customWidth="1"/>
    <col min="9781" max="9781" width="12.1640625" bestFit="1" customWidth="1"/>
    <col min="9782" max="9782" width="13.83203125" bestFit="1" customWidth="1"/>
    <col min="9783" max="9783" width="12.1640625" bestFit="1" customWidth="1"/>
    <col min="9784" max="9784" width="13.6640625" bestFit="1" customWidth="1"/>
    <col min="9785" max="9785" width="8.1640625" bestFit="1" customWidth="1"/>
    <col min="9786" max="9786" width="14" bestFit="1" customWidth="1"/>
    <col min="9787" max="9787" width="8.1640625" bestFit="1" customWidth="1"/>
    <col min="9788" max="9788" width="14.33203125" bestFit="1" customWidth="1"/>
    <col min="9789" max="9789" width="12.1640625" bestFit="1" customWidth="1"/>
    <col min="9790" max="9790" width="2" bestFit="1" customWidth="1"/>
    <col min="9791" max="9791" width="10.1640625" bestFit="1" customWidth="1"/>
    <col min="9792" max="9792" width="2" bestFit="1" customWidth="1"/>
    <col min="9793" max="9793" width="9.1640625" bestFit="1" customWidth="1"/>
    <col min="9794" max="9794" width="2" bestFit="1" customWidth="1"/>
    <col min="9795" max="9795" width="11" bestFit="1" customWidth="1"/>
    <col min="9796" max="9796" width="12.5" bestFit="1" customWidth="1"/>
    <col min="9797" max="9797" width="12.1640625" bestFit="1" customWidth="1"/>
    <col min="9798" max="9798" width="13.83203125" bestFit="1" customWidth="1"/>
    <col min="9799" max="9799" width="12.1640625" bestFit="1" customWidth="1"/>
    <col min="9800" max="9800" width="13.6640625" bestFit="1" customWidth="1"/>
    <col min="9801" max="9801" width="8.1640625" bestFit="1" customWidth="1"/>
    <col min="9802" max="9802" width="14" bestFit="1" customWidth="1"/>
    <col min="9803" max="9803" width="8.1640625" bestFit="1" customWidth="1"/>
    <col min="9804" max="9804" width="14.33203125" bestFit="1" customWidth="1"/>
    <col min="9805" max="9805" width="12.1640625" bestFit="1" customWidth="1"/>
    <col min="9806" max="9806" width="2" bestFit="1" customWidth="1"/>
    <col min="9807" max="9807" width="10.832031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0.33203125" bestFit="1" customWidth="1"/>
    <col min="9812" max="9812" width="12.5" bestFit="1" customWidth="1"/>
    <col min="9813" max="9813" width="12.1640625" bestFit="1" customWidth="1"/>
    <col min="9814" max="9814" width="13.83203125" bestFit="1" customWidth="1"/>
    <col min="9815" max="9815" width="12.1640625" bestFit="1" customWidth="1"/>
    <col min="9816" max="9816" width="13.6640625" bestFit="1" customWidth="1"/>
    <col min="9817" max="9817" width="8.1640625" bestFit="1" customWidth="1"/>
    <col min="9818" max="9818" width="14" bestFit="1" customWidth="1"/>
    <col min="9819" max="9819" width="8.1640625" bestFit="1" customWidth="1"/>
    <col min="9820" max="9820" width="14.33203125" bestFit="1" customWidth="1"/>
    <col min="9821" max="9821" width="12.1640625" bestFit="1" customWidth="1"/>
    <col min="9822" max="9822" width="2" bestFit="1" customWidth="1"/>
    <col min="9823" max="9823" width="9.1640625" bestFit="1" customWidth="1"/>
    <col min="9824" max="9824" width="2" bestFit="1" customWidth="1"/>
    <col min="9825" max="9825" width="10.83203125" bestFit="1" customWidth="1"/>
    <col min="9826" max="9826" width="2" bestFit="1" customWidth="1"/>
    <col min="9827" max="9827" width="10.33203125" bestFit="1" customWidth="1"/>
    <col min="9828" max="9828" width="12.5" bestFit="1" customWidth="1"/>
    <col min="9829" max="9829" width="12.1640625" bestFit="1" customWidth="1"/>
    <col min="9830" max="9830" width="13.83203125" bestFit="1" customWidth="1"/>
    <col min="9831" max="9831" width="12.1640625" bestFit="1" customWidth="1"/>
    <col min="9832" max="9832" width="13.6640625" bestFit="1" customWidth="1"/>
    <col min="9833" max="9833" width="8.1640625" bestFit="1" customWidth="1"/>
    <col min="9834" max="9834" width="14" bestFit="1" customWidth="1"/>
    <col min="9835" max="9835" width="8.1640625" bestFit="1" customWidth="1"/>
    <col min="9836" max="9836" width="14.33203125" bestFit="1" customWidth="1"/>
    <col min="9837" max="9837" width="12.1640625" bestFit="1" customWidth="1"/>
    <col min="9838" max="9838" width="2" bestFit="1" customWidth="1"/>
    <col min="9839" max="9839" width="10.1640625" bestFit="1" customWidth="1"/>
    <col min="9840" max="9840" width="2" bestFit="1" customWidth="1"/>
    <col min="9841" max="9841" width="9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13.83203125" bestFit="1" customWidth="1"/>
    <col min="9847" max="9847" width="12.1640625" bestFit="1" customWidth="1"/>
    <col min="9848" max="9848" width="13.6640625" bestFit="1" customWidth="1"/>
    <col min="9849" max="9849" width="8.1640625" bestFit="1" customWidth="1"/>
    <col min="9850" max="9850" width="14" bestFit="1" customWidth="1"/>
    <col min="9851" max="9851" width="8.1640625" bestFit="1" customWidth="1"/>
    <col min="9852" max="9852" width="14.33203125" bestFit="1" customWidth="1"/>
    <col min="9853" max="9853" width="12.1640625" bestFit="1" customWidth="1"/>
    <col min="9854" max="9854" width="2" bestFit="1" customWidth="1"/>
    <col min="9855" max="9855" width="10.83203125" bestFit="1" customWidth="1"/>
    <col min="9856" max="9856" width="2" bestFit="1" customWidth="1"/>
    <col min="9857" max="9857" width="9.1640625" bestFit="1" customWidth="1"/>
    <col min="9858" max="9858" width="2" bestFit="1" customWidth="1"/>
    <col min="9859" max="9859" width="9" bestFit="1" customWidth="1"/>
    <col min="9860" max="9860" width="12.5" bestFit="1" customWidth="1"/>
    <col min="9861" max="9861" width="12.1640625" bestFit="1" customWidth="1"/>
    <col min="9862" max="9862" width="13.83203125" bestFit="1" customWidth="1"/>
    <col min="9863" max="9863" width="12.1640625" bestFit="1" customWidth="1"/>
    <col min="9864" max="9864" width="13.6640625" bestFit="1" customWidth="1"/>
    <col min="9865" max="9865" width="8.1640625" bestFit="1" customWidth="1"/>
    <col min="9866" max="9866" width="14" bestFit="1" customWidth="1"/>
    <col min="9867" max="9867" width="8.1640625" bestFit="1" customWidth="1"/>
    <col min="9868" max="9868" width="14.3320312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9.1640625" bestFit="1" customWidth="1"/>
    <col min="9874" max="9874" width="2" bestFit="1" customWidth="1"/>
    <col min="9875" max="9875" width="10" bestFit="1" customWidth="1"/>
    <col min="9876" max="9876" width="12.5" bestFit="1" customWidth="1"/>
    <col min="9877" max="9877" width="12.1640625" bestFit="1" customWidth="1"/>
    <col min="9878" max="9878" width="13.83203125" bestFit="1" customWidth="1"/>
    <col min="9879" max="9879" width="12.1640625" bestFit="1" customWidth="1"/>
    <col min="9880" max="9880" width="13.6640625" bestFit="1" customWidth="1"/>
    <col min="9881" max="9881" width="8.6640625" bestFit="1" customWidth="1"/>
    <col min="9882" max="9882" width="14" bestFit="1" customWidth="1"/>
    <col min="9883" max="9883" width="8.1640625" bestFit="1" customWidth="1"/>
    <col min="9884" max="9884" width="14.33203125" bestFit="1" customWidth="1"/>
    <col min="9885" max="9885" width="12.1640625" bestFit="1" customWidth="1"/>
    <col min="9886" max="9886" width="2" bestFit="1" customWidth="1"/>
    <col min="9887" max="9887" width="10.83203125" bestFit="1" customWidth="1"/>
    <col min="9888" max="9888" width="2" bestFit="1" customWidth="1"/>
    <col min="9889" max="9889" width="10.16406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13.83203125" bestFit="1" customWidth="1"/>
    <col min="9895" max="9895" width="12.1640625" bestFit="1" customWidth="1"/>
    <col min="9896" max="9896" width="13.6640625" bestFit="1" customWidth="1"/>
    <col min="9897" max="9897" width="8.1640625" bestFit="1" customWidth="1"/>
    <col min="9898" max="9898" width="14" bestFit="1" customWidth="1"/>
    <col min="9899" max="9899" width="8.1640625" bestFit="1" customWidth="1"/>
    <col min="9900" max="9900" width="14.33203125" bestFit="1" customWidth="1"/>
    <col min="9901" max="9901" width="12.1640625" bestFit="1" customWidth="1"/>
    <col min="9902" max="9902" width="2" bestFit="1" customWidth="1"/>
    <col min="9903" max="9903" width="11.1640625" bestFit="1" customWidth="1"/>
    <col min="9904" max="9904" width="2" bestFit="1" customWidth="1"/>
    <col min="9905" max="9905" width="10.83203125" bestFit="1" customWidth="1"/>
    <col min="9906" max="9906" width="2" bestFit="1" customWidth="1"/>
    <col min="9907" max="9907" width="10.33203125" bestFit="1" customWidth="1"/>
    <col min="9908" max="9908" width="12.5" bestFit="1" customWidth="1"/>
    <col min="9909" max="9909" width="12.1640625" bestFit="1" customWidth="1"/>
    <col min="9910" max="9910" width="13.83203125" bestFit="1" customWidth="1"/>
    <col min="9911" max="9911" width="8.6640625" bestFit="1" customWidth="1"/>
    <col min="9912" max="9912" width="13.6640625" bestFit="1" customWidth="1"/>
    <col min="9913" max="9913" width="8.1640625" bestFit="1" customWidth="1"/>
    <col min="9914" max="9914" width="14" bestFit="1" customWidth="1"/>
    <col min="9915" max="9915" width="8.1640625" bestFit="1" customWidth="1"/>
    <col min="9916" max="9916" width="14.33203125" bestFit="1" customWidth="1"/>
    <col min="9917" max="9917" width="12.1640625" bestFit="1" customWidth="1"/>
    <col min="9918" max="9918" width="2" bestFit="1" customWidth="1"/>
    <col min="9919" max="9919" width="9.1640625" bestFit="1" customWidth="1"/>
    <col min="9920" max="9920" width="2" bestFit="1" customWidth="1"/>
    <col min="9921" max="9921" width="8.83203125" bestFit="1" customWidth="1"/>
    <col min="9922" max="9922" width="2" bestFit="1" customWidth="1"/>
    <col min="9923" max="9923" width="10.33203125" bestFit="1" customWidth="1"/>
    <col min="9924" max="9924" width="12.5" bestFit="1" customWidth="1"/>
    <col min="9925" max="9925" width="12.1640625" bestFit="1" customWidth="1"/>
    <col min="9926" max="9926" width="13.83203125" bestFit="1" customWidth="1"/>
    <col min="9927" max="9927" width="12.1640625" bestFit="1" customWidth="1"/>
    <col min="9928" max="9928" width="13.6640625" bestFit="1" customWidth="1"/>
    <col min="9929" max="9929" width="8.6640625" bestFit="1" customWidth="1"/>
    <col min="9930" max="9930" width="14" bestFit="1" customWidth="1"/>
    <col min="9931" max="9931" width="8.1640625" bestFit="1" customWidth="1"/>
    <col min="9932" max="9932" width="14.33203125" bestFit="1" customWidth="1"/>
    <col min="9933" max="9933" width="12.1640625" bestFit="1" customWidth="1"/>
    <col min="9934" max="9934" width="2" bestFit="1" customWidth="1"/>
    <col min="9935" max="9935" width="9.1640625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10.33203125" bestFit="1" customWidth="1"/>
    <col min="9940" max="9940" width="12.5" bestFit="1" customWidth="1"/>
    <col min="9941" max="9941" width="12.1640625" bestFit="1" customWidth="1"/>
    <col min="9942" max="9942" width="13.83203125" bestFit="1" customWidth="1"/>
    <col min="9943" max="9943" width="12.1640625" bestFit="1" customWidth="1"/>
    <col min="9944" max="9944" width="13.6640625" bestFit="1" customWidth="1"/>
    <col min="9945" max="9945" width="8.1640625" bestFit="1" customWidth="1"/>
    <col min="9946" max="9946" width="14" bestFit="1" customWidth="1"/>
    <col min="9947" max="9947" width="8.1640625" bestFit="1" customWidth="1"/>
    <col min="9948" max="9948" width="14.33203125" bestFit="1" customWidth="1"/>
    <col min="9949" max="9949" width="12.1640625" bestFit="1" customWidth="1"/>
    <col min="9950" max="9950" width="2" bestFit="1" customWidth="1"/>
    <col min="9951" max="9951" width="10.83203125" bestFit="1" customWidth="1"/>
    <col min="9952" max="9952" width="2" bestFit="1" customWidth="1"/>
    <col min="9953" max="9953" width="9.1640625" bestFit="1" customWidth="1"/>
    <col min="9954" max="9954" width="2" bestFit="1" customWidth="1"/>
    <col min="9955" max="9955" width="12" bestFit="1" customWidth="1"/>
    <col min="9956" max="9956" width="12.5" bestFit="1" customWidth="1"/>
    <col min="9957" max="9957" width="12.1640625" bestFit="1" customWidth="1"/>
    <col min="9958" max="9958" width="13.83203125" bestFit="1" customWidth="1"/>
    <col min="9959" max="9959" width="12.1640625" bestFit="1" customWidth="1"/>
    <col min="9960" max="9960" width="13.6640625" bestFit="1" customWidth="1"/>
    <col min="9961" max="9961" width="8.6640625" bestFit="1" customWidth="1"/>
    <col min="9962" max="9962" width="14" bestFit="1" customWidth="1"/>
    <col min="9963" max="9963" width="8.1640625" bestFit="1" customWidth="1"/>
    <col min="9964" max="9964" width="14.3320312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9.1640625" bestFit="1" customWidth="1"/>
    <col min="9970" max="9970" width="2" bestFit="1" customWidth="1"/>
    <col min="9971" max="9971" width="10" bestFit="1" customWidth="1"/>
    <col min="9972" max="9972" width="12.5" bestFit="1" customWidth="1"/>
    <col min="9973" max="9973" width="12.1640625" bestFit="1" customWidth="1"/>
    <col min="9974" max="9974" width="13.83203125" bestFit="1" customWidth="1"/>
    <col min="9975" max="9975" width="12.1640625" bestFit="1" customWidth="1"/>
    <col min="9976" max="9976" width="13.6640625" bestFit="1" customWidth="1"/>
    <col min="9977" max="9977" width="8.1640625" bestFit="1" customWidth="1"/>
    <col min="9978" max="9978" width="14" bestFit="1" customWidth="1"/>
    <col min="9979" max="9979" width="8.1640625" bestFit="1" customWidth="1"/>
    <col min="9980" max="9980" width="14.33203125" bestFit="1" customWidth="1"/>
    <col min="9981" max="9981" width="12.1640625" bestFit="1" customWidth="1"/>
    <col min="9982" max="9982" width="2" bestFit="1" customWidth="1"/>
    <col min="9983" max="9983" width="10.1640625" bestFit="1" customWidth="1"/>
    <col min="9984" max="9984" width="2" bestFit="1" customWidth="1"/>
    <col min="9985" max="9985" width="9.1640625" bestFit="1" customWidth="1"/>
    <col min="9986" max="9986" width="2" bestFit="1" customWidth="1"/>
    <col min="9987" max="9987" width="11" bestFit="1" customWidth="1"/>
    <col min="9988" max="9988" width="12.5" bestFit="1" customWidth="1"/>
    <col min="9989" max="9989" width="12.1640625" bestFit="1" customWidth="1"/>
    <col min="9990" max="9990" width="13.83203125" bestFit="1" customWidth="1"/>
    <col min="9991" max="9991" width="12.1640625" bestFit="1" customWidth="1"/>
    <col min="9992" max="9992" width="13.6640625" bestFit="1" customWidth="1"/>
    <col min="9993" max="9993" width="8.1640625" bestFit="1" customWidth="1"/>
    <col min="9994" max="9994" width="14" bestFit="1" customWidth="1"/>
    <col min="9995" max="9995" width="8.1640625" bestFit="1" customWidth="1"/>
    <col min="9996" max="9996" width="14.33203125" bestFit="1" customWidth="1"/>
    <col min="9997" max="9997" width="12.1640625" bestFit="1" customWidth="1"/>
    <col min="9998" max="9998" width="2" bestFit="1" customWidth="1"/>
    <col min="9999" max="9999" width="9.1640625" bestFit="1" customWidth="1"/>
    <col min="10000" max="10000" width="2" bestFit="1" customWidth="1"/>
    <col min="10001" max="10001" width="8.6640625" bestFit="1" customWidth="1"/>
    <col min="10002" max="10002" width="2" bestFit="1" customWidth="1"/>
    <col min="10003" max="10003" width="12" bestFit="1" customWidth="1"/>
    <col min="10004" max="10004" width="12.5" bestFit="1" customWidth="1"/>
    <col min="10005" max="10005" width="12.1640625" bestFit="1" customWidth="1"/>
    <col min="10006" max="10006" width="13.83203125" bestFit="1" customWidth="1"/>
    <col min="10007" max="10007" width="12.1640625" bestFit="1" customWidth="1"/>
    <col min="10008" max="10008" width="13.6640625" bestFit="1" customWidth="1"/>
    <col min="10009" max="10009" width="8.1640625" bestFit="1" customWidth="1"/>
    <col min="10010" max="10010" width="14" bestFit="1" customWidth="1"/>
    <col min="10011" max="10011" width="8.1640625" bestFit="1" customWidth="1"/>
    <col min="10012" max="10012" width="14.33203125" bestFit="1" customWidth="1"/>
    <col min="10013" max="10013" width="12.1640625" bestFit="1" customWidth="1"/>
    <col min="10014" max="10014" width="2" bestFit="1" customWidth="1"/>
    <col min="10015" max="10015" width="10.83203125" bestFit="1" customWidth="1"/>
    <col min="10016" max="10016" width="2" bestFit="1" customWidth="1"/>
    <col min="10017" max="10017" width="10.832031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13.83203125" bestFit="1" customWidth="1"/>
    <col min="10023" max="10023" width="12.1640625" bestFit="1" customWidth="1"/>
    <col min="10024" max="10024" width="13.6640625" bestFit="1" customWidth="1"/>
    <col min="10025" max="10025" width="8.1640625" bestFit="1" customWidth="1"/>
    <col min="10026" max="10026" width="14" bestFit="1" customWidth="1"/>
    <col min="10027" max="10027" width="8.1640625" bestFit="1" customWidth="1"/>
    <col min="10028" max="10028" width="14.33203125" bestFit="1" customWidth="1"/>
    <col min="10029" max="10029" width="12.1640625" bestFit="1" customWidth="1"/>
    <col min="10030" max="10030" width="2" bestFit="1" customWidth="1"/>
    <col min="10031" max="10031" width="8.6640625" bestFit="1" customWidth="1"/>
    <col min="10032" max="10032" width="2" bestFit="1" customWidth="1"/>
    <col min="10033" max="10033" width="9.33203125" bestFit="1" customWidth="1"/>
    <col min="10034" max="10034" width="2" bestFit="1" customWidth="1"/>
    <col min="10035" max="10035" width="10.33203125" bestFit="1" customWidth="1"/>
    <col min="10036" max="10036" width="12.5" bestFit="1" customWidth="1"/>
    <col min="10037" max="10037" width="12.1640625" bestFit="1" customWidth="1"/>
    <col min="10038" max="10038" width="13.83203125" bestFit="1" customWidth="1"/>
    <col min="10039" max="10039" width="12.1640625" bestFit="1" customWidth="1"/>
    <col min="10040" max="10040" width="13.6640625" bestFit="1" customWidth="1"/>
    <col min="10041" max="10041" width="8.1640625" bestFit="1" customWidth="1"/>
    <col min="10042" max="10042" width="14" bestFit="1" customWidth="1"/>
    <col min="10043" max="10043" width="8.1640625" bestFit="1" customWidth="1"/>
    <col min="10044" max="10044" width="14.33203125" bestFit="1" customWidth="1"/>
    <col min="10045" max="10045" width="12.1640625" bestFit="1" customWidth="1"/>
    <col min="10046" max="10046" width="2" bestFit="1" customWidth="1"/>
    <col min="10047" max="10047" width="10.1640625" bestFit="1" customWidth="1"/>
    <col min="10048" max="10048" width="2" bestFit="1" customWidth="1"/>
    <col min="10049" max="10049" width="8.6640625" bestFit="1" customWidth="1"/>
    <col min="10050" max="10050" width="2" bestFit="1" customWidth="1"/>
    <col min="10051" max="10051" width="10.33203125" bestFit="1" customWidth="1"/>
    <col min="10052" max="10052" width="12.5" bestFit="1" customWidth="1"/>
    <col min="10053" max="10053" width="12.1640625" bestFit="1" customWidth="1"/>
    <col min="10054" max="10054" width="13.83203125" bestFit="1" customWidth="1"/>
    <col min="10055" max="10055" width="12.1640625" bestFit="1" customWidth="1"/>
    <col min="10056" max="10056" width="13.6640625" bestFit="1" customWidth="1"/>
    <col min="10057" max="10057" width="8.1640625" bestFit="1" customWidth="1"/>
    <col min="10058" max="10058" width="14" bestFit="1" customWidth="1"/>
    <col min="10059" max="10059" width="8.1640625" bestFit="1" customWidth="1"/>
    <col min="10060" max="10060" width="14.33203125" bestFit="1" customWidth="1"/>
    <col min="10061" max="10061" width="12.1640625" bestFit="1" customWidth="1"/>
    <col min="10062" max="10062" width="2" bestFit="1" customWidth="1"/>
    <col min="10063" max="10063" width="8.332031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11" bestFit="1" customWidth="1"/>
    <col min="10068" max="10068" width="12.5" bestFit="1" customWidth="1"/>
    <col min="10069" max="10069" width="12.1640625" bestFit="1" customWidth="1"/>
    <col min="10070" max="10070" width="13.83203125" bestFit="1" customWidth="1"/>
    <col min="10071" max="10071" width="12.1640625" bestFit="1" customWidth="1"/>
    <col min="10072" max="10072" width="13.6640625" bestFit="1" customWidth="1"/>
    <col min="10073" max="10073" width="8.1640625" bestFit="1" customWidth="1"/>
    <col min="10074" max="10074" width="14" bestFit="1" customWidth="1"/>
    <col min="10075" max="10075" width="8.1640625" bestFit="1" customWidth="1"/>
    <col min="10076" max="10076" width="14.33203125" bestFit="1" customWidth="1"/>
    <col min="10077" max="10077" width="12.1640625" bestFit="1" customWidth="1"/>
    <col min="10078" max="10078" width="2" bestFit="1" customWidth="1"/>
    <col min="10079" max="10079" width="10.1640625" bestFit="1" customWidth="1"/>
    <col min="10080" max="10080" width="2" bestFit="1" customWidth="1"/>
    <col min="10081" max="10081" width="10.1640625" bestFit="1" customWidth="1"/>
    <col min="10082" max="10082" width="2" bestFit="1" customWidth="1"/>
    <col min="10083" max="10083" width="9" bestFit="1" customWidth="1"/>
    <col min="10084" max="10084" width="12.5" bestFit="1" customWidth="1"/>
    <col min="10085" max="10085" width="12.1640625" bestFit="1" customWidth="1"/>
    <col min="10086" max="10086" width="13.83203125" bestFit="1" customWidth="1"/>
    <col min="10087" max="10087" width="12.1640625" bestFit="1" customWidth="1"/>
    <col min="10088" max="10088" width="13.6640625" bestFit="1" customWidth="1"/>
    <col min="10089" max="10089" width="8.1640625" bestFit="1" customWidth="1"/>
    <col min="10090" max="10090" width="14" bestFit="1" customWidth="1"/>
    <col min="10091" max="10091" width="8.1640625" bestFit="1" customWidth="1"/>
    <col min="10092" max="10092" width="14.33203125" bestFit="1" customWidth="1"/>
    <col min="10093" max="10093" width="12.1640625" bestFit="1" customWidth="1"/>
    <col min="10094" max="10094" width="2" bestFit="1" customWidth="1"/>
    <col min="10095" max="10095" width="10.16406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11" bestFit="1" customWidth="1"/>
    <col min="10100" max="10100" width="12.5" bestFit="1" customWidth="1"/>
    <col min="10101" max="10101" width="12.1640625" bestFit="1" customWidth="1"/>
    <col min="10102" max="10102" width="13.83203125" bestFit="1" customWidth="1"/>
    <col min="10103" max="10103" width="12.1640625" bestFit="1" customWidth="1"/>
    <col min="10104" max="10104" width="13.6640625" bestFit="1" customWidth="1"/>
    <col min="10105" max="10105" width="8.1640625" bestFit="1" customWidth="1"/>
    <col min="10106" max="10106" width="14" bestFit="1" customWidth="1"/>
    <col min="10107" max="10107" width="8.1640625" bestFit="1" customWidth="1"/>
    <col min="10108" max="10108" width="14.33203125" bestFit="1" customWidth="1"/>
    <col min="10109" max="10109" width="12.1640625" bestFit="1" customWidth="1"/>
    <col min="10110" max="10110" width="2" bestFit="1" customWidth="1"/>
    <col min="10111" max="10111" width="9.1640625" bestFit="1" customWidth="1"/>
    <col min="10112" max="10112" width="2" bestFit="1" customWidth="1"/>
    <col min="10113" max="10113" width="10.16406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13.83203125" bestFit="1" customWidth="1"/>
    <col min="10119" max="10119" width="12.1640625" bestFit="1" customWidth="1"/>
    <col min="10120" max="10120" width="13.6640625" bestFit="1" customWidth="1"/>
    <col min="10121" max="10121" width="8.1640625" bestFit="1" customWidth="1"/>
    <col min="10122" max="10122" width="14" bestFit="1" customWidth="1"/>
    <col min="10123" max="10123" width="8.1640625" bestFit="1" customWidth="1"/>
    <col min="10124" max="10124" width="14.3320312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83203125" bestFit="1" customWidth="1"/>
    <col min="10130" max="10130" width="2" bestFit="1" customWidth="1"/>
    <col min="10131" max="10131" width="10.33203125" bestFit="1" customWidth="1"/>
    <col min="10132" max="10132" width="12.5" bestFit="1" customWidth="1"/>
    <col min="10133" max="10133" width="12.1640625" bestFit="1" customWidth="1"/>
    <col min="10134" max="10134" width="13.83203125" bestFit="1" customWidth="1"/>
    <col min="10135" max="10135" width="12.1640625" bestFit="1" customWidth="1"/>
    <col min="10136" max="10136" width="13.6640625" bestFit="1" customWidth="1"/>
    <col min="10137" max="10137" width="8.1640625" bestFit="1" customWidth="1"/>
    <col min="10138" max="10138" width="14" bestFit="1" customWidth="1"/>
    <col min="10139" max="10139" width="8.1640625" bestFit="1" customWidth="1"/>
    <col min="10140" max="10140" width="14.33203125" bestFit="1" customWidth="1"/>
    <col min="10141" max="10141" width="12.1640625" bestFit="1" customWidth="1"/>
    <col min="10142" max="10142" width="2" bestFit="1" customWidth="1"/>
    <col min="10143" max="10143" width="9.1640625" bestFit="1" customWidth="1"/>
    <col min="10144" max="10144" width="2" bestFit="1" customWidth="1"/>
    <col min="10145" max="10145" width="10.8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13.83203125" bestFit="1" customWidth="1"/>
    <col min="10151" max="10151" width="12.1640625" bestFit="1" customWidth="1"/>
    <col min="10152" max="10152" width="13.6640625" bestFit="1" customWidth="1"/>
    <col min="10153" max="10153" width="8.1640625" bestFit="1" customWidth="1"/>
    <col min="10154" max="10154" width="14" bestFit="1" customWidth="1"/>
    <col min="10155" max="10155" width="8.1640625" bestFit="1" customWidth="1"/>
    <col min="10156" max="10156" width="14.33203125" bestFit="1" customWidth="1"/>
    <col min="10157" max="10157" width="12.1640625" bestFit="1" customWidth="1"/>
    <col min="10158" max="10158" width="2" bestFit="1" customWidth="1"/>
    <col min="10159" max="10159" width="9.16406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11" bestFit="1" customWidth="1"/>
    <col min="10164" max="10164" width="12.5" bestFit="1" customWidth="1"/>
    <col min="10165" max="10165" width="12.1640625" bestFit="1" customWidth="1"/>
    <col min="10166" max="10166" width="13.83203125" bestFit="1" customWidth="1"/>
    <col min="10167" max="10167" width="12.1640625" bestFit="1" customWidth="1"/>
    <col min="10168" max="10168" width="13.6640625" bestFit="1" customWidth="1"/>
    <col min="10169" max="10169" width="8.1640625" bestFit="1" customWidth="1"/>
    <col min="10170" max="10170" width="14" bestFit="1" customWidth="1"/>
    <col min="10171" max="10171" width="8.1640625" bestFit="1" customWidth="1"/>
    <col min="10172" max="10172" width="14.33203125" bestFit="1" customWidth="1"/>
    <col min="10173" max="10173" width="12.1640625" bestFit="1" customWidth="1"/>
    <col min="10174" max="10174" width="2" bestFit="1" customWidth="1"/>
    <col min="10175" max="10175" width="10.1640625" bestFit="1" customWidth="1"/>
    <col min="10176" max="10176" width="2" bestFit="1" customWidth="1"/>
    <col min="10177" max="10177" width="10.83203125" bestFit="1" customWidth="1"/>
    <col min="10178" max="10178" width="2" bestFit="1" customWidth="1"/>
    <col min="10179" max="10179" width="10.33203125" bestFit="1" customWidth="1"/>
    <col min="10180" max="10180" width="12.5" bestFit="1" customWidth="1"/>
    <col min="10181" max="10181" width="12.1640625" bestFit="1" customWidth="1"/>
    <col min="10182" max="10182" width="13.83203125" bestFit="1" customWidth="1"/>
    <col min="10183" max="10183" width="8.6640625" bestFit="1" customWidth="1"/>
    <col min="10184" max="10184" width="13.6640625" bestFit="1" customWidth="1"/>
    <col min="10185" max="10185" width="8.1640625" bestFit="1" customWidth="1"/>
    <col min="10186" max="10186" width="14" bestFit="1" customWidth="1"/>
    <col min="10187" max="10187" width="8.1640625" bestFit="1" customWidth="1"/>
    <col min="10188" max="10188" width="14.33203125" bestFit="1" customWidth="1"/>
    <col min="10189" max="10189" width="12.1640625" bestFit="1" customWidth="1"/>
    <col min="10190" max="10190" width="2" bestFit="1" customWidth="1"/>
    <col min="10191" max="10191" width="8.6640625" bestFit="1" customWidth="1"/>
    <col min="10192" max="10192" width="2" bestFit="1" customWidth="1"/>
    <col min="10193" max="10193" width="9.33203125" bestFit="1" customWidth="1"/>
    <col min="10194" max="10194" width="2" bestFit="1" customWidth="1"/>
    <col min="10195" max="10195" width="10.33203125" bestFit="1" customWidth="1"/>
    <col min="10196" max="10196" width="12.5" bestFit="1" customWidth="1"/>
    <col min="10197" max="10197" width="12.1640625" bestFit="1" customWidth="1"/>
    <col min="10198" max="10198" width="13.83203125" bestFit="1" customWidth="1"/>
    <col min="10199" max="10199" width="12.1640625" bestFit="1" customWidth="1"/>
    <col min="10200" max="10200" width="13.6640625" bestFit="1" customWidth="1"/>
    <col min="10201" max="10201" width="8.6640625" bestFit="1" customWidth="1"/>
    <col min="10202" max="10202" width="14" bestFit="1" customWidth="1"/>
    <col min="10203" max="10203" width="8.1640625" bestFit="1" customWidth="1"/>
    <col min="10204" max="10204" width="14.33203125" bestFit="1" customWidth="1"/>
    <col min="10205" max="10205" width="12.1640625" bestFit="1" customWidth="1"/>
    <col min="10206" max="10206" width="2" bestFit="1" customWidth="1"/>
    <col min="10207" max="10207" width="9.33203125" bestFit="1" customWidth="1"/>
    <col min="10208" max="10208" width="2" bestFit="1" customWidth="1"/>
    <col min="10209" max="10209" width="8.6640625" bestFit="1" customWidth="1"/>
    <col min="10210" max="10210" width="2" bestFit="1" customWidth="1"/>
    <col min="10211" max="10211" width="11" bestFit="1" customWidth="1"/>
    <col min="10212" max="10212" width="12.5" bestFit="1" customWidth="1"/>
    <col min="10213" max="10213" width="12.1640625" bestFit="1" customWidth="1"/>
    <col min="10214" max="10214" width="13.83203125" bestFit="1" customWidth="1"/>
    <col min="10215" max="10215" width="8.6640625" bestFit="1" customWidth="1"/>
    <col min="10216" max="10216" width="13.6640625" bestFit="1" customWidth="1"/>
    <col min="10217" max="10217" width="8.6640625" bestFit="1" customWidth="1"/>
    <col min="10218" max="10218" width="14" bestFit="1" customWidth="1"/>
    <col min="10219" max="10219" width="8.1640625" bestFit="1" customWidth="1"/>
    <col min="10220" max="10220" width="14.33203125" bestFit="1" customWidth="1"/>
    <col min="10221" max="10221" width="12.1640625" bestFit="1" customWidth="1"/>
    <col min="10222" max="10222" width="2" bestFit="1" customWidth="1"/>
    <col min="10223" max="10223" width="10.83203125" bestFit="1" customWidth="1"/>
    <col min="10224" max="10224" width="2" bestFit="1" customWidth="1"/>
    <col min="10225" max="10225" width="9.1640625" bestFit="1" customWidth="1"/>
    <col min="10226" max="10226" width="2" bestFit="1" customWidth="1"/>
    <col min="10227" max="10227" width="10" bestFit="1" customWidth="1"/>
    <col min="10228" max="10228" width="12.5" bestFit="1" customWidth="1"/>
    <col min="10229" max="10229" width="12.1640625" bestFit="1" customWidth="1"/>
    <col min="10230" max="10230" width="13.83203125" bestFit="1" customWidth="1"/>
    <col min="10231" max="10231" width="12.1640625" bestFit="1" customWidth="1"/>
    <col min="10232" max="10232" width="13.6640625" bestFit="1" customWidth="1"/>
    <col min="10233" max="10233" width="8.1640625" bestFit="1" customWidth="1"/>
    <col min="10234" max="10234" width="14" bestFit="1" customWidth="1"/>
    <col min="10235" max="10235" width="8.1640625" bestFit="1" customWidth="1"/>
    <col min="10236" max="10236" width="14.33203125" bestFit="1" customWidth="1"/>
    <col min="10237" max="10237" width="12.1640625" bestFit="1" customWidth="1"/>
    <col min="10238" max="10238" width="2" bestFit="1" customWidth="1"/>
    <col min="10239" max="10239" width="9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11" bestFit="1" customWidth="1"/>
    <col min="10244" max="10244" width="12.5" bestFit="1" customWidth="1"/>
    <col min="10245" max="10245" width="12.1640625" bestFit="1" customWidth="1"/>
    <col min="10246" max="10246" width="13.83203125" bestFit="1" customWidth="1"/>
    <col min="10247" max="10247" width="12.1640625" bestFit="1" customWidth="1"/>
    <col min="10248" max="10248" width="13.6640625" bestFit="1" customWidth="1"/>
    <col min="10249" max="10249" width="8.6640625" bestFit="1" customWidth="1"/>
    <col min="10250" max="10250" width="14" bestFit="1" customWidth="1"/>
    <col min="10251" max="10251" width="8.1640625" bestFit="1" customWidth="1"/>
    <col min="10252" max="10252" width="14.33203125" bestFit="1" customWidth="1"/>
    <col min="10253" max="10253" width="12.1640625" bestFit="1" customWidth="1"/>
    <col min="10254" max="10254" width="2" bestFit="1" customWidth="1"/>
    <col min="10255" max="10255" width="9.83203125" bestFit="1" customWidth="1"/>
    <col min="10256" max="10256" width="2" bestFit="1" customWidth="1"/>
    <col min="10257" max="10257" width="10.83203125" bestFit="1" customWidth="1"/>
    <col min="10258" max="10258" width="2" bestFit="1" customWidth="1"/>
    <col min="10259" max="10259" width="10.33203125" bestFit="1" customWidth="1"/>
    <col min="10260" max="10260" width="12.5" bestFit="1" customWidth="1"/>
    <col min="10261" max="10261" width="12.1640625" bestFit="1" customWidth="1"/>
    <col min="10262" max="10262" width="13.83203125" bestFit="1" customWidth="1"/>
    <col min="10263" max="10263" width="12.1640625" bestFit="1" customWidth="1"/>
    <col min="10264" max="10264" width="13.6640625" bestFit="1" customWidth="1"/>
    <col min="10265" max="10265" width="8.6640625" bestFit="1" customWidth="1"/>
    <col min="10266" max="10266" width="14" bestFit="1" customWidth="1"/>
    <col min="10267" max="10267" width="8.1640625" bestFit="1" customWidth="1"/>
    <col min="10268" max="10268" width="14.33203125" bestFit="1" customWidth="1"/>
    <col min="10269" max="10269" width="12.1640625" bestFit="1" customWidth="1"/>
    <col min="10270" max="10270" width="2" bestFit="1" customWidth="1"/>
    <col min="10271" max="10271" width="8.6640625" bestFit="1" customWidth="1"/>
    <col min="10272" max="10272" width="2" bestFit="1" customWidth="1"/>
    <col min="10273" max="10273" width="8.6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13.83203125" bestFit="1" customWidth="1"/>
    <col min="10279" max="10279" width="12.1640625" bestFit="1" customWidth="1"/>
    <col min="10280" max="10280" width="13.6640625" bestFit="1" customWidth="1"/>
    <col min="10281" max="10281" width="8.6640625" bestFit="1" customWidth="1"/>
    <col min="10282" max="10282" width="14" bestFit="1" customWidth="1"/>
    <col min="10283" max="10283" width="8.1640625" bestFit="1" customWidth="1"/>
    <col min="10284" max="10284" width="14.33203125" bestFit="1" customWidth="1"/>
    <col min="10285" max="10285" width="12.1640625" bestFit="1" customWidth="1"/>
    <col min="10286" max="10286" width="2" bestFit="1" customWidth="1"/>
    <col min="10287" max="10287" width="10.1640625" bestFit="1" customWidth="1"/>
    <col min="10288" max="10288" width="2" bestFit="1" customWidth="1"/>
    <col min="10289" max="10289" width="8.6640625" bestFit="1" customWidth="1"/>
    <col min="10290" max="10290" width="2" bestFit="1" customWidth="1"/>
    <col min="10291" max="10291" width="12" bestFit="1" customWidth="1"/>
    <col min="10292" max="10292" width="12.5" bestFit="1" customWidth="1"/>
    <col min="10293" max="10293" width="12.1640625" bestFit="1" customWidth="1"/>
    <col min="10294" max="10294" width="13.83203125" bestFit="1" customWidth="1"/>
    <col min="10295" max="10295" width="12.1640625" bestFit="1" customWidth="1"/>
    <col min="10296" max="10296" width="13.6640625" bestFit="1" customWidth="1"/>
    <col min="10297" max="10297" width="8.6640625" bestFit="1" customWidth="1"/>
    <col min="10298" max="10298" width="14" bestFit="1" customWidth="1"/>
    <col min="10299" max="10299" width="8.1640625" bestFit="1" customWidth="1"/>
    <col min="10300" max="10300" width="14.33203125" bestFit="1" customWidth="1"/>
    <col min="10301" max="10301" width="12.1640625" bestFit="1" customWidth="1"/>
    <col min="10302" max="10302" width="2" bestFit="1" customWidth="1"/>
    <col min="10303" max="10303" width="10.16406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11" bestFit="1" customWidth="1"/>
    <col min="10308" max="10308" width="12.5" bestFit="1" customWidth="1"/>
    <col min="10309" max="10309" width="12.1640625" bestFit="1" customWidth="1"/>
    <col min="10310" max="10310" width="13.83203125" bestFit="1" customWidth="1"/>
    <col min="10311" max="10311" width="12.1640625" bestFit="1" customWidth="1"/>
    <col min="10312" max="10312" width="13.6640625" bestFit="1" customWidth="1"/>
    <col min="10313" max="10313" width="8.1640625" bestFit="1" customWidth="1"/>
    <col min="10314" max="10314" width="14" bestFit="1" customWidth="1"/>
    <col min="10315" max="10315" width="8.1640625" bestFit="1" customWidth="1"/>
    <col min="10316" max="10316" width="14.33203125" bestFit="1" customWidth="1"/>
    <col min="10317" max="10317" width="12.1640625" bestFit="1" customWidth="1"/>
    <col min="10318" max="10318" width="2" bestFit="1" customWidth="1"/>
    <col min="10319" max="10319" width="10.1640625" bestFit="1" customWidth="1"/>
    <col min="10320" max="10320" width="2" bestFit="1" customWidth="1"/>
    <col min="10321" max="10321" width="10.83203125" bestFit="1" customWidth="1"/>
    <col min="10322" max="10322" width="2" bestFit="1" customWidth="1"/>
    <col min="10323" max="10323" width="10.33203125" bestFit="1" customWidth="1"/>
    <col min="10324" max="10324" width="12.5" bestFit="1" customWidth="1"/>
    <col min="10325" max="10325" width="12.1640625" bestFit="1" customWidth="1"/>
    <col min="10326" max="10326" width="13.83203125" bestFit="1" customWidth="1"/>
    <col min="10327" max="10327" width="12.1640625" bestFit="1" customWidth="1"/>
    <col min="10328" max="10328" width="13.6640625" bestFit="1" customWidth="1"/>
    <col min="10329" max="10329" width="8.1640625" bestFit="1" customWidth="1"/>
    <col min="10330" max="10330" width="14" bestFit="1" customWidth="1"/>
    <col min="10331" max="10331" width="8.1640625" bestFit="1" customWidth="1"/>
    <col min="10332" max="10332" width="14.33203125" bestFit="1" customWidth="1"/>
    <col min="10333" max="10333" width="12.1640625" bestFit="1" customWidth="1"/>
    <col min="10334" max="10334" width="2" bestFit="1" customWidth="1"/>
    <col min="10335" max="10335" width="10.1640625" bestFit="1" customWidth="1"/>
    <col min="10336" max="10336" width="2" bestFit="1" customWidth="1"/>
    <col min="10337" max="10337" width="8.6640625" bestFit="1" customWidth="1"/>
    <col min="10338" max="10338" width="2" bestFit="1" customWidth="1"/>
    <col min="10339" max="10339" width="12" bestFit="1" customWidth="1"/>
    <col min="10340" max="10340" width="12.5" bestFit="1" customWidth="1"/>
    <col min="10341" max="10341" width="12.1640625" bestFit="1" customWidth="1"/>
    <col min="10342" max="10342" width="13.83203125" bestFit="1" customWidth="1"/>
    <col min="10343" max="10343" width="12.1640625" bestFit="1" customWidth="1"/>
    <col min="10344" max="10344" width="13.6640625" bestFit="1" customWidth="1"/>
    <col min="10345" max="10345" width="8.1640625" bestFit="1" customWidth="1"/>
    <col min="10346" max="10346" width="14" bestFit="1" customWidth="1"/>
    <col min="10347" max="10347" width="8.1640625" bestFit="1" customWidth="1"/>
    <col min="10348" max="10348" width="14.33203125" bestFit="1" customWidth="1"/>
    <col min="10349" max="10349" width="12.1640625" bestFit="1" customWidth="1"/>
    <col min="10350" max="10350" width="2" bestFit="1" customWidth="1"/>
    <col min="10351" max="10351" width="10.83203125" bestFit="1" customWidth="1"/>
    <col min="10352" max="10352" width="2" bestFit="1" customWidth="1"/>
    <col min="10353" max="10353" width="9.16406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13.83203125" bestFit="1" customWidth="1"/>
    <col min="10359" max="10359" width="12.1640625" bestFit="1" customWidth="1"/>
    <col min="10360" max="10360" width="13.6640625" bestFit="1" customWidth="1"/>
    <col min="10361" max="10361" width="8.6640625" bestFit="1" customWidth="1"/>
    <col min="10362" max="10362" width="14" bestFit="1" customWidth="1"/>
    <col min="10363" max="10363" width="8.1640625" bestFit="1" customWidth="1"/>
    <col min="10364" max="10364" width="14.33203125" bestFit="1" customWidth="1"/>
    <col min="10365" max="10365" width="12.1640625" bestFit="1" customWidth="1"/>
    <col min="10366" max="10366" width="2" bestFit="1" customWidth="1"/>
    <col min="10367" max="10367" width="9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13.83203125" bestFit="1" customWidth="1"/>
    <col min="10375" max="10375" width="12.1640625" bestFit="1" customWidth="1"/>
    <col min="10376" max="10376" width="13.6640625" bestFit="1" customWidth="1"/>
    <col min="10377" max="10377" width="8.6640625" bestFit="1" customWidth="1"/>
    <col min="10378" max="10378" width="14" bestFit="1" customWidth="1"/>
    <col min="10379" max="10379" width="8.1640625" bestFit="1" customWidth="1"/>
    <col min="10380" max="10380" width="14.33203125" bestFit="1" customWidth="1"/>
    <col min="10381" max="10381" width="12.1640625" bestFit="1" customWidth="1"/>
    <col min="10382" max="10382" width="2" bestFit="1" customWidth="1"/>
    <col min="10383" max="10383" width="10.1640625" bestFit="1" customWidth="1"/>
    <col min="10384" max="10384" width="2" bestFit="1" customWidth="1"/>
    <col min="10385" max="10385" width="8.66406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13.83203125" bestFit="1" customWidth="1"/>
    <col min="10391" max="10391" width="12.1640625" bestFit="1" customWidth="1"/>
    <col min="10392" max="10392" width="13.6640625" bestFit="1" customWidth="1"/>
    <col min="10393" max="10393" width="8.1640625" bestFit="1" customWidth="1"/>
    <col min="10394" max="10394" width="14" bestFit="1" customWidth="1"/>
    <col min="10395" max="10395" width="8.1640625" bestFit="1" customWidth="1"/>
    <col min="10396" max="10396" width="14.3320312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9.1640625" bestFit="1" customWidth="1"/>
    <col min="10402" max="10402" width="2" bestFit="1" customWidth="1"/>
    <col min="10403" max="10403" width="11" bestFit="1" customWidth="1"/>
    <col min="10404" max="10404" width="12.5" bestFit="1" customWidth="1"/>
    <col min="10405" max="10405" width="12.1640625" bestFit="1" customWidth="1"/>
    <col min="10406" max="10406" width="13.83203125" bestFit="1" customWidth="1"/>
    <col min="10407" max="10407" width="12.1640625" bestFit="1" customWidth="1"/>
    <col min="10408" max="10408" width="13.6640625" bestFit="1" customWidth="1"/>
    <col min="10409" max="10409" width="8.1640625" bestFit="1" customWidth="1"/>
    <col min="10410" max="10410" width="14" bestFit="1" customWidth="1"/>
    <col min="10411" max="10411" width="8.1640625" bestFit="1" customWidth="1"/>
    <col min="10412" max="10412" width="14.33203125" bestFit="1" customWidth="1"/>
    <col min="10413" max="10413" width="12.1640625" bestFit="1" customWidth="1"/>
    <col min="10414" max="10414" width="2" bestFit="1" customWidth="1"/>
    <col min="10415" max="10415" width="8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10" bestFit="1" customWidth="1"/>
    <col min="10420" max="10420" width="12.5" bestFit="1" customWidth="1"/>
    <col min="10421" max="10421" width="12.1640625" bestFit="1" customWidth="1"/>
    <col min="10422" max="10422" width="13.83203125" bestFit="1" customWidth="1"/>
    <col min="10423" max="10423" width="12.1640625" bestFit="1" customWidth="1"/>
    <col min="10424" max="10424" width="13.6640625" bestFit="1" customWidth="1"/>
    <col min="10425" max="10425" width="8.6640625" bestFit="1" customWidth="1"/>
    <col min="10426" max="10426" width="14" bestFit="1" customWidth="1"/>
    <col min="10427" max="10427" width="8.1640625" bestFit="1" customWidth="1"/>
    <col min="10428" max="10428" width="14.33203125" bestFit="1" customWidth="1"/>
    <col min="10429" max="10429" width="12.1640625" bestFit="1" customWidth="1"/>
    <col min="10430" max="10430" width="2" bestFit="1" customWidth="1"/>
    <col min="10431" max="10431" width="10.16406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10" bestFit="1" customWidth="1"/>
    <col min="10436" max="10436" width="12.5" bestFit="1" customWidth="1"/>
    <col min="10437" max="10437" width="12.1640625" bestFit="1" customWidth="1"/>
    <col min="10438" max="10438" width="13.83203125" bestFit="1" customWidth="1"/>
    <col min="10439" max="10439" width="12.1640625" bestFit="1" customWidth="1"/>
    <col min="10440" max="10440" width="13.6640625" bestFit="1" customWidth="1"/>
    <col min="10441" max="10441" width="8.6640625" bestFit="1" customWidth="1"/>
    <col min="10442" max="10442" width="14" bestFit="1" customWidth="1"/>
    <col min="10443" max="10443" width="8.1640625" bestFit="1" customWidth="1"/>
    <col min="10444" max="10444" width="14.33203125" bestFit="1" customWidth="1"/>
    <col min="10445" max="10445" width="12.1640625" bestFit="1" customWidth="1"/>
    <col min="10446" max="10446" width="2" bestFit="1" customWidth="1"/>
    <col min="10447" max="10447" width="10.1640625" bestFit="1" customWidth="1"/>
    <col min="10448" max="10448" width="2" bestFit="1" customWidth="1"/>
    <col min="10449" max="10449" width="10.83203125" bestFit="1" customWidth="1"/>
    <col min="10450" max="10450" width="2" bestFit="1" customWidth="1"/>
    <col min="10451" max="10451" width="10.33203125" bestFit="1" customWidth="1"/>
    <col min="10452" max="10452" width="12.5" bestFit="1" customWidth="1"/>
    <col min="10453" max="10453" width="12.1640625" bestFit="1" customWidth="1"/>
    <col min="10454" max="10454" width="13.83203125" bestFit="1" customWidth="1"/>
    <col min="10455" max="10455" width="12.1640625" bestFit="1" customWidth="1"/>
    <col min="10456" max="10456" width="13.6640625" bestFit="1" customWidth="1"/>
    <col min="10457" max="10457" width="8.6640625" bestFit="1" customWidth="1"/>
    <col min="10458" max="10458" width="14" bestFit="1" customWidth="1"/>
    <col min="10459" max="10459" width="8.1640625" bestFit="1" customWidth="1"/>
    <col min="10460" max="10460" width="14.33203125" bestFit="1" customWidth="1"/>
    <col min="10461" max="10461" width="12.1640625" bestFit="1" customWidth="1"/>
    <col min="10462" max="10462" width="2" bestFit="1" customWidth="1"/>
    <col min="10463" max="10463" width="9.1640625" bestFit="1" customWidth="1"/>
    <col min="10464" max="10464" width="2" bestFit="1" customWidth="1"/>
    <col min="10465" max="10465" width="9.332031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13.83203125" bestFit="1" customWidth="1"/>
    <col min="10471" max="10471" width="12.1640625" bestFit="1" customWidth="1"/>
    <col min="10472" max="10472" width="13.6640625" bestFit="1" customWidth="1"/>
    <col min="10473" max="10473" width="8.1640625" bestFit="1" customWidth="1"/>
    <col min="10474" max="10474" width="14" bestFit="1" customWidth="1"/>
    <col min="10475" max="10475" width="8.1640625" bestFit="1" customWidth="1"/>
    <col min="10476" max="10476" width="14.33203125" bestFit="1" customWidth="1"/>
    <col min="10477" max="10477" width="12.1640625" bestFit="1" customWidth="1"/>
    <col min="10478" max="10478" width="2" bestFit="1" customWidth="1"/>
    <col min="10479" max="10479" width="9.1640625" bestFit="1" customWidth="1"/>
    <col min="10480" max="10480" width="2" bestFit="1" customWidth="1"/>
    <col min="10481" max="10481" width="8.6640625" bestFit="1" customWidth="1"/>
    <col min="10482" max="10482" width="2" bestFit="1" customWidth="1"/>
    <col min="10483" max="10483" width="10.33203125" bestFit="1" customWidth="1"/>
    <col min="10484" max="10484" width="12.5" bestFit="1" customWidth="1"/>
    <col min="10485" max="10485" width="12.1640625" bestFit="1" customWidth="1"/>
    <col min="10486" max="10486" width="13.83203125" bestFit="1" customWidth="1"/>
    <col min="10487" max="10487" width="12.1640625" bestFit="1" customWidth="1"/>
    <col min="10488" max="10488" width="13.6640625" bestFit="1" customWidth="1"/>
    <col min="10489" max="10489" width="8.1640625" bestFit="1" customWidth="1"/>
    <col min="10490" max="10490" width="14" bestFit="1" customWidth="1"/>
    <col min="10491" max="10491" width="8.1640625" bestFit="1" customWidth="1"/>
    <col min="10492" max="10492" width="14.33203125" bestFit="1" customWidth="1"/>
    <col min="10493" max="10493" width="12.1640625" bestFit="1" customWidth="1"/>
    <col min="10494" max="10494" width="2" bestFit="1" customWidth="1"/>
    <col min="10495" max="10495" width="10.1640625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1" bestFit="1" customWidth="1"/>
    <col min="10500" max="10500" width="12.5" bestFit="1" customWidth="1"/>
    <col min="10501" max="10501" width="12.1640625" bestFit="1" customWidth="1"/>
    <col min="10502" max="10502" width="13.83203125" bestFit="1" customWidth="1"/>
    <col min="10503" max="10503" width="12.1640625" bestFit="1" customWidth="1"/>
    <col min="10504" max="10504" width="13.6640625" bestFit="1" customWidth="1"/>
    <col min="10505" max="10505" width="8.1640625" bestFit="1" customWidth="1"/>
    <col min="10506" max="10506" width="14" bestFit="1" customWidth="1"/>
    <col min="10507" max="10507" width="8.1640625" bestFit="1" customWidth="1"/>
    <col min="10508" max="10508" width="14.33203125" bestFit="1" customWidth="1"/>
    <col min="10509" max="10509" width="12.1640625" bestFit="1" customWidth="1"/>
    <col min="10510" max="10510" width="2" bestFit="1" customWidth="1"/>
    <col min="10511" max="10511" width="10.1640625" bestFit="1" customWidth="1"/>
    <col min="10512" max="10512" width="2" bestFit="1" customWidth="1"/>
    <col min="10513" max="10513" width="9.8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13.83203125" bestFit="1" customWidth="1"/>
    <col min="10519" max="10519" width="12.1640625" bestFit="1" customWidth="1"/>
    <col min="10520" max="10520" width="13.6640625" bestFit="1" customWidth="1"/>
    <col min="10521" max="10521" width="8.1640625" bestFit="1" customWidth="1"/>
    <col min="10522" max="10522" width="14" bestFit="1" customWidth="1"/>
    <col min="10523" max="10523" width="8.1640625" bestFit="1" customWidth="1"/>
    <col min="10524" max="10524" width="14.33203125" bestFit="1" customWidth="1"/>
    <col min="10525" max="10525" width="12.1640625" bestFit="1" customWidth="1"/>
    <col min="10526" max="10526" width="2" bestFit="1" customWidth="1"/>
    <col min="10527" max="10527" width="10.1640625" bestFit="1" customWidth="1"/>
    <col min="10528" max="10528" width="2" bestFit="1" customWidth="1"/>
    <col min="10529" max="10529" width="9.83203125" bestFit="1" customWidth="1"/>
    <col min="10530" max="10530" width="2" bestFit="1" customWidth="1"/>
    <col min="10531" max="10531" width="10.33203125" bestFit="1" customWidth="1"/>
    <col min="10532" max="10532" width="12.5" bestFit="1" customWidth="1"/>
    <col min="10533" max="10533" width="12.1640625" bestFit="1" customWidth="1"/>
    <col min="10534" max="10534" width="13.83203125" bestFit="1" customWidth="1"/>
    <col min="10535" max="10535" width="12.1640625" bestFit="1" customWidth="1"/>
    <col min="10536" max="10536" width="13.6640625" bestFit="1" customWidth="1"/>
    <col min="10537" max="10537" width="8.1640625" bestFit="1" customWidth="1"/>
    <col min="10538" max="10538" width="14" bestFit="1" customWidth="1"/>
    <col min="10539" max="10539" width="8.1640625" bestFit="1" customWidth="1"/>
    <col min="10540" max="10540" width="14.3320312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83203125" bestFit="1" customWidth="1"/>
    <col min="10546" max="10546" width="2" bestFit="1" customWidth="1"/>
    <col min="10547" max="10547" width="10" bestFit="1" customWidth="1"/>
    <col min="10548" max="10548" width="12.5" bestFit="1" customWidth="1"/>
    <col min="10549" max="10549" width="12.1640625" bestFit="1" customWidth="1"/>
    <col min="10550" max="10550" width="13.83203125" bestFit="1" customWidth="1"/>
    <col min="10551" max="10551" width="8.6640625" bestFit="1" customWidth="1"/>
    <col min="10552" max="10552" width="13.6640625" bestFit="1" customWidth="1"/>
    <col min="10553" max="10553" width="8.6640625" bestFit="1" customWidth="1"/>
    <col min="10554" max="10554" width="14" bestFit="1" customWidth="1"/>
    <col min="10555" max="10555" width="8.1640625" bestFit="1" customWidth="1"/>
    <col min="10556" max="10556" width="14.33203125" bestFit="1" customWidth="1"/>
    <col min="10557" max="10557" width="12.1640625" bestFit="1" customWidth="1"/>
    <col min="10558" max="10558" width="2" bestFit="1" customWidth="1"/>
    <col min="10559" max="10559" width="9.83203125" bestFit="1" customWidth="1"/>
    <col min="10560" max="10560" width="2" bestFit="1" customWidth="1"/>
    <col min="10561" max="10561" width="8.6640625" bestFit="1" customWidth="1"/>
    <col min="10562" max="10562" width="2" bestFit="1" customWidth="1"/>
    <col min="10563" max="10563" width="11" bestFit="1" customWidth="1"/>
    <col min="10564" max="10564" width="12.5" bestFit="1" customWidth="1"/>
    <col min="10565" max="10565" width="12.1640625" bestFit="1" customWidth="1"/>
    <col min="10566" max="10566" width="13.83203125" bestFit="1" customWidth="1"/>
    <col min="10567" max="10567" width="8.6640625" bestFit="1" customWidth="1"/>
    <col min="10568" max="10568" width="13.6640625" bestFit="1" customWidth="1"/>
    <col min="10569" max="10569" width="8.1640625" bestFit="1" customWidth="1"/>
    <col min="10570" max="10570" width="14" bestFit="1" customWidth="1"/>
    <col min="10571" max="10571" width="8.1640625" bestFit="1" customWidth="1"/>
    <col min="10572" max="10572" width="14.33203125" bestFit="1" customWidth="1"/>
    <col min="10573" max="10573" width="12.1640625" bestFit="1" customWidth="1"/>
    <col min="10574" max="10574" width="2" bestFit="1" customWidth="1"/>
    <col min="10575" max="10575" width="10.83203125" bestFit="1" customWidth="1"/>
    <col min="10576" max="10576" width="2" bestFit="1" customWidth="1"/>
    <col min="10577" max="10577" width="8.1640625" bestFit="1" customWidth="1"/>
    <col min="10578" max="10578" width="2" bestFit="1" customWidth="1"/>
    <col min="10579" max="10579" width="11" bestFit="1" customWidth="1"/>
    <col min="10580" max="10580" width="12.5" bestFit="1" customWidth="1"/>
    <col min="10581" max="10581" width="12.1640625" bestFit="1" customWidth="1"/>
    <col min="10582" max="10582" width="13.83203125" bestFit="1" customWidth="1"/>
    <col min="10583" max="10583" width="12.1640625" bestFit="1" customWidth="1"/>
    <col min="10584" max="10584" width="13.6640625" bestFit="1" customWidth="1"/>
    <col min="10585" max="10585" width="8.6640625" bestFit="1" customWidth="1"/>
    <col min="10586" max="10586" width="14" bestFit="1" customWidth="1"/>
    <col min="10587" max="10587" width="8.1640625" bestFit="1" customWidth="1"/>
    <col min="10588" max="10588" width="14.33203125" bestFit="1" customWidth="1"/>
    <col min="10589" max="10589" width="12.1640625" bestFit="1" customWidth="1"/>
    <col min="10590" max="10590" width="2" bestFit="1" customWidth="1"/>
    <col min="10591" max="10591" width="10.1640625" bestFit="1" customWidth="1"/>
    <col min="10592" max="10592" width="2" bestFit="1" customWidth="1"/>
    <col min="10593" max="10593" width="11.83203125" bestFit="1" customWidth="1"/>
    <col min="10594" max="10594" width="2" bestFit="1" customWidth="1"/>
    <col min="10595" max="10595" width="10.33203125" bestFit="1" customWidth="1"/>
    <col min="10596" max="10596" width="12.5" bestFit="1" customWidth="1"/>
    <col min="10597" max="10597" width="12.1640625" bestFit="1" customWidth="1"/>
    <col min="10598" max="10598" width="13.83203125" bestFit="1" customWidth="1"/>
    <col min="10599" max="10599" width="8.6640625" bestFit="1" customWidth="1"/>
    <col min="10600" max="10600" width="13.6640625" bestFit="1" customWidth="1"/>
    <col min="10601" max="10601" width="8.1640625" bestFit="1" customWidth="1"/>
    <col min="10602" max="10602" width="14" bestFit="1" customWidth="1"/>
    <col min="10603" max="10603" width="8.1640625" bestFit="1" customWidth="1"/>
    <col min="10604" max="10604" width="14.3320312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10.832031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13.83203125" bestFit="1" customWidth="1"/>
    <col min="10615" max="10615" width="12.1640625" bestFit="1" customWidth="1"/>
    <col min="10616" max="10616" width="13.6640625" bestFit="1" customWidth="1"/>
    <col min="10617" max="10617" width="8.1640625" bestFit="1" customWidth="1"/>
    <col min="10618" max="10618" width="14" bestFit="1" customWidth="1"/>
    <col min="10619" max="10619" width="8.1640625" bestFit="1" customWidth="1"/>
    <col min="10620" max="10620" width="14.33203125" bestFit="1" customWidth="1"/>
    <col min="10621" max="10621" width="12.1640625" bestFit="1" customWidth="1"/>
    <col min="10622" max="10622" width="2" bestFit="1" customWidth="1"/>
    <col min="10623" max="10623" width="10.1640625" bestFit="1" customWidth="1"/>
    <col min="10624" max="10624" width="2" bestFit="1" customWidth="1"/>
    <col min="10625" max="10625" width="8.83203125" bestFit="1" customWidth="1"/>
    <col min="10626" max="10626" width="2" bestFit="1" customWidth="1"/>
    <col min="10627" max="10627" width="10.33203125" bestFit="1" customWidth="1"/>
    <col min="10628" max="10628" width="12.5" bestFit="1" customWidth="1"/>
    <col min="10629" max="10629" width="12.1640625" bestFit="1" customWidth="1"/>
    <col min="10630" max="10630" width="13.83203125" bestFit="1" customWidth="1"/>
    <col min="10631" max="10631" width="12.1640625" bestFit="1" customWidth="1"/>
    <col min="10632" max="10632" width="13.6640625" bestFit="1" customWidth="1"/>
    <col min="10633" max="10633" width="8.1640625" bestFit="1" customWidth="1"/>
    <col min="10634" max="10634" width="14" bestFit="1" customWidth="1"/>
    <col min="10635" max="10635" width="8.1640625" bestFit="1" customWidth="1"/>
    <col min="10636" max="10636" width="14.33203125" bestFit="1" customWidth="1"/>
    <col min="10637" max="10637" width="12.1640625" bestFit="1" customWidth="1"/>
    <col min="10638" max="10638" width="2" bestFit="1" customWidth="1"/>
    <col min="10639" max="10639" width="10.1640625" bestFit="1" customWidth="1"/>
    <col min="10640" max="10640" width="2" bestFit="1" customWidth="1"/>
    <col min="10641" max="10641" width="8.6640625" bestFit="1" customWidth="1"/>
    <col min="10642" max="10642" width="2" bestFit="1" customWidth="1"/>
    <col min="10643" max="10643" width="10.33203125" bestFit="1" customWidth="1"/>
    <col min="10644" max="10644" width="12.5" bestFit="1" customWidth="1"/>
    <col min="10645" max="10645" width="12.1640625" bestFit="1" customWidth="1"/>
    <col min="10646" max="10646" width="13.83203125" bestFit="1" customWidth="1"/>
    <col min="10647" max="10647" width="12.1640625" bestFit="1" customWidth="1"/>
    <col min="10648" max="10648" width="13.6640625" bestFit="1" customWidth="1"/>
    <col min="10649" max="10649" width="8.1640625" bestFit="1" customWidth="1"/>
    <col min="10650" max="10650" width="14" bestFit="1" customWidth="1"/>
    <col min="10651" max="10651" width="8.1640625" bestFit="1" customWidth="1"/>
    <col min="10652" max="10652" width="14.3320312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9.1640625" bestFit="1" customWidth="1"/>
    <col min="10658" max="10658" width="2" bestFit="1" customWidth="1"/>
    <col min="10659" max="10659" width="10" bestFit="1" customWidth="1"/>
    <col min="10660" max="10660" width="12.5" bestFit="1" customWidth="1"/>
    <col min="10661" max="10661" width="12.1640625" bestFit="1" customWidth="1"/>
    <col min="10662" max="10662" width="13.83203125" bestFit="1" customWidth="1"/>
    <col min="10663" max="10663" width="8.6640625" bestFit="1" customWidth="1"/>
    <col min="10664" max="10664" width="13.6640625" bestFit="1" customWidth="1"/>
    <col min="10665" max="10665" width="8.1640625" bestFit="1" customWidth="1"/>
    <col min="10666" max="10666" width="14" bestFit="1" customWidth="1"/>
    <col min="10667" max="10667" width="8.1640625" bestFit="1" customWidth="1"/>
    <col min="10668" max="10668" width="14.33203125" bestFit="1" customWidth="1"/>
    <col min="10669" max="10669" width="12.1640625" bestFit="1" customWidth="1"/>
    <col min="10670" max="10670" width="2" bestFit="1" customWidth="1"/>
    <col min="10671" max="10671" width="8.33203125" bestFit="1" customWidth="1"/>
    <col min="10672" max="10672" width="2" bestFit="1" customWidth="1"/>
    <col min="10673" max="10673" width="8.1640625" bestFit="1" customWidth="1"/>
    <col min="10674" max="10674" width="2" bestFit="1" customWidth="1"/>
    <col min="10675" max="10675" width="10" bestFit="1" customWidth="1"/>
    <col min="10676" max="10676" width="12.5" bestFit="1" customWidth="1"/>
    <col min="10677" max="10677" width="12.1640625" bestFit="1" customWidth="1"/>
    <col min="10678" max="10678" width="13.83203125" bestFit="1" customWidth="1"/>
    <col min="10679" max="10679" width="12.1640625" bestFit="1" customWidth="1"/>
    <col min="10680" max="10680" width="13.6640625" bestFit="1" customWidth="1"/>
    <col min="10681" max="10681" width="8.1640625" bestFit="1" customWidth="1"/>
    <col min="10682" max="10682" width="14" bestFit="1" customWidth="1"/>
    <col min="10683" max="10683" width="8.1640625" bestFit="1" customWidth="1"/>
    <col min="10684" max="10684" width="14.33203125" bestFit="1" customWidth="1"/>
    <col min="10685" max="10685" width="12.1640625" bestFit="1" customWidth="1"/>
    <col min="10686" max="10686" width="2" bestFit="1" customWidth="1"/>
    <col min="10687" max="10687" width="9.1640625" bestFit="1" customWidth="1"/>
    <col min="10688" max="10688" width="2" bestFit="1" customWidth="1"/>
    <col min="10689" max="10689" width="9.1640625" bestFit="1" customWidth="1"/>
    <col min="10690" max="10690" width="2" bestFit="1" customWidth="1"/>
    <col min="10691" max="10691" width="11" bestFit="1" customWidth="1"/>
    <col min="10692" max="10692" width="12.5" bestFit="1" customWidth="1"/>
    <col min="10693" max="10693" width="12.1640625" bestFit="1" customWidth="1"/>
    <col min="10694" max="10694" width="13.83203125" bestFit="1" customWidth="1"/>
    <col min="10695" max="10695" width="12.1640625" bestFit="1" customWidth="1"/>
    <col min="10696" max="10696" width="13.6640625" bestFit="1" customWidth="1"/>
    <col min="10697" max="10697" width="8.1640625" bestFit="1" customWidth="1"/>
    <col min="10698" max="10698" width="14" bestFit="1" customWidth="1"/>
    <col min="10699" max="10699" width="8.1640625" bestFit="1" customWidth="1"/>
    <col min="10700" max="10700" width="14.33203125" bestFit="1" customWidth="1"/>
    <col min="10701" max="10701" width="12.1640625" bestFit="1" customWidth="1"/>
    <col min="10702" max="10702" width="2" bestFit="1" customWidth="1"/>
    <col min="10703" max="10703" width="9.33203125" bestFit="1" customWidth="1"/>
    <col min="10704" max="10704" width="2" bestFit="1" customWidth="1"/>
    <col min="10705" max="10705" width="9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13.83203125" bestFit="1" customWidth="1"/>
    <col min="10711" max="10711" width="8.6640625" bestFit="1" customWidth="1"/>
    <col min="10712" max="10712" width="13.6640625" bestFit="1" customWidth="1"/>
    <col min="10713" max="10713" width="8.1640625" bestFit="1" customWidth="1"/>
    <col min="10714" max="10714" width="14" bestFit="1" customWidth="1"/>
    <col min="10715" max="10715" width="8.1640625" bestFit="1" customWidth="1"/>
    <col min="10716" max="10716" width="14.33203125" bestFit="1" customWidth="1"/>
    <col min="10717" max="10717" width="12.1640625" bestFit="1" customWidth="1"/>
    <col min="10718" max="10718" width="2" bestFit="1" customWidth="1"/>
    <col min="10719" max="10719" width="9.83203125" bestFit="1" customWidth="1"/>
    <col min="10720" max="10720" width="2" bestFit="1" customWidth="1"/>
    <col min="10721" max="10721" width="10.83203125" bestFit="1" customWidth="1"/>
    <col min="10722" max="10722" width="2" bestFit="1" customWidth="1"/>
    <col min="10723" max="10723" width="10.33203125" bestFit="1" customWidth="1"/>
    <col min="10724" max="10724" width="12.5" bestFit="1" customWidth="1"/>
    <col min="10725" max="10725" width="12.1640625" bestFit="1" customWidth="1"/>
    <col min="10726" max="10726" width="13.83203125" bestFit="1" customWidth="1"/>
    <col min="10727" max="10727" width="12.1640625" bestFit="1" customWidth="1"/>
    <col min="10728" max="10728" width="13.6640625" bestFit="1" customWidth="1"/>
    <col min="10729" max="10729" width="8.1640625" bestFit="1" customWidth="1"/>
    <col min="10730" max="10730" width="14" bestFit="1" customWidth="1"/>
    <col min="10731" max="10731" width="8.1640625" bestFit="1" customWidth="1"/>
    <col min="10732" max="10732" width="14.33203125" bestFit="1" customWidth="1"/>
    <col min="10733" max="10733" width="12.1640625" bestFit="1" customWidth="1"/>
    <col min="10734" max="10734" width="2" bestFit="1" customWidth="1"/>
    <col min="10735" max="10735" width="11.1640625" bestFit="1" customWidth="1"/>
    <col min="10736" max="10736" width="2" bestFit="1" customWidth="1"/>
    <col min="10737" max="10737" width="10.83203125" bestFit="1" customWidth="1"/>
    <col min="10738" max="10738" width="2" bestFit="1" customWidth="1"/>
    <col min="10739" max="10739" width="10.33203125" bestFit="1" customWidth="1"/>
    <col min="10740" max="10740" width="12.5" bestFit="1" customWidth="1"/>
    <col min="10741" max="10741" width="12.1640625" bestFit="1" customWidth="1"/>
    <col min="10742" max="10742" width="13.83203125" bestFit="1" customWidth="1"/>
    <col min="10743" max="10743" width="8.6640625" bestFit="1" customWidth="1"/>
    <col min="10744" max="10744" width="13.6640625" bestFit="1" customWidth="1"/>
    <col min="10745" max="10745" width="8.1640625" bestFit="1" customWidth="1"/>
    <col min="10746" max="10746" width="14" bestFit="1" customWidth="1"/>
    <col min="10747" max="10747" width="8.1640625" bestFit="1" customWidth="1"/>
    <col min="10748" max="10748" width="14.3320312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11.8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13.83203125" bestFit="1" customWidth="1"/>
    <col min="10759" max="10759" width="12.1640625" bestFit="1" customWidth="1"/>
    <col min="10760" max="10760" width="13.6640625" bestFit="1" customWidth="1"/>
    <col min="10761" max="10761" width="8.1640625" bestFit="1" customWidth="1"/>
    <col min="10762" max="10762" width="14" bestFit="1" customWidth="1"/>
    <col min="10763" max="10763" width="8.1640625" bestFit="1" customWidth="1"/>
    <col min="10764" max="10764" width="14.33203125" bestFit="1" customWidth="1"/>
    <col min="10765" max="10765" width="12.1640625" bestFit="1" customWidth="1"/>
    <col min="10766" max="10766" width="2" bestFit="1" customWidth="1"/>
    <col min="10767" max="10767" width="10.1640625" bestFit="1" customWidth="1"/>
    <col min="10768" max="10768" width="2" bestFit="1" customWidth="1"/>
    <col min="10769" max="10769" width="8.1640625" bestFit="1" customWidth="1"/>
    <col min="10770" max="10770" width="2" bestFit="1" customWidth="1"/>
    <col min="10771" max="10771" width="11" bestFit="1" customWidth="1"/>
    <col min="10772" max="10772" width="12.5" bestFit="1" customWidth="1"/>
    <col min="10773" max="10773" width="12.1640625" bestFit="1" customWidth="1"/>
    <col min="10774" max="10774" width="13.83203125" bestFit="1" customWidth="1"/>
    <col min="10775" max="10775" width="8.6640625" bestFit="1" customWidth="1"/>
    <col min="10776" max="10776" width="13.6640625" bestFit="1" customWidth="1"/>
    <col min="10777" max="10777" width="8.1640625" bestFit="1" customWidth="1"/>
    <col min="10778" max="10778" width="14" bestFit="1" customWidth="1"/>
    <col min="10779" max="10779" width="8.1640625" bestFit="1" customWidth="1"/>
    <col min="10780" max="10780" width="14.33203125" bestFit="1" customWidth="1"/>
    <col min="10781" max="10781" width="12.1640625" bestFit="1" customWidth="1"/>
    <col min="10782" max="10782" width="2" bestFit="1" customWidth="1"/>
    <col min="10783" max="10783" width="8.6640625" bestFit="1" customWidth="1"/>
    <col min="10784" max="10784" width="2" bestFit="1" customWidth="1"/>
    <col min="10785" max="10785" width="9.1640625" bestFit="1" customWidth="1"/>
    <col min="10786" max="10786" width="2" bestFit="1" customWidth="1"/>
    <col min="10787" max="10787" width="11" bestFit="1" customWidth="1"/>
    <col min="10788" max="10788" width="12.5" bestFit="1" customWidth="1"/>
    <col min="10789" max="10789" width="12.1640625" bestFit="1" customWidth="1"/>
    <col min="10790" max="10790" width="13.83203125" bestFit="1" customWidth="1"/>
    <col min="10791" max="10791" width="12.1640625" bestFit="1" customWidth="1"/>
    <col min="10792" max="10792" width="13.6640625" bestFit="1" customWidth="1"/>
    <col min="10793" max="10793" width="8.1640625" bestFit="1" customWidth="1"/>
    <col min="10794" max="10794" width="14" bestFit="1" customWidth="1"/>
    <col min="10795" max="10795" width="8.1640625" bestFit="1" customWidth="1"/>
    <col min="10796" max="10796" width="14.33203125" bestFit="1" customWidth="1"/>
    <col min="10797" max="10797" width="12.1640625" bestFit="1" customWidth="1"/>
    <col min="10798" max="10798" width="2" bestFit="1" customWidth="1"/>
    <col min="10799" max="10799" width="8.6640625" bestFit="1" customWidth="1"/>
    <col min="10800" max="10800" width="2" bestFit="1" customWidth="1"/>
    <col min="10801" max="10801" width="8.6640625" bestFit="1" customWidth="1"/>
    <col min="10802" max="10802" width="2" bestFit="1" customWidth="1"/>
    <col min="10803" max="10803" width="11" bestFit="1" customWidth="1"/>
    <col min="10804" max="10804" width="12.5" bestFit="1" customWidth="1"/>
    <col min="10805" max="10805" width="12.1640625" bestFit="1" customWidth="1"/>
    <col min="10806" max="10806" width="13.83203125" bestFit="1" customWidth="1"/>
    <col min="10807" max="10807" width="12.1640625" bestFit="1" customWidth="1"/>
    <col min="10808" max="10808" width="13.6640625" bestFit="1" customWidth="1"/>
    <col min="10809" max="10809" width="8.6640625" bestFit="1" customWidth="1"/>
    <col min="10810" max="10810" width="14" bestFit="1" customWidth="1"/>
    <col min="10811" max="10811" width="8.1640625" bestFit="1" customWidth="1"/>
    <col min="10812" max="10812" width="14.33203125" bestFit="1" customWidth="1"/>
    <col min="10813" max="10813" width="12.1640625" bestFit="1" customWidth="1"/>
    <col min="10814" max="10814" width="2" bestFit="1" customWidth="1"/>
    <col min="10815" max="10815" width="11.16406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12" bestFit="1" customWidth="1"/>
    <col min="10820" max="10820" width="12.5" bestFit="1" customWidth="1"/>
    <col min="10821" max="10821" width="12.1640625" bestFit="1" customWidth="1"/>
    <col min="10822" max="10822" width="13.83203125" bestFit="1" customWidth="1"/>
    <col min="10823" max="10823" width="12.1640625" bestFit="1" customWidth="1"/>
    <col min="10824" max="10824" width="13.6640625" bestFit="1" customWidth="1"/>
    <col min="10825" max="10825" width="8.1640625" bestFit="1" customWidth="1"/>
    <col min="10826" max="10826" width="14" bestFit="1" customWidth="1"/>
    <col min="10827" max="10827" width="8.1640625" bestFit="1" customWidth="1"/>
    <col min="10828" max="10828" width="14.33203125" bestFit="1" customWidth="1"/>
    <col min="10829" max="10829" width="12.1640625" bestFit="1" customWidth="1"/>
    <col min="10830" max="10830" width="2" bestFit="1" customWidth="1"/>
    <col min="10831" max="10831" width="12.16406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10.33203125" bestFit="1" customWidth="1"/>
    <col min="10836" max="10836" width="12.5" bestFit="1" customWidth="1"/>
    <col min="10837" max="10837" width="12.1640625" bestFit="1" customWidth="1"/>
    <col min="10838" max="10838" width="13.83203125" bestFit="1" customWidth="1"/>
    <col min="10839" max="10839" width="12.1640625" bestFit="1" customWidth="1"/>
    <col min="10840" max="10840" width="13.6640625" bestFit="1" customWidth="1"/>
    <col min="10841" max="10841" width="8.1640625" bestFit="1" customWidth="1"/>
    <col min="10842" max="10842" width="14" bestFit="1" customWidth="1"/>
    <col min="10843" max="10843" width="8.1640625" bestFit="1" customWidth="1"/>
    <col min="10844" max="10844" width="14.33203125" bestFit="1" customWidth="1"/>
    <col min="10845" max="10845" width="12.1640625" bestFit="1" customWidth="1"/>
    <col min="10846" max="10846" width="2" bestFit="1" customWidth="1"/>
    <col min="10847" max="10847" width="10.1640625" bestFit="1" customWidth="1"/>
    <col min="10848" max="10848" width="2" bestFit="1" customWidth="1"/>
    <col min="10849" max="10849" width="10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13.83203125" bestFit="1" customWidth="1"/>
    <col min="10855" max="10855" width="12.1640625" bestFit="1" customWidth="1"/>
    <col min="10856" max="10856" width="13.6640625" bestFit="1" customWidth="1"/>
    <col min="10857" max="10857" width="8.1640625" bestFit="1" customWidth="1"/>
    <col min="10858" max="10858" width="14" bestFit="1" customWidth="1"/>
    <col min="10859" max="10859" width="8.1640625" bestFit="1" customWidth="1"/>
    <col min="10860" max="10860" width="14.33203125" bestFit="1" customWidth="1"/>
    <col min="10861" max="10861" width="12.1640625" bestFit="1" customWidth="1"/>
    <col min="10862" max="10862" width="2" bestFit="1" customWidth="1"/>
    <col min="10863" max="10863" width="10.1640625" bestFit="1" customWidth="1"/>
    <col min="10864" max="10864" width="2" bestFit="1" customWidth="1"/>
    <col min="10865" max="10865" width="9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13.83203125" bestFit="1" customWidth="1"/>
    <col min="10871" max="10871" width="12.1640625" bestFit="1" customWidth="1"/>
    <col min="10872" max="10872" width="13.6640625" bestFit="1" customWidth="1"/>
    <col min="10873" max="10873" width="8.1640625" bestFit="1" customWidth="1"/>
    <col min="10874" max="10874" width="14" bestFit="1" customWidth="1"/>
    <col min="10875" max="10875" width="8.1640625" bestFit="1" customWidth="1"/>
    <col min="10876" max="10876" width="14.33203125" bestFit="1" customWidth="1"/>
    <col min="10877" max="10877" width="12.1640625" bestFit="1" customWidth="1"/>
    <col min="10878" max="10878" width="2" bestFit="1" customWidth="1"/>
    <col min="10879" max="10879" width="9.3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10" bestFit="1" customWidth="1"/>
    <col min="10884" max="10884" width="12.5" bestFit="1" customWidth="1"/>
    <col min="10885" max="10885" width="12.1640625" bestFit="1" customWidth="1"/>
    <col min="10886" max="10886" width="13.83203125" bestFit="1" customWidth="1"/>
    <col min="10887" max="10887" width="8.6640625" bestFit="1" customWidth="1"/>
    <col min="10888" max="10888" width="13.6640625" bestFit="1" customWidth="1"/>
    <col min="10889" max="10889" width="8.1640625" bestFit="1" customWidth="1"/>
    <col min="10890" max="10890" width="14" bestFit="1" customWidth="1"/>
    <col min="10891" max="10891" width="8.1640625" bestFit="1" customWidth="1"/>
    <col min="10892" max="10892" width="14.33203125" bestFit="1" customWidth="1"/>
    <col min="10893" max="10893" width="12.1640625" bestFit="1" customWidth="1"/>
    <col min="10894" max="10894" width="2" bestFit="1" customWidth="1"/>
    <col min="10895" max="10895" width="10.83203125" bestFit="1" customWidth="1"/>
    <col min="10896" max="10896" width="2" bestFit="1" customWidth="1"/>
    <col min="10897" max="10897" width="8.6640625" bestFit="1" customWidth="1"/>
    <col min="10898" max="10898" width="2" bestFit="1" customWidth="1"/>
    <col min="10899" max="10899" width="10" bestFit="1" customWidth="1"/>
    <col min="10900" max="10900" width="12.5" bestFit="1" customWidth="1"/>
    <col min="10901" max="10901" width="12.1640625" bestFit="1" customWidth="1"/>
    <col min="10902" max="10902" width="13.83203125" bestFit="1" customWidth="1"/>
    <col min="10903" max="10903" width="12.1640625" bestFit="1" customWidth="1"/>
    <col min="10904" max="10904" width="13.6640625" bestFit="1" customWidth="1"/>
    <col min="10905" max="10905" width="8.1640625" bestFit="1" customWidth="1"/>
    <col min="10906" max="10906" width="14" bestFit="1" customWidth="1"/>
    <col min="10907" max="10907" width="8.1640625" bestFit="1" customWidth="1"/>
    <col min="10908" max="10908" width="14.33203125" bestFit="1" customWidth="1"/>
    <col min="10909" max="10909" width="12.1640625" bestFit="1" customWidth="1"/>
    <col min="10910" max="10910" width="2" bestFit="1" customWidth="1"/>
    <col min="10911" max="10911" width="10.1640625" bestFit="1" customWidth="1"/>
    <col min="10912" max="10912" width="2" bestFit="1" customWidth="1"/>
    <col min="10913" max="10913" width="10.1640625" bestFit="1" customWidth="1"/>
    <col min="10914" max="10914" width="2" bestFit="1" customWidth="1"/>
    <col min="10915" max="10915" width="10" bestFit="1" customWidth="1"/>
    <col min="10916" max="10916" width="12.5" bestFit="1" customWidth="1"/>
    <col min="10917" max="10917" width="12.1640625" bestFit="1" customWidth="1"/>
    <col min="10918" max="10918" width="13.83203125" bestFit="1" customWidth="1"/>
    <col min="10919" max="10919" width="12.1640625" bestFit="1" customWidth="1"/>
    <col min="10920" max="10920" width="13.6640625" bestFit="1" customWidth="1"/>
    <col min="10921" max="10921" width="8.1640625" bestFit="1" customWidth="1"/>
    <col min="10922" max="10922" width="14" bestFit="1" customWidth="1"/>
    <col min="10923" max="10923" width="8.1640625" bestFit="1" customWidth="1"/>
    <col min="10924" max="10924" width="14.3320312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9.1640625" bestFit="1" customWidth="1"/>
    <col min="10930" max="10930" width="2" bestFit="1" customWidth="1"/>
    <col min="10931" max="10931" width="10.33203125" bestFit="1" customWidth="1"/>
    <col min="10932" max="10932" width="12.5" bestFit="1" customWidth="1"/>
    <col min="10933" max="10933" width="12.1640625" bestFit="1" customWidth="1"/>
    <col min="10934" max="10934" width="13.83203125" bestFit="1" customWidth="1"/>
    <col min="10935" max="10935" width="8.6640625" bestFit="1" customWidth="1"/>
    <col min="10936" max="10936" width="13.6640625" bestFit="1" customWidth="1"/>
    <col min="10937" max="10937" width="8.1640625" bestFit="1" customWidth="1"/>
    <col min="10938" max="10938" width="14" bestFit="1" customWidth="1"/>
    <col min="10939" max="10939" width="8.1640625" bestFit="1" customWidth="1"/>
    <col min="10940" max="10940" width="14.33203125" bestFit="1" customWidth="1"/>
    <col min="10941" max="10941" width="12.1640625" bestFit="1" customWidth="1"/>
    <col min="10942" max="10942" width="2" bestFit="1" customWidth="1"/>
    <col min="10943" max="10943" width="8.6640625" bestFit="1" customWidth="1"/>
    <col min="10944" max="10944" width="2" bestFit="1" customWidth="1"/>
    <col min="10945" max="10945" width="10.83203125" bestFit="1" customWidth="1"/>
    <col min="10946" max="10946" width="2" bestFit="1" customWidth="1"/>
    <col min="10947" max="10947" width="10.33203125" bestFit="1" customWidth="1"/>
    <col min="10948" max="10948" width="12.5" bestFit="1" customWidth="1"/>
    <col min="10949" max="10949" width="12.1640625" bestFit="1" customWidth="1"/>
    <col min="10950" max="10950" width="13.83203125" bestFit="1" customWidth="1"/>
    <col min="10951" max="10951" width="12.1640625" bestFit="1" customWidth="1"/>
    <col min="10952" max="10952" width="13.6640625" bestFit="1" customWidth="1"/>
    <col min="10953" max="10953" width="8.1640625" bestFit="1" customWidth="1"/>
    <col min="10954" max="10954" width="14" bestFit="1" customWidth="1"/>
    <col min="10955" max="10955" width="8.1640625" bestFit="1" customWidth="1"/>
    <col min="10956" max="10956" width="14.33203125" bestFit="1" customWidth="1"/>
    <col min="10957" max="10957" width="12.1640625" bestFit="1" customWidth="1"/>
    <col min="10958" max="10958" width="2" bestFit="1" customWidth="1"/>
    <col min="10959" max="10959" width="8.6640625" bestFit="1" customWidth="1"/>
    <col min="10960" max="10960" width="2" bestFit="1" customWidth="1"/>
    <col min="10961" max="10961" width="11.83203125" bestFit="1" customWidth="1"/>
    <col min="10962" max="10962" width="2" bestFit="1" customWidth="1"/>
    <col min="10963" max="10963" width="10.33203125" bestFit="1" customWidth="1"/>
    <col min="10964" max="10964" width="12.5" bestFit="1" customWidth="1"/>
    <col min="10965" max="10965" width="12.1640625" bestFit="1" customWidth="1"/>
    <col min="10966" max="10966" width="13.83203125" bestFit="1" customWidth="1"/>
    <col min="10967" max="10967" width="12.1640625" bestFit="1" customWidth="1"/>
    <col min="10968" max="10968" width="13.6640625" bestFit="1" customWidth="1"/>
    <col min="10969" max="10969" width="8.1640625" bestFit="1" customWidth="1"/>
    <col min="10970" max="10970" width="14" bestFit="1" customWidth="1"/>
    <col min="10971" max="10971" width="8.1640625" bestFit="1" customWidth="1"/>
    <col min="10972" max="10972" width="14.33203125" bestFit="1" customWidth="1"/>
    <col min="10973" max="10973" width="12.1640625" bestFit="1" customWidth="1"/>
    <col min="10974" max="10974" width="2" bestFit="1" customWidth="1"/>
    <col min="10975" max="10975" width="8.6640625" bestFit="1" customWidth="1"/>
    <col min="10976" max="10976" width="2" bestFit="1" customWidth="1"/>
    <col min="10977" max="10977" width="10.1640625" bestFit="1" customWidth="1"/>
    <col min="10978" max="10978" width="2" bestFit="1" customWidth="1"/>
    <col min="10979" max="10979" width="11" bestFit="1" customWidth="1"/>
    <col min="10980" max="10980" width="12.5" bestFit="1" customWidth="1"/>
    <col min="10981" max="10981" width="12.1640625" bestFit="1" customWidth="1"/>
    <col min="10982" max="10982" width="13.83203125" bestFit="1" customWidth="1"/>
    <col min="10983" max="10983" width="8.6640625" bestFit="1" customWidth="1"/>
    <col min="10984" max="10984" width="13.6640625" bestFit="1" customWidth="1"/>
    <col min="10985" max="10985" width="8.1640625" bestFit="1" customWidth="1"/>
    <col min="10986" max="10986" width="14" bestFit="1" customWidth="1"/>
    <col min="10987" max="10987" width="8.1640625" bestFit="1" customWidth="1"/>
    <col min="10988" max="10988" width="14.33203125" bestFit="1" customWidth="1"/>
    <col min="10989" max="10989" width="12.1640625" bestFit="1" customWidth="1"/>
    <col min="10990" max="10990" width="2" bestFit="1" customWidth="1"/>
    <col min="10991" max="10991" width="10.1640625" bestFit="1" customWidth="1"/>
    <col min="10992" max="10992" width="2" bestFit="1" customWidth="1"/>
    <col min="10993" max="10993" width="8.6640625" bestFit="1" customWidth="1"/>
    <col min="10994" max="10994" width="2" bestFit="1" customWidth="1"/>
    <col min="10995" max="10995" width="10.33203125" bestFit="1" customWidth="1"/>
    <col min="10996" max="10996" width="12.5" bestFit="1" customWidth="1"/>
    <col min="10997" max="10997" width="12.1640625" bestFit="1" customWidth="1"/>
    <col min="10998" max="10998" width="13.83203125" bestFit="1" customWidth="1"/>
    <col min="10999" max="10999" width="12.1640625" bestFit="1" customWidth="1"/>
    <col min="11000" max="11000" width="13.6640625" bestFit="1" customWidth="1"/>
    <col min="11001" max="11001" width="8.6640625" bestFit="1" customWidth="1"/>
    <col min="11002" max="11002" width="14" bestFit="1" customWidth="1"/>
    <col min="11003" max="11003" width="8.1640625" bestFit="1" customWidth="1"/>
    <col min="11004" max="11004" width="14.33203125" bestFit="1" customWidth="1"/>
    <col min="11005" max="11005" width="12.1640625" bestFit="1" customWidth="1"/>
    <col min="11006" max="11006" width="2" bestFit="1" customWidth="1"/>
    <col min="11007" max="11007" width="10.1640625" bestFit="1" customWidth="1"/>
    <col min="11008" max="11008" width="2" bestFit="1" customWidth="1"/>
    <col min="11009" max="11009" width="8.6640625" bestFit="1" customWidth="1"/>
    <col min="11010" max="11010" width="2" bestFit="1" customWidth="1"/>
    <col min="11011" max="11011" width="10" bestFit="1" customWidth="1"/>
    <col min="11012" max="11012" width="12.5" bestFit="1" customWidth="1"/>
    <col min="11013" max="11013" width="12.1640625" bestFit="1" customWidth="1"/>
    <col min="11014" max="11014" width="13.83203125" bestFit="1" customWidth="1"/>
    <col min="11015" max="11015" width="12.1640625" bestFit="1" customWidth="1"/>
    <col min="11016" max="11016" width="13.6640625" bestFit="1" customWidth="1"/>
    <col min="11017" max="11017" width="8.1640625" bestFit="1" customWidth="1"/>
    <col min="11018" max="11018" width="14" bestFit="1" customWidth="1"/>
    <col min="11019" max="11019" width="8.1640625" bestFit="1" customWidth="1"/>
    <col min="11020" max="11020" width="14.33203125" bestFit="1" customWidth="1"/>
    <col min="11021" max="11021" width="12.1640625" bestFit="1" customWidth="1"/>
    <col min="11022" max="11022" width="2" bestFit="1" customWidth="1"/>
    <col min="11023" max="11023" width="8.66406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11" bestFit="1" customWidth="1"/>
    <col min="11028" max="11028" width="12.5" bestFit="1" customWidth="1"/>
    <col min="11029" max="11029" width="12.1640625" bestFit="1" customWidth="1"/>
    <col min="11030" max="11030" width="13.83203125" bestFit="1" customWidth="1"/>
    <col min="11031" max="11031" width="12.1640625" bestFit="1" customWidth="1"/>
    <col min="11032" max="11032" width="13.6640625" bestFit="1" customWidth="1"/>
    <col min="11033" max="11033" width="8.6640625" bestFit="1" customWidth="1"/>
    <col min="11034" max="11034" width="14" bestFit="1" customWidth="1"/>
    <col min="11035" max="11035" width="8.1640625" bestFit="1" customWidth="1"/>
    <col min="11036" max="11036" width="14.33203125" bestFit="1" customWidth="1"/>
    <col min="11037" max="11037" width="12.1640625" bestFit="1" customWidth="1"/>
    <col min="11038" max="11038" width="2" bestFit="1" customWidth="1"/>
    <col min="11039" max="11039" width="10.1640625" bestFit="1" customWidth="1"/>
    <col min="11040" max="11040" width="2" bestFit="1" customWidth="1"/>
    <col min="11041" max="11041" width="8.6640625" bestFit="1" customWidth="1"/>
    <col min="11042" max="11042" width="2" bestFit="1" customWidth="1"/>
    <col min="11043" max="11043" width="10" bestFit="1" customWidth="1"/>
    <col min="11044" max="11044" width="12.5" bestFit="1" customWidth="1"/>
    <col min="11045" max="11045" width="12.1640625" bestFit="1" customWidth="1"/>
    <col min="11046" max="11046" width="13.83203125" bestFit="1" customWidth="1"/>
    <col min="11047" max="11047" width="8.6640625" bestFit="1" customWidth="1"/>
    <col min="11048" max="11048" width="13.6640625" bestFit="1" customWidth="1"/>
    <col min="11049" max="11049" width="8.1640625" bestFit="1" customWidth="1"/>
    <col min="11050" max="11050" width="14" bestFit="1" customWidth="1"/>
    <col min="11051" max="11051" width="8.1640625" bestFit="1" customWidth="1"/>
    <col min="11052" max="11052" width="14.33203125" bestFit="1" customWidth="1"/>
    <col min="11053" max="11053" width="12.1640625" bestFit="1" customWidth="1"/>
    <col min="11054" max="11054" width="2" bestFit="1" customWidth="1"/>
    <col min="11055" max="11055" width="8.6640625" bestFit="1" customWidth="1"/>
    <col min="11056" max="11056" width="2" bestFit="1" customWidth="1"/>
    <col min="11057" max="11057" width="8.6640625" bestFit="1" customWidth="1"/>
    <col min="11058" max="11058" width="2" bestFit="1" customWidth="1"/>
    <col min="11059" max="11059" width="10.33203125" bestFit="1" customWidth="1"/>
    <col min="11060" max="11060" width="12.5" bestFit="1" customWidth="1"/>
    <col min="11061" max="11061" width="12.1640625" bestFit="1" customWidth="1"/>
    <col min="11062" max="11062" width="13.83203125" bestFit="1" customWidth="1"/>
    <col min="11063" max="11063" width="12.1640625" bestFit="1" customWidth="1"/>
    <col min="11064" max="11064" width="13.6640625" bestFit="1" customWidth="1"/>
    <col min="11065" max="11065" width="8.1640625" bestFit="1" customWidth="1"/>
    <col min="11066" max="11066" width="14" bestFit="1" customWidth="1"/>
    <col min="11067" max="11067" width="8.1640625" bestFit="1" customWidth="1"/>
    <col min="11068" max="11068" width="14.33203125" bestFit="1" customWidth="1"/>
    <col min="11069" max="11069" width="12.1640625" bestFit="1" customWidth="1"/>
    <col min="11070" max="11070" width="2" bestFit="1" customWidth="1"/>
    <col min="11071" max="11071" width="9.1640625" bestFit="1" customWidth="1"/>
    <col min="11072" max="11072" width="2" bestFit="1" customWidth="1"/>
    <col min="11073" max="11073" width="10.83203125" bestFit="1" customWidth="1"/>
    <col min="11074" max="11074" width="2" bestFit="1" customWidth="1"/>
    <col min="11075" max="11075" width="10.33203125" bestFit="1" customWidth="1"/>
    <col min="11076" max="11076" width="12.5" bestFit="1" customWidth="1"/>
    <col min="11077" max="11077" width="12.1640625" bestFit="1" customWidth="1"/>
    <col min="11078" max="11078" width="13.83203125" bestFit="1" customWidth="1"/>
    <col min="11079" max="11079" width="12.1640625" bestFit="1" customWidth="1"/>
    <col min="11080" max="11080" width="13.6640625" bestFit="1" customWidth="1"/>
    <col min="11081" max="11081" width="8.1640625" bestFit="1" customWidth="1"/>
    <col min="11082" max="11082" width="14" bestFit="1" customWidth="1"/>
    <col min="11083" max="11083" width="8.1640625" bestFit="1" customWidth="1"/>
    <col min="11084" max="11084" width="14.33203125" bestFit="1" customWidth="1"/>
    <col min="11085" max="11085" width="12.1640625" bestFit="1" customWidth="1"/>
    <col min="11086" max="11086" width="2" bestFit="1" customWidth="1"/>
    <col min="11087" max="11087" width="8.16406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10.33203125" bestFit="1" customWidth="1"/>
    <col min="11092" max="11092" width="12.5" bestFit="1" customWidth="1"/>
    <col min="11093" max="11093" width="12.1640625" bestFit="1" customWidth="1"/>
    <col min="11094" max="11094" width="13.83203125" bestFit="1" customWidth="1"/>
    <col min="11095" max="11095" width="8.6640625" bestFit="1" customWidth="1"/>
    <col min="11096" max="11096" width="13.6640625" bestFit="1" customWidth="1"/>
    <col min="11097" max="11097" width="8.1640625" bestFit="1" customWidth="1"/>
    <col min="11098" max="11098" width="14" bestFit="1" customWidth="1"/>
    <col min="11099" max="11099" width="8.1640625" bestFit="1" customWidth="1"/>
    <col min="11100" max="11100" width="14.33203125" bestFit="1" customWidth="1"/>
    <col min="11101" max="11101" width="12.1640625" bestFit="1" customWidth="1"/>
    <col min="11102" max="11102" width="2" bestFit="1" customWidth="1"/>
    <col min="11103" max="11103" width="10.1640625" bestFit="1" customWidth="1"/>
    <col min="11104" max="11104" width="2" bestFit="1" customWidth="1"/>
    <col min="11105" max="11105" width="8.6640625" bestFit="1" customWidth="1"/>
    <col min="11106" max="11106" width="2" bestFit="1" customWidth="1"/>
    <col min="11107" max="11107" width="11" bestFit="1" customWidth="1"/>
    <col min="11108" max="11108" width="12.5" bestFit="1" customWidth="1"/>
    <col min="11109" max="11109" width="12.1640625" bestFit="1" customWidth="1"/>
    <col min="11110" max="11110" width="13.83203125" bestFit="1" customWidth="1"/>
    <col min="11111" max="11111" width="12.1640625" bestFit="1" customWidth="1"/>
    <col min="11112" max="11112" width="13.6640625" bestFit="1" customWidth="1"/>
    <col min="11113" max="11113" width="8.1640625" bestFit="1" customWidth="1"/>
    <col min="11114" max="11114" width="14" bestFit="1" customWidth="1"/>
    <col min="11115" max="11115" width="8.1640625" bestFit="1" customWidth="1"/>
    <col min="11116" max="11116" width="14.33203125" bestFit="1" customWidth="1"/>
    <col min="11117" max="11117" width="12.1640625" bestFit="1" customWidth="1"/>
    <col min="11118" max="11118" width="2" bestFit="1" customWidth="1"/>
    <col min="11119" max="11119" width="10.83203125" bestFit="1" customWidth="1"/>
    <col min="11120" max="11120" width="2" bestFit="1" customWidth="1"/>
    <col min="11121" max="11121" width="8.6640625" bestFit="1" customWidth="1"/>
    <col min="11122" max="11122" width="2" bestFit="1" customWidth="1"/>
    <col min="11123" max="11123" width="10" bestFit="1" customWidth="1"/>
    <col min="11124" max="11124" width="12.5" bestFit="1" customWidth="1"/>
    <col min="11125" max="11125" width="12.1640625" bestFit="1" customWidth="1"/>
    <col min="11126" max="11126" width="13.83203125" bestFit="1" customWidth="1"/>
    <col min="11127" max="11127" width="12.1640625" bestFit="1" customWidth="1"/>
    <col min="11128" max="11128" width="13.6640625" bestFit="1" customWidth="1"/>
    <col min="11129" max="11129" width="8.1640625" bestFit="1" customWidth="1"/>
    <col min="11130" max="11130" width="14" bestFit="1" customWidth="1"/>
    <col min="11131" max="11131" width="8.1640625" bestFit="1" customWidth="1"/>
    <col min="11132" max="11132" width="14.33203125" bestFit="1" customWidth="1"/>
    <col min="11133" max="11133" width="12.1640625" bestFit="1" customWidth="1"/>
    <col min="11134" max="11134" width="2" bestFit="1" customWidth="1"/>
    <col min="11135" max="11135" width="10.83203125" bestFit="1" customWidth="1"/>
    <col min="11136" max="11136" width="2" bestFit="1" customWidth="1"/>
    <col min="11137" max="11137" width="9.1640625" bestFit="1" customWidth="1"/>
    <col min="11138" max="11138" width="2" bestFit="1" customWidth="1"/>
    <col min="11139" max="11139" width="11" bestFit="1" customWidth="1"/>
    <col min="11140" max="11140" width="12.5" bestFit="1" customWidth="1"/>
    <col min="11141" max="11141" width="12.1640625" bestFit="1" customWidth="1"/>
    <col min="11142" max="11142" width="13.83203125" bestFit="1" customWidth="1"/>
    <col min="11143" max="11143" width="8.6640625" bestFit="1" customWidth="1"/>
    <col min="11144" max="11144" width="13.6640625" bestFit="1" customWidth="1"/>
    <col min="11145" max="11145" width="8.1640625" bestFit="1" customWidth="1"/>
    <col min="11146" max="11146" width="14" bestFit="1" customWidth="1"/>
    <col min="11147" max="11147" width="8.1640625" bestFit="1" customWidth="1"/>
    <col min="11148" max="11148" width="14.33203125" bestFit="1" customWidth="1"/>
    <col min="11149" max="11149" width="12.1640625" bestFit="1" customWidth="1"/>
    <col min="11150" max="11150" width="2" bestFit="1" customWidth="1"/>
    <col min="11151" max="11151" width="10.1640625" bestFit="1" customWidth="1"/>
    <col min="11152" max="11152" width="2" bestFit="1" customWidth="1"/>
    <col min="11153" max="11153" width="9.1640625" bestFit="1" customWidth="1"/>
    <col min="11154" max="11154" width="2" bestFit="1" customWidth="1"/>
    <col min="11155" max="11155" width="9" bestFit="1" customWidth="1"/>
    <col min="11156" max="11156" width="12.5" bestFit="1" customWidth="1"/>
    <col min="11157" max="11157" width="12.1640625" bestFit="1" customWidth="1"/>
    <col min="11158" max="11158" width="13.83203125" bestFit="1" customWidth="1"/>
    <col min="11159" max="11159" width="12.1640625" bestFit="1" customWidth="1"/>
    <col min="11160" max="11160" width="13.6640625" bestFit="1" customWidth="1"/>
    <col min="11161" max="11161" width="8.1640625" bestFit="1" customWidth="1"/>
    <col min="11162" max="11162" width="14" bestFit="1" customWidth="1"/>
    <col min="11163" max="11163" width="8.1640625" bestFit="1" customWidth="1"/>
    <col min="11164" max="11164" width="14.33203125" bestFit="1" customWidth="1"/>
    <col min="11165" max="11165" width="12.1640625" bestFit="1" customWidth="1"/>
    <col min="11166" max="11166" width="2" bestFit="1" customWidth="1"/>
    <col min="11167" max="11167" width="10.16406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10" bestFit="1" customWidth="1"/>
    <col min="11172" max="11172" width="12.5" bestFit="1" customWidth="1"/>
    <col min="11173" max="11173" width="12.1640625" bestFit="1" customWidth="1"/>
    <col min="11174" max="11174" width="13.83203125" bestFit="1" customWidth="1"/>
    <col min="11175" max="11175" width="12.1640625" bestFit="1" customWidth="1"/>
    <col min="11176" max="11176" width="13.6640625" bestFit="1" customWidth="1"/>
    <col min="11177" max="11177" width="8.6640625" bestFit="1" customWidth="1"/>
    <col min="11178" max="11178" width="14" bestFit="1" customWidth="1"/>
    <col min="11179" max="11179" width="8.1640625" bestFit="1" customWidth="1"/>
    <col min="11180" max="11180" width="14.3320312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8.1640625" bestFit="1" customWidth="1"/>
    <col min="11186" max="11186" width="2" bestFit="1" customWidth="1"/>
    <col min="11187" max="11187" width="10.33203125" bestFit="1" customWidth="1"/>
    <col min="11188" max="11188" width="12.5" bestFit="1" customWidth="1"/>
    <col min="11189" max="11189" width="12.1640625" bestFit="1" customWidth="1"/>
    <col min="11190" max="11190" width="13.83203125" bestFit="1" customWidth="1"/>
    <col min="11191" max="11191" width="12.1640625" bestFit="1" customWidth="1"/>
    <col min="11192" max="11192" width="13.6640625" bestFit="1" customWidth="1"/>
    <col min="11193" max="11193" width="8.1640625" bestFit="1" customWidth="1"/>
    <col min="11194" max="11194" width="14" bestFit="1" customWidth="1"/>
    <col min="11195" max="11195" width="8.1640625" bestFit="1" customWidth="1"/>
    <col min="11196" max="11196" width="14.33203125" bestFit="1" customWidth="1"/>
    <col min="11197" max="11197" width="12.1640625" bestFit="1" customWidth="1"/>
    <col min="11198" max="11198" width="2" bestFit="1" customWidth="1"/>
    <col min="11199" max="11199" width="10.1640625" bestFit="1" customWidth="1"/>
    <col min="11200" max="11200" width="2" bestFit="1" customWidth="1"/>
    <col min="11201" max="11201" width="8.1640625" bestFit="1" customWidth="1"/>
    <col min="11202" max="11202" width="2" bestFit="1" customWidth="1"/>
    <col min="11203" max="11203" width="10.33203125" bestFit="1" customWidth="1"/>
    <col min="11204" max="11204" width="12.5" bestFit="1" customWidth="1"/>
    <col min="11205" max="11205" width="12.1640625" bestFit="1" customWidth="1"/>
    <col min="11206" max="11206" width="13.83203125" bestFit="1" customWidth="1"/>
    <col min="11207" max="11207" width="12.1640625" bestFit="1" customWidth="1"/>
    <col min="11208" max="11208" width="13.6640625" bestFit="1" customWidth="1"/>
    <col min="11209" max="11209" width="8.1640625" bestFit="1" customWidth="1"/>
    <col min="11210" max="11210" width="14" bestFit="1" customWidth="1"/>
    <col min="11211" max="11211" width="8.1640625" bestFit="1" customWidth="1"/>
    <col min="11212" max="11212" width="14.33203125" bestFit="1" customWidth="1"/>
    <col min="11213" max="11213" width="12.1640625" bestFit="1" customWidth="1"/>
    <col min="11214" max="11214" width="2" bestFit="1" customWidth="1"/>
    <col min="11215" max="11215" width="10.1640625" bestFit="1" customWidth="1"/>
    <col min="11216" max="11216" width="2" bestFit="1" customWidth="1"/>
    <col min="11217" max="11217" width="8.6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13.83203125" bestFit="1" customWidth="1"/>
    <col min="11223" max="11223" width="12.1640625" bestFit="1" customWidth="1"/>
    <col min="11224" max="11224" width="13.6640625" bestFit="1" customWidth="1"/>
    <col min="11225" max="11225" width="8.1640625" bestFit="1" customWidth="1"/>
    <col min="11226" max="11226" width="14" bestFit="1" customWidth="1"/>
    <col min="11227" max="11227" width="8.1640625" bestFit="1" customWidth="1"/>
    <col min="11228" max="11228" width="14.3320312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10.33203125" bestFit="1" customWidth="1"/>
    <col min="11236" max="11236" width="12.5" bestFit="1" customWidth="1"/>
    <col min="11237" max="11237" width="12.1640625" bestFit="1" customWidth="1"/>
    <col min="11238" max="11238" width="13.83203125" bestFit="1" customWidth="1"/>
    <col min="11239" max="11239" width="12.1640625" bestFit="1" customWidth="1"/>
    <col min="11240" max="11240" width="13.6640625" bestFit="1" customWidth="1"/>
    <col min="11241" max="11241" width="8.1640625" bestFit="1" customWidth="1"/>
    <col min="11242" max="11242" width="14" bestFit="1" customWidth="1"/>
    <col min="11243" max="11243" width="8.1640625" bestFit="1" customWidth="1"/>
    <col min="11244" max="11244" width="14.33203125" bestFit="1" customWidth="1"/>
    <col min="11245" max="11245" width="12.1640625" bestFit="1" customWidth="1"/>
    <col min="11246" max="11246" width="2" bestFit="1" customWidth="1"/>
    <col min="11247" max="11247" width="10.83203125" bestFit="1" customWidth="1"/>
    <col min="11248" max="11248" width="2" bestFit="1" customWidth="1"/>
    <col min="11249" max="11249" width="8.6640625" bestFit="1" customWidth="1"/>
    <col min="11250" max="11250" width="2" bestFit="1" customWidth="1"/>
    <col min="11251" max="11251" width="10" bestFit="1" customWidth="1"/>
    <col min="11252" max="11252" width="12.5" bestFit="1" customWidth="1"/>
    <col min="11253" max="11253" width="12.1640625" bestFit="1" customWidth="1"/>
    <col min="11254" max="11254" width="13.83203125" bestFit="1" customWidth="1"/>
    <col min="11255" max="11255" width="12.1640625" bestFit="1" customWidth="1"/>
    <col min="11256" max="11256" width="13.6640625" bestFit="1" customWidth="1"/>
    <col min="11257" max="11257" width="8.6640625" bestFit="1" customWidth="1"/>
    <col min="11258" max="11258" width="14" bestFit="1" customWidth="1"/>
    <col min="11259" max="11259" width="8.1640625" bestFit="1" customWidth="1"/>
    <col min="11260" max="11260" width="14.3320312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8.6640625" bestFit="1" customWidth="1"/>
    <col min="11266" max="11266" width="2" bestFit="1" customWidth="1"/>
    <col min="11267" max="11267" width="10" bestFit="1" customWidth="1"/>
    <col min="11268" max="11268" width="12.5" bestFit="1" customWidth="1"/>
    <col min="11269" max="11269" width="12.1640625" bestFit="1" customWidth="1"/>
    <col min="11270" max="11270" width="13.83203125" bestFit="1" customWidth="1"/>
    <col min="11271" max="11271" width="12.1640625" bestFit="1" customWidth="1"/>
    <col min="11272" max="11272" width="13.6640625" bestFit="1" customWidth="1"/>
    <col min="11273" max="11273" width="8.1640625" bestFit="1" customWidth="1"/>
    <col min="11274" max="11274" width="14" bestFit="1" customWidth="1"/>
    <col min="11275" max="11275" width="8.1640625" bestFit="1" customWidth="1"/>
    <col min="11276" max="11276" width="14.33203125" bestFit="1" customWidth="1"/>
    <col min="11277" max="11277" width="12.1640625" bestFit="1" customWidth="1"/>
    <col min="11278" max="11278" width="2" bestFit="1" customWidth="1"/>
    <col min="11279" max="11279" width="8.66406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10" bestFit="1" customWidth="1"/>
    <col min="11284" max="11284" width="12.5" bestFit="1" customWidth="1"/>
    <col min="11285" max="11285" width="12.1640625" bestFit="1" customWidth="1"/>
    <col min="11286" max="11286" width="13.83203125" bestFit="1" customWidth="1"/>
    <col min="11287" max="11287" width="12.1640625" bestFit="1" customWidth="1"/>
    <col min="11288" max="11288" width="13.6640625" bestFit="1" customWidth="1"/>
    <col min="11289" max="11289" width="8.1640625" bestFit="1" customWidth="1"/>
    <col min="11290" max="11290" width="14" bestFit="1" customWidth="1"/>
    <col min="11291" max="11291" width="8.1640625" bestFit="1" customWidth="1"/>
    <col min="11292" max="11292" width="14.33203125" bestFit="1" customWidth="1"/>
    <col min="11293" max="11293" width="12.1640625" bestFit="1" customWidth="1"/>
    <col min="11294" max="11294" width="2" bestFit="1" customWidth="1"/>
    <col min="11295" max="11295" width="9.33203125" bestFit="1" customWidth="1"/>
    <col min="11296" max="11296" width="2" bestFit="1" customWidth="1"/>
    <col min="11297" max="11297" width="10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13.83203125" bestFit="1" customWidth="1"/>
    <col min="11303" max="11303" width="12.1640625" bestFit="1" customWidth="1"/>
    <col min="11304" max="11304" width="13.6640625" bestFit="1" customWidth="1"/>
    <col min="11305" max="11305" width="8.6640625" bestFit="1" customWidth="1"/>
    <col min="11306" max="11306" width="14" bestFit="1" customWidth="1"/>
    <col min="11307" max="11307" width="8.1640625" bestFit="1" customWidth="1"/>
    <col min="11308" max="11308" width="14.33203125" bestFit="1" customWidth="1"/>
    <col min="11309" max="11309" width="12.1640625" bestFit="1" customWidth="1"/>
    <col min="11310" max="11310" width="2" bestFit="1" customWidth="1"/>
    <col min="11311" max="11311" width="9.33203125" bestFit="1" customWidth="1"/>
    <col min="11312" max="11312" width="2" bestFit="1" customWidth="1"/>
    <col min="11313" max="11313" width="10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13.83203125" bestFit="1" customWidth="1"/>
    <col min="11319" max="11319" width="12.1640625" bestFit="1" customWidth="1"/>
    <col min="11320" max="11320" width="13.6640625" bestFit="1" customWidth="1"/>
    <col min="11321" max="11321" width="8.6640625" bestFit="1" customWidth="1"/>
    <col min="11322" max="11322" width="14" bestFit="1" customWidth="1"/>
    <col min="11323" max="11323" width="8.1640625" bestFit="1" customWidth="1"/>
    <col min="11324" max="11324" width="14.33203125" bestFit="1" customWidth="1"/>
    <col min="11325" max="11325" width="12.1640625" bestFit="1" customWidth="1"/>
    <col min="11326" max="11326" width="2" bestFit="1" customWidth="1"/>
    <col min="11327" max="11327" width="10.83203125" bestFit="1" customWidth="1"/>
    <col min="11328" max="11328" width="2" bestFit="1" customWidth="1"/>
    <col min="11329" max="11329" width="8.66406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13.83203125" bestFit="1" customWidth="1"/>
    <col min="11335" max="11335" width="12.1640625" bestFit="1" customWidth="1"/>
    <col min="11336" max="11336" width="13.6640625" bestFit="1" customWidth="1"/>
    <col min="11337" max="11337" width="8.1640625" bestFit="1" customWidth="1"/>
    <col min="11338" max="11338" width="14" bestFit="1" customWidth="1"/>
    <col min="11339" max="11339" width="8.1640625" bestFit="1" customWidth="1"/>
    <col min="11340" max="11340" width="14.33203125" bestFit="1" customWidth="1"/>
    <col min="11341" max="11341" width="12.1640625" bestFit="1" customWidth="1"/>
    <col min="11342" max="11342" width="2" bestFit="1" customWidth="1"/>
    <col min="11343" max="11343" width="10.1640625" bestFit="1" customWidth="1"/>
    <col min="11344" max="11344" width="2" bestFit="1" customWidth="1"/>
    <col min="11345" max="11345" width="8.6640625" bestFit="1" customWidth="1"/>
    <col min="11346" max="11346" width="2" bestFit="1" customWidth="1"/>
    <col min="11347" max="11347" width="10" bestFit="1" customWidth="1"/>
    <col min="11348" max="11348" width="12.5" bestFit="1" customWidth="1"/>
    <col min="11349" max="11349" width="12.1640625" bestFit="1" customWidth="1"/>
    <col min="11350" max="11350" width="13.83203125" bestFit="1" customWidth="1"/>
    <col min="11351" max="11351" width="12.1640625" bestFit="1" customWidth="1"/>
    <col min="11352" max="11352" width="13.6640625" bestFit="1" customWidth="1"/>
    <col min="11353" max="11353" width="8.1640625" bestFit="1" customWidth="1"/>
    <col min="11354" max="11354" width="14" bestFit="1" customWidth="1"/>
    <col min="11355" max="11355" width="8.1640625" bestFit="1" customWidth="1"/>
    <col min="11356" max="11356" width="14.33203125" bestFit="1" customWidth="1"/>
    <col min="11357" max="11357" width="12.1640625" bestFit="1" customWidth="1"/>
    <col min="11358" max="11358" width="2" bestFit="1" customWidth="1"/>
    <col min="11359" max="11359" width="9.33203125" bestFit="1" customWidth="1"/>
    <col min="11360" max="11360" width="2" bestFit="1" customWidth="1"/>
    <col min="11361" max="11361" width="8.6640625" bestFit="1" customWidth="1"/>
    <col min="11362" max="11362" width="2" bestFit="1" customWidth="1"/>
    <col min="11363" max="11363" width="10" bestFit="1" customWidth="1"/>
    <col min="11364" max="11364" width="12.5" bestFit="1" customWidth="1"/>
    <col min="11365" max="11365" width="12.1640625" bestFit="1" customWidth="1"/>
    <col min="11366" max="11366" width="13.83203125" bestFit="1" customWidth="1"/>
    <col min="11367" max="11367" width="12.1640625" bestFit="1" customWidth="1"/>
    <col min="11368" max="11368" width="13.6640625" bestFit="1" customWidth="1"/>
    <col min="11369" max="11369" width="8.6640625" bestFit="1" customWidth="1"/>
    <col min="11370" max="11370" width="14" bestFit="1" customWidth="1"/>
    <col min="11371" max="11371" width="8.1640625" bestFit="1" customWidth="1"/>
    <col min="11372" max="11372" width="14.33203125" bestFit="1" customWidth="1"/>
    <col min="11373" max="11373" width="12.1640625" bestFit="1" customWidth="1"/>
    <col min="11374" max="11374" width="2" bestFit="1" customWidth="1"/>
    <col min="11375" max="11375" width="9.33203125" bestFit="1" customWidth="1"/>
    <col min="11376" max="11376" width="2" bestFit="1" customWidth="1"/>
    <col min="11377" max="11377" width="8.6640625" bestFit="1" customWidth="1"/>
    <col min="11378" max="11378" width="2" bestFit="1" customWidth="1"/>
    <col min="11379" max="11379" width="10" bestFit="1" customWidth="1"/>
    <col min="11380" max="11380" width="12.5" bestFit="1" customWidth="1"/>
    <col min="11381" max="11381" width="12.1640625" bestFit="1" customWidth="1"/>
    <col min="11382" max="11382" width="13.83203125" bestFit="1" customWidth="1"/>
    <col min="11383" max="11383" width="12.1640625" bestFit="1" customWidth="1"/>
    <col min="11384" max="11384" width="13.6640625" bestFit="1" customWidth="1"/>
    <col min="11385" max="11385" width="8.1640625" bestFit="1" customWidth="1"/>
    <col min="11386" max="11386" width="14" bestFit="1" customWidth="1"/>
    <col min="11387" max="11387" width="8.1640625" bestFit="1" customWidth="1"/>
    <col min="11388" max="11388" width="14.33203125" bestFit="1" customWidth="1"/>
    <col min="11389" max="11389" width="12.1640625" bestFit="1" customWidth="1"/>
    <col min="11390" max="11390" width="2" bestFit="1" customWidth="1"/>
    <col min="11391" max="11391" width="10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10.33203125" bestFit="1" customWidth="1"/>
    <col min="11396" max="11396" width="12.5" bestFit="1" customWidth="1"/>
    <col min="11397" max="11397" width="12.1640625" bestFit="1" customWidth="1"/>
    <col min="11398" max="11398" width="13.83203125" bestFit="1" customWidth="1"/>
    <col min="11399" max="11399" width="12.1640625" bestFit="1" customWidth="1"/>
    <col min="11400" max="11400" width="13.6640625" bestFit="1" customWidth="1"/>
    <col min="11401" max="11401" width="8.1640625" bestFit="1" customWidth="1"/>
    <col min="11402" max="11402" width="14" bestFit="1" customWidth="1"/>
    <col min="11403" max="11403" width="8.1640625" bestFit="1" customWidth="1"/>
    <col min="11404" max="11404" width="14.33203125" bestFit="1" customWidth="1"/>
    <col min="11405" max="11405" width="12.1640625" bestFit="1" customWidth="1"/>
    <col min="11406" max="11406" width="2" bestFit="1" customWidth="1"/>
    <col min="11407" max="11407" width="12.1640625" bestFit="1" customWidth="1"/>
    <col min="11408" max="11408" width="2" bestFit="1" customWidth="1"/>
    <col min="11409" max="11409" width="8.6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13.83203125" bestFit="1" customWidth="1"/>
    <col min="11415" max="11415" width="8.6640625" bestFit="1" customWidth="1"/>
    <col min="11416" max="11416" width="13.6640625" bestFit="1" customWidth="1"/>
    <col min="11417" max="11417" width="8.6640625" bestFit="1" customWidth="1"/>
    <col min="11418" max="11418" width="14" bestFit="1" customWidth="1"/>
    <col min="11419" max="11419" width="8.1640625" bestFit="1" customWidth="1"/>
    <col min="11420" max="11420" width="14.33203125" bestFit="1" customWidth="1"/>
    <col min="11421" max="11421" width="12.1640625" bestFit="1" customWidth="1"/>
    <col min="11422" max="11422" width="2" bestFit="1" customWidth="1"/>
    <col min="11423" max="11423" width="8.66406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10.33203125" bestFit="1" customWidth="1"/>
    <col min="11428" max="11428" width="12.5" bestFit="1" customWidth="1"/>
    <col min="11429" max="11429" width="12.1640625" bestFit="1" customWidth="1"/>
    <col min="11430" max="11430" width="13.83203125" bestFit="1" customWidth="1"/>
    <col min="11431" max="11431" width="12.1640625" bestFit="1" customWidth="1"/>
    <col min="11432" max="11432" width="13.6640625" bestFit="1" customWidth="1"/>
    <col min="11433" max="11433" width="8.1640625" bestFit="1" customWidth="1"/>
    <col min="11434" max="11434" width="14" bestFit="1" customWidth="1"/>
    <col min="11435" max="11435" width="8.1640625" bestFit="1" customWidth="1"/>
    <col min="11436" max="11436" width="14.33203125" bestFit="1" customWidth="1"/>
    <col min="11437" max="11437" width="12.1640625" bestFit="1" customWidth="1"/>
    <col min="11438" max="11438" width="2" bestFit="1" customWidth="1"/>
    <col min="11439" max="11439" width="9.1640625" bestFit="1" customWidth="1"/>
    <col min="11440" max="11440" width="2" bestFit="1" customWidth="1"/>
    <col min="11441" max="11441" width="10.1640625" bestFit="1" customWidth="1"/>
    <col min="11442" max="11442" width="2" bestFit="1" customWidth="1"/>
    <col min="11443" max="11443" width="10.33203125" bestFit="1" customWidth="1"/>
    <col min="11444" max="11444" width="12.5" bestFit="1" customWidth="1"/>
    <col min="11445" max="11445" width="12.1640625" bestFit="1" customWidth="1"/>
    <col min="11446" max="11446" width="13.83203125" bestFit="1" customWidth="1"/>
    <col min="11447" max="11447" width="12.1640625" bestFit="1" customWidth="1"/>
    <col min="11448" max="11448" width="13.6640625" bestFit="1" customWidth="1"/>
    <col min="11449" max="11449" width="8.6640625" bestFit="1" customWidth="1"/>
    <col min="11450" max="11450" width="14" bestFit="1" customWidth="1"/>
    <col min="11451" max="11451" width="8.1640625" bestFit="1" customWidth="1"/>
    <col min="11452" max="11452" width="14.3320312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0.83203125" bestFit="1" customWidth="1"/>
    <col min="11458" max="11458" width="2" bestFit="1" customWidth="1"/>
    <col min="11459" max="11459" width="10.33203125" bestFit="1" customWidth="1"/>
    <col min="11460" max="11460" width="12.5" bestFit="1" customWidth="1"/>
    <col min="11461" max="11461" width="12.1640625" bestFit="1" customWidth="1"/>
    <col min="11462" max="11462" width="13.83203125" bestFit="1" customWidth="1"/>
    <col min="11463" max="11463" width="12.1640625" bestFit="1" customWidth="1"/>
    <col min="11464" max="11464" width="13.6640625" bestFit="1" customWidth="1"/>
    <col min="11465" max="11465" width="8.6640625" bestFit="1" customWidth="1"/>
    <col min="11466" max="11466" width="14" bestFit="1" customWidth="1"/>
    <col min="11467" max="11467" width="8.1640625" bestFit="1" customWidth="1"/>
    <col min="11468" max="11468" width="14.33203125" bestFit="1" customWidth="1"/>
    <col min="11469" max="11469" width="12.1640625" bestFit="1" customWidth="1"/>
    <col min="11470" max="11470" width="2" bestFit="1" customWidth="1"/>
    <col min="11471" max="11471" width="10.1640625" bestFit="1" customWidth="1"/>
    <col min="11472" max="11472" width="2" bestFit="1" customWidth="1"/>
    <col min="11473" max="11473" width="10.832031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13.83203125" bestFit="1" customWidth="1"/>
    <col min="11479" max="11479" width="8.6640625" bestFit="1" customWidth="1"/>
    <col min="11480" max="11480" width="13.6640625" bestFit="1" customWidth="1"/>
    <col min="11481" max="11481" width="8.1640625" bestFit="1" customWidth="1"/>
    <col min="11482" max="11482" width="14" bestFit="1" customWidth="1"/>
    <col min="11483" max="11483" width="8.1640625" bestFit="1" customWidth="1"/>
    <col min="11484" max="11484" width="14.33203125" bestFit="1" customWidth="1"/>
    <col min="11485" max="11485" width="12.1640625" bestFit="1" customWidth="1"/>
    <col min="11486" max="11486" width="2" bestFit="1" customWidth="1"/>
    <col min="11487" max="11487" width="9.83203125" bestFit="1" customWidth="1"/>
    <col min="11488" max="11488" width="2" bestFit="1" customWidth="1"/>
    <col min="11489" max="11489" width="8.1640625" bestFit="1" customWidth="1"/>
    <col min="11490" max="11490" width="2" bestFit="1" customWidth="1"/>
    <col min="11491" max="11491" width="9" bestFit="1" customWidth="1"/>
    <col min="11492" max="11492" width="12.5" bestFit="1" customWidth="1"/>
    <col min="11493" max="11493" width="12.1640625" bestFit="1" customWidth="1"/>
    <col min="11494" max="11494" width="13.83203125" bestFit="1" customWidth="1"/>
    <col min="11495" max="11495" width="8.6640625" bestFit="1" customWidth="1"/>
    <col min="11496" max="11496" width="13.6640625" bestFit="1" customWidth="1"/>
    <col min="11497" max="11497" width="8.1640625" bestFit="1" customWidth="1"/>
    <col min="11498" max="11498" width="14" bestFit="1" customWidth="1"/>
    <col min="11499" max="11499" width="8.1640625" bestFit="1" customWidth="1"/>
    <col min="11500" max="11500" width="14.33203125" bestFit="1" customWidth="1"/>
    <col min="11501" max="11501" width="12.1640625" bestFit="1" customWidth="1"/>
    <col min="11502" max="11502" width="2" bestFit="1" customWidth="1"/>
    <col min="11503" max="11503" width="9.83203125" bestFit="1" customWidth="1"/>
    <col min="11504" max="11504" width="2" bestFit="1" customWidth="1"/>
    <col min="11505" max="11505" width="9.1640625" bestFit="1" customWidth="1"/>
    <col min="11506" max="11506" width="2" bestFit="1" customWidth="1"/>
    <col min="11507" max="11507" width="10" bestFit="1" customWidth="1"/>
    <col min="11508" max="11508" width="12.5" bestFit="1" customWidth="1"/>
    <col min="11509" max="11509" width="12.1640625" bestFit="1" customWidth="1"/>
    <col min="11510" max="11510" width="13.83203125" bestFit="1" customWidth="1"/>
    <col min="11511" max="11511" width="12.1640625" bestFit="1" customWidth="1"/>
    <col min="11512" max="11512" width="13.6640625" bestFit="1" customWidth="1"/>
    <col min="11513" max="11513" width="8.1640625" bestFit="1" customWidth="1"/>
    <col min="11514" max="11514" width="14" bestFit="1" customWidth="1"/>
    <col min="11515" max="11515" width="8.1640625" bestFit="1" customWidth="1"/>
    <col min="11516" max="11516" width="14.33203125" bestFit="1" customWidth="1"/>
    <col min="11517" max="11517" width="12.1640625" bestFit="1" customWidth="1"/>
    <col min="11518" max="11518" width="2" bestFit="1" customWidth="1"/>
    <col min="11519" max="11519" width="9.83203125" bestFit="1" customWidth="1"/>
    <col min="11520" max="11520" width="2" bestFit="1" customWidth="1"/>
    <col min="11521" max="11521" width="9.83203125" bestFit="1" customWidth="1"/>
    <col min="11522" max="11522" width="2" bestFit="1" customWidth="1"/>
    <col min="11523" max="11523" width="10.33203125" bestFit="1" customWidth="1"/>
    <col min="11524" max="11524" width="12.5" bestFit="1" customWidth="1"/>
    <col min="11525" max="11525" width="12.1640625" bestFit="1" customWidth="1"/>
    <col min="11526" max="11526" width="13.83203125" bestFit="1" customWidth="1"/>
    <col min="11527" max="11527" width="12.1640625" bestFit="1" customWidth="1"/>
    <col min="11528" max="11528" width="13.6640625" bestFit="1" customWidth="1"/>
    <col min="11529" max="11529" width="8.1640625" bestFit="1" customWidth="1"/>
    <col min="11530" max="11530" width="14" bestFit="1" customWidth="1"/>
    <col min="11531" max="11531" width="8.1640625" bestFit="1" customWidth="1"/>
    <col min="11532" max="11532" width="14.33203125" bestFit="1" customWidth="1"/>
    <col min="11533" max="11533" width="12.1640625" bestFit="1" customWidth="1"/>
    <col min="11534" max="11534" width="2" bestFit="1" customWidth="1"/>
    <col min="11535" max="11535" width="8.6640625" bestFit="1" customWidth="1"/>
    <col min="11536" max="11536" width="2" bestFit="1" customWidth="1"/>
    <col min="11537" max="11537" width="9.83203125" bestFit="1" customWidth="1"/>
    <col min="11538" max="11538" width="2" bestFit="1" customWidth="1"/>
    <col min="11539" max="11539" width="10.33203125" bestFit="1" customWidth="1"/>
    <col min="11540" max="11540" width="12.5" bestFit="1" customWidth="1"/>
    <col min="11541" max="11541" width="12.1640625" bestFit="1" customWidth="1"/>
    <col min="11542" max="11542" width="13.83203125" bestFit="1" customWidth="1"/>
    <col min="11543" max="11543" width="12.1640625" bestFit="1" customWidth="1"/>
    <col min="11544" max="11544" width="13.6640625" bestFit="1" customWidth="1"/>
    <col min="11545" max="11545" width="8.1640625" bestFit="1" customWidth="1"/>
    <col min="11546" max="11546" width="14" bestFit="1" customWidth="1"/>
    <col min="11547" max="11547" width="8.1640625" bestFit="1" customWidth="1"/>
    <col min="11548" max="11548" width="14.3320312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10.33203125" bestFit="1" customWidth="1"/>
    <col min="11556" max="11556" width="12.5" bestFit="1" customWidth="1"/>
    <col min="11557" max="11557" width="12.1640625" bestFit="1" customWidth="1"/>
    <col min="11558" max="11558" width="13.83203125" bestFit="1" customWidth="1"/>
    <col min="11559" max="11559" width="12.1640625" bestFit="1" customWidth="1"/>
    <col min="11560" max="11560" width="13.6640625" bestFit="1" customWidth="1"/>
    <col min="11561" max="11561" width="8.6640625" bestFit="1" customWidth="1"/>
    <col min="11562" max="11562" width="14" bestFit="1" customWidth="1"/>
    <col min="11563" max="11563" width="8.1640625" bestFit="1" customWidth="1"/>
    <col min="11564" max="11564" width="14.33203125" bestFit="1" customWidth="1"/>
    <col min="11565" max="11565" width="12.1640625" bestFit="1" customWidth="1"/>
    <col min="11566" max="11566" width="2" bestFit="1" customWidth="1"/>
    <col min="11567" max="11567" width="8.6640625" bestFit="1" customWidth="1"/>
    <col min="11568" max="11568" width="2" bestFit="1" customWidth="1"/>
    <col min="11569" max="11569" width="9.1640625" bestFit="1" customWidth="1"/>
    <col min="11570" max="11570" width="2" bestFit="1" customWidth="1"/>
    <col min="11571" max="11571" width="10" bestFit="1" customWidth="1"/>
    <col min="11572" max="11572" width="12.5" bestFit="1" customWidth="1"/>
    <col min="11573" max="11573" width="12.1640625" bestFit="1" customWidth="1"/>
    <col min="11574" max="11574" width="13.83203125" bestFit="1" customWidth="1"/>
    <col min="11575" max="11575" width="12.1640625" bestFit="1" customWidth="1"/>
    <col min="11576" max="11576" width="13.6640625" bestFit="1" customWidth="1"/>
    <col min="11577" max="11577" width="8.1640625" bestFit="1" customWidth="1"/>
    <col min="11578" max="11578" width="14" bestFit="1" customWidth="1"/>
    <col min="11579" max="11579" width="8.1640625" bestFit="1" customWidth="1"/>
    <col min="11580" max="11580" width="14.33203125" bestFit="1" customWidth="1"/>
    <col min="11581" max="11581" width="12.1640625" bestFit="1" customWidth="1"/>
    <col min="11582" max="11582" width="2" bestFit="1" customWidth="1"/>
    <col min="11583" max="11583" width="8.6640625" bestFit="1" customWidth="1"/>
    <col min="11584" max="11584" width="2" bestFit="1" customWidth="1"/>
    <col min="11585" max="11585" width="9.1640625" bestFit="1" customWidth="1"/>
    <col min="11586" max="11586" width="2" bestFit="1" customWidth="1"/>
    <col min="11587" max="11587" width="11" bestFit="1" customWidth="1"/>
    <col min="11588" max="11588" width="12.5" bestFit="1" customWidth="1"/>
    <col min="11589" max="11589" width="12.1640625" bestFit="1" customWidth="1"/>
    <col min="11590" max="11590" width="13.83203125" bestFit="1" customWidth="1"/>
    <col min="11591" max="11591" width="8.6640625" bestFit="1" customWidth="1"/>
    <col min="11592" max="11592" width="13.6640625" bestFit="1" customWidth="1"/>
    <col min="11593" max="11593" width="8.6640625" bestFit="1" customWidth="1"/>
    <col min="11594" max="11594" width="14" bestFit="1" customWidth="1"/>
    <col min="11595" max="11595" width="8.1640625" bestFit="1" customWidth="1"/>
    <col min="11596" max="11596" width="14.33203125" bestFit="1" customWidth="1"/>
    <col min="11597" max="11597" width="12.1640625" bestFit="1" customWidth="1"/>
    <col min="11598" max="11598" width="2" bestFit="1" customWidth="1"/>
    <col min="11599" max="11599" width="9.83203125" bestFit="1" customWidth="1"/>
    <col min="11600" max="11600" width="2" bestFit="1" customWidth="1"/>
    <col min="11601" max="11601" width="10.1640625" bestFit="1" customWidth="1"/>
    <col min="11602" max="11602" width="2" bestFit="1" customWidth="1"/>
    <col min="11603" max="11603" width="10.33203125" bestFit="1" customWidth="1"/>
    <col min="11604" max="11604" width="12.5" bestFit="1" customWidth="1"/>
    <col min="11605" max="11605" width="12.1640625" bestFit="1" customWidth="1"/>
    <col min="11606" max="11606" width="13.83203125" bestFit="1" customWidth="1"/>
    <col min="11607" max="11607" width="8.6640625" bestFit="1" customWidth="1"/>
    <col min="11608" max="11608" width="13.6640625" bestFit="1" customWidth="1"/>
    <col min="11609" max="11609" width="8.1640625" bestFit="1" customWidth="1"/>
    <col min="11610" max="11610" width="14" bestFit="1" customWidth="1"/>
    <col min="11611" max="11611" width="8.1640625" bestFit="1" customWidth="1"/>
    <col min="11612" max="11612" width="14.33203125" bestFit="1" customWidth="1"/>
    <col min="11613" max="11613" width="12.1640625" bestFit="1" customWidth="1"/>
    <col min="11614" max="11614" width="2" bestFit="1" customWidth="1"/>
    <col min="11615" max="11615" width="9.83203125" bestFit="1" customWidth="1"/>
    <col min="11616" max="11616" width="2" bestFit="1" customWidth="1"/>
    <col min="11617" max="11617" width="11.1640625" bestFit="1" customWidth="1"/>
    <col min="11618" max="11618" width="2" bestFit="1" customWidth="1"/>
    <col min="11619" max="11619" width="12" bestFit="1" customWidth="1"/>
    <col min="11620" max="11620" width="12.5" bestFit="1" customWidth="1"/>
    <col min="11621" max="11621" width="12.1640625" bestFit="1" customWidth="1"/>
    <col min="11622" max="11622" width="13.83203125" bestFit="1" customWidth="1"/>
    <col min="11623" max="11623" width="8.6640625" bestFit="1" customWidth="1"/>
    <col min="11624" max="11624" width="13.6640625" bestFit="1" customWidth="1"/>
    <col min="11625" max="11625" width="8.6640625" bestFit="1" customWidth="1"/>
    <col min="11626" max="11626" width="14" bestFit="1" customWidth="1"/>
    <col min="11627" max="11627" width="8.1640625" bestFit="1" customWidth="1"/>
    <col min="11628" max="11628" width="14.33203125" bestFit="1" customWidth="1"/>
    <col min="11629" max="11629" width="12.1640625" bestFit="1" customWidth="1"/>
    <col min="11630" max="11630" width="2" bestFit="1" customWidth="1"/>
    <col min="11631" max="11631" width="11.1640625" bestFit="1" customWidth="1"/>
    <col min="11632" max="11632" width="2" bestFit="1" customWidth="1"/>
    <col min="11633" max="11633" width="8.6640625" bestFit="1" customWidth="1"/>
    <col min="11634" max="11634" width="2" bestFit="1" customWidth="1"/>
    <col min="11635" max="11635" width="10" bestFit="1" customWidth="1"/>
    <col min="11636" max="11636" width="12.5" bestFit="1" customWidth="1"/>
    <col min="11637" max="11637" width="12.1640625" bestFit="1" customWidth="1"/>
    <col min="11638" max="11638" width="13.83203125" bestFit="1" customWidth="1"/>
    <col min="11639" max="11639" width="12.1640625" bestFit="1" customWidth="1"/>
    <col min="11640" max="11640" width="13.6640625" bestFit="1" customWidth="1"/>
    <col min="11641" max="11641" width="8.6640625" bestFit="1" customWidth="1"/>
    <col min="11642" max="11642" width="14" bestFit="1" customWidth="1"/>
    <col min="11643" max="11643" width="8.1640625" bestFit="1" customWidth="1"/>
    <col min="11644" max="11644" width="14.33203125" bestFit="1" customWidth="1"/>
    <col min="11645" max="11645" width="12.1640625" bestFit="1" customWidth="1"/>
    <col min="11646" max="11646" width="2" bestFit="1" customWidth="1"/>
    <col min="11647" max="11647" width="9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10.33203125" bestFit="1" customWidth="1"/>
    <col min="11652" max="11652" width="12.5" bestFit="1" customWidth="1"/>
    <col min="11653" max="11653" width="12.1640625" bestFit="1" customWidth="1"/>
    <col min="11654" max="11654" width="13.83203125" bestFit="1" customWidth="1"/>
    <col min="11655" max="11655" width="8.6640625" bestFit="1" customWidth="1"/>
    <col min="11656" max="11656" width="13.6640625" bestFit="1" customWidth="1"/>
    <col min="11657" max="11657" width="8.6640625" bestFit="1" customWidth="1"/>
    <col min="11658" max="11658" width="14" bestFit="1" customWidth="1"/>
    <col min="11659" max="11659" width="8.1640625" bestFit="1" customWidth="1"/>
    <col min="11660" max="11660" width="14.33203125" bestFit="1" customWidth="1"/>
    <col min="11661" max="11661" width="12.1640625" bestFit="1" customWidth="1"/>
    <col min="11662" max="11662" width="2" bestFit="1" customWidth="1"/>
    <col min="11663" max="11663" width="10.16406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10.33203125" bestFit="1" customWidth="1"/>
    <col min="11668" max="11668" width="12.5" bestFit="1" customWidth="1"/>
    <col min="11669" max="11669" width="12.1640625" bestFit="1" customWidth="1"/>
    <col min="11670" max="11670" width="13.83203125" bestFit="1" customWidth="1"/>
    <col min="11671" max="11671" width="12.1640625" bestFit="1" customWidth="1"/>
    <col min="11672" max="11672" width="13.6640625" bestFit="1" customWidth="1"/>
    <col min="11673" max="11673" width="8.1640625" bestFit="1" customWidth="1"/>
    <col min="11674" max="11674" width="14" bestFit="1" customWidth="1"/>
    <col min="11675" max="11675" width="8.1640625" bestFit="1" customWidth="1"/>
    <col min="11676" max="11676" width="14.33203125" bestFit="1" customWidth="1"/>
    <col min="11677" max="11677" width="12.1640625" bestFit="1" customWidth="1"/>
    <col min="11678" max="11678" width="2" bestFit="1" customWidth="1"/>
    <col min="11679" max="11679" width="8.6640625" bestFit="1" customWidth="1"/>
    <col min="11680" max="11680" width="2" bestFit="1" customWidth="1"/>
    <col min="11681" max="11681" width="9.83203125" bestFit="1" customWidth="1"/>
    <col min="11682" max="11682" width="2" bestFit="1" customWidth="1"/>
    <col min="11683" max="11683" width="10.33203125" bestFit="1" customWidth="1"/>
    <col min="11684" max="11684" width="12.5" bestFit="1" customWidth="1"/>
    <col min="11685" max="11685" width="12.1640625" bestFit="1" customWidth="1"/>
    <col min="11686" max="11686" width="13.83203125" bestFit="1" customWidth="1"/>
    <col min="11687" max="11687" width="8.6640625" bestFit="1" customWidth="1"/>
    <col min="11688" max="11688" width="13.6640625" bestFit="1" customWidth="1"/>
    <col min="11689" max="11689" width="8.6640625" bestFit="1" customWidth="1"/>
    <col min="11690" max="11690" width="14" bestFit="1" customWidth="1"/>
    <col min="11691" max="11691" width="8.1640625" bestFit="1" customWidth="1"/>
    <col min="11692" max="11692" width="14.33203125" bestFit="1" customWidth="1"/>
    <col min="11693" max="11693" width="12.1640625" bestFit="1" customWidth="1"/>
    <col min="11694" max="11694" width="2" bestFit="1" customWidth="1"/>
    <col min="11695" max="11695" width="9.33203125" bestFit="1" customWidth="1"/>
    <col min="11696" max="11696" width="2" bestFit="1" customWidth="1"/>
    <col min="11697" max="11697" width="8.6640625" bestFit="1" customWidth="1"/>
    <col min="11698" max="11698" width="2" bestFit="1" customWidth="1"/>
    <col min="11699" max="11699" width="12" bestFit="1" customWidth="1"/>
    <col min="11700" max="11700" width="12.5" bestFit="1" customWidth="1"/>
    <col min="11701" max="11701" width="12.1640625" bestFit="1" customWidth="1"/>
    <col min="11702" max="11702" width="13.83203125" bestFit="1" customWidth="1"/>
    <col min="11703" max="11703" width="12.1640625" bestFit="1" customWidth="1"/>
    <col min="11704" max="11704" width="13.6640625" bestFit="1" customWidth="1"/>
    <col min="11705" max="11705" width="8.1640625" bestFit="1" customWidth="1"/>
    <col min="11706" max="11706" width="14" bestFit="1" customWidth="1"/>
    <col min="11707" max="11707" width="8.1640625" bestFit="1" customWidth="1"/>
    <col min="11708" max="11708" width="14.33203125" bestFit="1" customWidth="1"/>
    <col min="11709" max="11709" width="12.1640625" bestFit="1" customWidth="1"/>
    <col min="11710" max="11710" width="2" bestFit="1" customWidth="1"/>
    <col min="11711" max="11711" width="9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10" bestFit="1" customWidth="1"/>
    <col min="11716" max="11716" width="12.5" bestFit="1" customWidth="1"/>
    <col min="11717" max="11717" width="12.1640625" bestFit="1" customWidth="1"/>
    <col min="11718" max="11718" width="13.83203125" bestFit="1" customWidth="1"/>
    <col min="11719" max="11719" width="12.1640625" bestFit="1" customWidth="1"/>
    <col min="11720" max="11720" width="13.6640625" bestFit="1" customWidth="1"/>
    <col min="11721" max="11721" width="8.1640625" bestFit="1" customWidth="1"/>
    <col min="11722" max="11722" width="14" bestFit="1" customWidth="1"/>
    <col min="11723" max="11723" width="8.1640625" bestFit="1" customWidth="1"/>
    <col min="11724" max="11724" width="14.33203125" bestFit="1" customWidth="1"/>
    <col min="11725" max="11725" width="12.1640625" bestFit="1" customWidth="1"/>
    <col min="11726" max="11726" width="2" bestFit="1" customWidth="1"/>
    <col min="11727" max="11727" width="10.1640625" bestFit="1" customWidth="1"/>
    <col min="11728" max="11728" width="2" bestFit="1" customWidth="1"/>
    <col min="11729" max="11729" width="10.83203125" bestFit="1" customWidth="1"/>
    <col min="11730" max="11730" width="2" bestFit="1" customWidth="1"/>
    <col min="11731" max="11731" width="11" bestFit="1" customWidth="1"/>
    <col min="11732" max="11732" width="12.5" bestFit="1" customWidth="1"/>
    <col min="11733" max="11733" width="12.1640625" bestFit="1" customWidth="1"/>
    <col min="11734" max="11734" width="13.83203125" bestFit="1" customWidth="1"/>
    <col min="11735" max="11735" width="12.1640625" bestFit="1" customWidth="1"/>
    <col min="11736" max="11736" width="13.6640625" bestFit="1" customWidth="1"/>
    <col min="11737" max="11737" width="8.1640625" bestFit="1" customWidth="1"/>
    <col min="11738" max="11738" width="14" bestFit="1" customWidth="1"/>
    <col min="11739" max="11739" width="8.1640625" bestFit="1" customWidth="1"/>
    <col min="11740" max="11740" width="14.33203125" bestFit="1" customWidth="1"/>
    <col min="11741" max="11741" width="12.1640625" bestFit="1" customWidth="1"/>
    <col min="11742" max="11742" width="2" bestFit="1" customWidth="1"/>
    <col min="11743" max="11743" width="9.1640625" bestFit="1" customWidth="1"/>
    <col min="11744" max="11744" width="2" bestFit="1" customWidth="1"/>
    <col min="11745" max="11745" width="11.83203125" bestFit="1" customWidth="1"/>
    <col min="11746" max="11746" width="2" bestFit="1" customWidth="1"/>
    <col min="11747" max="11747" width="10" bestFit="1" customWidth="1"/>
    <col min="11748" max="11748" width="12.5" bestFit="1" customWidth="1"/>
    <col min="11749" max="11749" width="12.1640625" bestFit="1" customWidth="1"/>
    <col min="11750" max="11750" width="13.83203125" bestFit="1" customWidth="1"/>
    <col min="11751" max="11751" width="12.1640625" bestFit="1" customWidth="1"/>
    <col min="11752" max="11752" width="13.6640625" bestFit="1" customWidth="1"/>
    <col min="11753" max="11753" width="8.1640625" bestFit="1" customWidth="1"/>
    <col min="11754" max="11754" width="14" bestFit="1" customWidth="1"/>
    <col min="11755" max="11755" width="8.1640625" bestFit="1" customWidth="1"/>
    <col min="11756" max="11756" width="14.33203125" bestFit="1" customWidth="1"/>
    <col min="11757" max="11757" width="12.1640625" bestFit="1" customWidth="1"/>
    <col min="11758" max="11758" width="2" bestFit="1" customWidth="1"/>
    <col min="11759" max="11759" width="9.83203125" bestFit="1" customWidth="1"/>
    <col min="11760" max="11760" width="2" bestFit="1" customWidth="1"/>
    <col min="11761" max="11761" width="8.6640625" bestFit="1" customWidth="1"/>
    <col min="11762" max="11762" width="2" bestFit="1" customWidth="1"/>
    <col min="11763" max="11763" width="10" bestFit="1" customWidth="1"/>
    <col min="11764" max="11764" width="12.5" bestFit="1" customWidth="1"/>
    <col min="11765" max="11765" width="12.1640625" bestFit="1" customWidth="1"/>
    <col min="11766" max="11766" width="13.83203125" bestFit="1" customWidth="1"/>
    <col min="11767" max="11767" width="12.1640625" bestFit="1" customWidth="1"/>
    <col min="11768" max="11768" width="13.6640625" bestFit="1" customWidth="1"/>
    <col min="11769" max="11769" width="8.6640625" bestFit="1" customWidth="1"/>
    <col min="11770" max="11770" width="14" bestFit="1" customWidth="1"/>
    <col min="11771" max="11771" width="8.1640625" bestFit="1" customWidth="1"/>
    <col min="11772" max="11772" width="14.33203125" bestFit="1" customWidth="1"/>
    <col min="11773" max="11773" width="12.1640625" bestFit="1" customWidth="1"/>
    <col min="11774" max="11774" width="2" bestFit="1" customWidth="1"/>
    <col min="11775" max="11775" width="10.83203125" bestFit="1" customWidth="1"/>
    <col min="11776" max="11776" width="2" bestFit="1" customWidth="1"/>
    <col min="11777" max="11777" width="9.832031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13.83203125" bestFit="1" customWidth="1"/>
    <col min="11783" max="11783" width="8.6640625" bestFit="1" customWidth="1"/>
    <col min="11784" max="11784" width="13.6640625" bestFit="1" customWidth="1"/>
    <col min="11785" max="11785" width="8.1640625" bestFit="1" customWidth="1"/>
    <col min="11786" max="11786" width="14" bestFit="1" customWidth="1"/>
    <col min="11787" max="11787" width="8.1640625" bestFit="1" customWidth="1"/>
    <col min="11788" max="11788" width="14.33203125" bestFit="1" customWidth="1"/>
    <col min="11789" max="11789" width="12.1640625" bestFit="1" customWidth="1"/>
    <col min="11790" max="11790" width="2" bestFit="1" customWidth="1"/>
    <col min="11791" max="11791" width="10.1640625" bestFit="1" customWidth="1"/>
    <col min="11792" max="11792" width="2" bestFit="1" customWidth="1"/>
    <col min="11793" max="11793" width="9.8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13.83203125" bestFit="1" customWidth="1"/>
    <col min="11799" max="11799" width="12.1640625" bestFit="1" customWidth="1"/>
    <col min="11800" max="11800" width="13.6640625" bestFit="1" customWidth="1"/>
    <col min="11801" max="11801" width="8.6640625" bestFit="1" customWidth="1"/>
    <col min="11802" max="11802" width="14" bestFit="1" customWidth="1"/>
    <col min="11803" max="11803" width="8.1640625" bestFit="1" customWidth="1"/>
    <col min="11804" max="11804" width="14.33203125" bestFit="1" customWidth="1"/>
    <col min="11805" max="11805" width="12.1640625" bestFit="1" customWidth="1"/>
    <col min="11806" max="11806" width="2" bestFit="1" customWidth="1"/>
    <col min="11807" max="11807" width="9.33203125" bestFit="1" customWidth="1"/>
    <col min="11808" max="11808" width="2" bestFit="1" customWidth="1"/>
    <col min="11809" max="11809" width="8.83203125" bestFit="1" customWidth="1"/>
    <col min="11810" max="11810" width="2" bestFit="1" customWidth="1"/>
    <col min="11811" max="11811" width="10.33203125" bestFit="1" customWidth="1"/>
    <col min="11812" max="11812" width="12.5" bestFit="1" customWidth="1"/>
    <col min="11813" max="11813" width="12.1640625" bestFit="1" customWidth="1"/>
    <col min="11814" max="11814" width="13.83203125" bestFit="1" customWidth="1"/>
    <col min="11815" max="11815" width="8.6640625" bestFit="1" customWidth="1"/>
    <col min="11816" max="11816" width="13.6640625" bestFit="1" customWidth="1"/>
    <col min="11817" max="11817" width="8.1640625" bestFit="1" customWidth="1"/>
    <col min="11818" max="11818" width="14" bestFit="1" customWidth="1"/>
    <col min="11819" max="11819" width="8.1640625" bestFit="1" customWidth="1"/>
    <col min="11820" max="11820" width="14.3320312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10.83203125" bestFit="1" customWidth="1"/>
    <col min="11826" max="11826" width="2" bestFit="1" customWidth="1"/>
    <col min="11827" max="11827" width="10" bestFit="1" customWidth="1"/>
    <col min="11828" max="11828" width="12.5" bestFit="1" customWidth="1"/>
    <col min="11829" max="11829" width="12.1640625" bestFit="1" customWidth="1"/>
    <col min="11830" max="11830" width="13.83203125" bestFit="1" customWidth="1"/>
    <col min="11831" max="11831" width="12.1640625" bestFit="1" customWidth="1"/>
    <col min="11832" max="11832" width="13.6640625" bestFit="1" customWidth="1"/>
    <col min="11833" max="11833" width="8.6640625" bestFit="1" customWidth="1"/>
    <col min="11834" max="11834" width="14" bestFit="1" customWidth="1"/>
    <col min="11835" max="11835" width="8.1640625" bestFit="1" customWidth="1"/>
    <col min="11836" max="11836" width="14.33203125" bestFit="1" customWidth="1"/>
    <col min="11837" max="11837" width="12.1640625" bestFit="1" customWidth="1"/>
    <col min="11838" max="11838" width="2" bestFit="1" customWidth="1"/>
    <col min="11839" max="11839" width="9.83203125" bestFit="1" customWidth="1"/>
    <col min="11840" max="11840" width="2" bestFit="1" customWidth="1"/>
    <col min="11841" max="11841" width="8.6640625" bestFit="1" customWidth="1"/>
    <col min="11842" max="11842" width="2" bestFit="1" customWidth="1"/>
    <col min="11843" max="11843" width="10" bestFit="1" customWidth="1"/>
    <col min="11844" max="11844" width="12.5" bestFit="1" customWidth="1"/>
    <col min="11845" max="11845" width="12.1640625" bestFit="1" customWidth="1"/>
    <col min="11846" max="11846" width="13.83203125" bestFit="1" customWidth="1"/>
    <col min="11847" max="11847" width="8.6640625" bestFit="1" customWidth="1"/>
    <col min="11848" max="11848" width="13.6640625" bestFit="1" customWidth="1"/>
    <col min="11849" max="11849" width="8.1640625" bestFit="1" customWidth="1"/>
    <col min="11850" max="11850" width="14" bestFit="1" customWidth="1"/>
    <col min="11851" max="11851" width="8.1640625" bestFit="1" customWidth="1"/>
    <col min="11852" max="11852" width="14.3320312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10.1640625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13.83203125" bestFit="1" customWidth="1"/>
    <col min="11863" max="11863" width="8.6640625" bestFit="1" customWidth="1"/>
    <col min="11864" max="11864" width="13.6640625" bestFit="1" customWidth="1"/>
    <col min="11865" max="11865" width="8.1640625" bestFit="1" customWidth="1"/>
    <col min="11866" max="11866" width="14" bestFit="1" customWidth="1"/>
    <col min="11867" max="11867" width="8.1640625" bestFit="1" customWidth="1"/>
    <col min="11868" max="11868" width="14.33203125" bestFit="1" customWidth="1"/>
    <col min="11869" max="11869" width="12.1640625" bestFit="1" customWidth="1"/>
    <col min="11870" max="11870" width="2" bestFit="1" customWidth="1"/>
    <col min="11871" max="11871" width="8.6640625" bestFit="1" customWidth="1"/>
    <col min="11872" max="11872" width="2" bestFit="1" customWidth="1"/>
    <col min="11873" max="11873" width="9.332031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13.83203125" bestFit="1" customWidth="1"/>
    <col min="11879" max="11879" width="12.1640625" bestFit="1" customWidth="1"/>
    <col min="11880" max="11880" width="13.6640625" bestFit="1" customWidth="1"/>
    <col min="11881" max="11881" width="8.1640625" bestFit="1" customWidth="1"/>
    <col min="11882" max="11882" width="14" bestFit="1" customWidth="1"/>
    <col min="11883" max="11883" width="8.1640625" bestFit="1" customWidth="1"/>
    <col min="11884" max="11884" width="14.33203125" bestFit="1" customWidth="1"/>
    <col min="11885" max="11885" width="12.1640625" bestFit="1" customWidth="1"/>
    <col min="11886" max="11886" width="2" bestFit="1" customWidth="1"/>
    <col min="11887" max="11887" width="10.1640625" bestFit="1" customWidth="1"/>
    <col min="11888" max="11888" width="2" bestFit="1" customWidth="1"/>
    <col min="11889" max="11889" width="10.832031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13.83203125" bestFit="1" customWidth="1"/>
    <col min="11895" max="11895" width="8.6640625" bestFit="1" customWidth="1"/>
    <col min="11896" max="11896" width="13.6640625" bestFit="1" customWidth="1"/>
    <col min="11897" max="11897" width="8.1640625" bestFit="1" customWidth="1"/>
    <col min="11898" max="11898" width="14" bestFit="1" customWidth="1"/>
    <col min="11899" max="11899" width="8.1640625" bestFit="1" customWidth="1"/>
    <col min="11900" max="11900" width="14.33203125" bestFit="1" customWidth="1"/>
    <col min="11901" max="11901" width="12.1640625" bestFit="1" customWidth="1"/>
    <col min="11902" max="11902" width="2" bestFit="1" customWidth="1"/>
    <col min="11903" max="11903" width="10.1640625" bestFit="1" customWidth="1"/>
    <col min="11904" max="11904" width="2" bestFit="1" customWidth="1"/>
    <col min="11905" max="11905" width="9.1640625" bestFit="1" customWidth="1"/>
    <col min="11906" max="11906" width="2" bestFit="1" customWidth="1"/>
    <col min="11907" max="11907" width="10.33203125" bestFit="1" customWidth="1"/>
    <col min="11908" max="11908" width="12.5" bestFit="1" customWidth="1"/>
    <col min="11909" max="11909" width="12.1640625" bestFit="1" customWidth="1"/>
    <col min="11910" max="11910" width="13.83203125" bestFit="1" customWidth="1"/>
    <col min="11911" max="11911" width="8.6640625" bestFit="1" customWidth="1"/>
    <col min="11912" max="11912" width="13.6640625" bestFit="1" customWidth="1"/>
    <col min="11913" max="11913" width="8.1640625" bestFit="1" customWidth="1"/>
    <col min="11914" max="11914" width="14" bestFit="1" customWidth="1"/>
    <col min="11915" max="11915" width="8.1640625" bestFit="1" customWidth="1"/>
    <col min="11916" max="11916" width="14.33203125" bestFit="1" customWidth="1"/>
    <col min="11917" max="11917" width="12.1640625" bestFit="1" customWidth="1"/>
    <col min="11918" max="11918" width="2" bestFit="1" customWidth="1"/>
    <col min="11919" max="11919" width="9.16406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10" bestFit="1" customWidth="1"/>
    <col min="11924" max="11924" width="12.5" bestFit="1" customWidth="1"/>
    <col min="11925" max="11925" width="12.1640625" bestFit="1" customWidth="1"/>
    <col min="11926" max="11926" width="13.83203125" bestFit="1" customWidth="1"/>
    <col min="11927" max="11927" width="8.6640625" bestFit="1" customWidth="1"/>
    <col min="11928" max="11928" width="13.6640625" bestFit="1" customWidth="1"/>
    <col min="11929" max="11929" width="8.1640625" bestFit="1" customWidth="1"/>
    <col min="11930" max="11930" width="14" bestFit="1" customWidth="1"/>
    <col min="11931" max="11931" width="8.1640625" bestFit="1" customWidth="1"/>
    <col min="11932" max="11932" width="14.33203125" bestFit="1" customWidth="1"/>
    <col min="11933" max="11933" width="12.1640625" bestFit="1" customWidth="1"/>
    <col min="11934" max="11934" width="2" bestFit="1" customWidth="1"/>
    <col min="11935" max="11935" width="11.1640625" bestFit="1" customWidth="1"/>
    <col min="11936" max="11936" width="2" bestFit="1" customWidth="1"/>
    <col min="11937" max="11937" width="11.83203125" bestFit="1" customWidth="1"/>
    <col min="11938" max="11938" width="2" bestFit="1" customWidth="1"/>
    <col min="11939" max="11939" width="10" bestFit="1" customWidth="1"/>
    <col min="11940" max="11940" width="12.5" bestFit="1" customWidth="1"/>
    <col min="11941" max="11941" width="12.1640625" bestFit="1" customWidth="1"/>
    <col min="11942" max="11942" width="13.83203125" bestFit="1" customWidth="1"/>
    <col min="11943" max="11943" width="8.6640625" bestFit="1" customWidth="1"/>
    <col min="11944" max="11944" width="13.6640625" bestFit="1" customWidth="1"/>
    <col min="11945" max="11945" width="8.1640625" bestFit="1" customWidth="1"/>
    <col min="11946" max="11946" width="14" bestFit="1" customWidth="1"/>
    <col min="11947" max="11947" width="8.1640625" bestFit="1" customWidth="1"/>
    <col min="11948" max="11948" width="14.33203125" bestFit="1" customWidth="1"/>
    <col min="11949" max="11949" width="12.1640625" bestFit="1" customWidth="1"/>
    <col min="11950" max="11950" width="2" bestFit="1" customWidth="1"/>
    <col min="11951" max="11951" width="9.1640625" bestFit="1" customWidth="1"/>
    <col min="11952" max="11952" width="2" bestFit="1" customWidth="1"/>
    <col min="11953" max="11953" width="8.33203125" bestFit="1" customWidth="1"/>
    <col min="11954" max="11954" width="2" bestFit="1" customWidth="1"/>
    <col min="11955" max="11955" width="10.33203125" bestFit="1" customWidth="1"/>
    <col min="11956" max="11956" width="12.5" bestFit="1" customWidth="1"/>
    <col min="11957" max="11957" width="12.1640625" bestFit="1" customWidth="1"/>
    <col min="11958" max="11958" width="13.83203125" bestFit="1" customWidth="1"/>
    <col min="11959" max="11959" width="12.1640625" bestFit="1" customWidth="1"/>
    <col min="11960" max="11960" width="13.6640625" bestFit="1" customWidth="1"/>
    <col min="11961" max="11961" width="8.1640625" bestFit="1" customWidth="1"/>
    <col min="11962" max="11962" width="14" bestFit="1" customWidth="1"/>
    <col min="11963" max="11963" width="8.1640625" bestFit="1" customWidth="1"/>
    <col min="11964" max="11964" width="14.33203125" bestFit="1" customWidth="1"/>
    <col min="11965" max="11965" width="12.1640625" bestFit="1" customWidth="1"/>
    <col min="11966" max="11966" width="2" bestFit="1" customWidth="1"/>
    <col min="11967" max="11967" width="8.6640625" bestFit="1" customWidth="1"/>
    <col min="11968" max="11968" width="2" bestFit="1" customWidth="1"/>
    <col min="11969" max="11969" width="10.83203125" bestFit="1" customWidth="1"/>
    <col min="11970" max="11970" width="2" bestFit="1" customWidth="1"/>
    <col min="11971" max="11971" width="10.33203125" bestFit="1" customWidth="1"/>
    <col min="11972" max="11972" width="12.5" bestFit="1" customWidth="1"/>
    <col min="11973" max="11973" width="12.1640625" bestFit="1" customWidth="1"/>
    <col min="11974" max="11974" width="13.83203125" bestFit="1" customWidth="1"/>
    <col min="11975" max="11975" width="12.1640625" bestFit="1" customWidth="1"/>
    <col min="11976" max="11976" width="13.6640625" bestFit="1" customWidth="1"/>
    <col min="11977" max="11977" width="8.1640625" bestFit="1" customWidth="1"/>
    <col min="11978" max="11978" width="14" bestFit="1" customWidth="1"/>
    <col min="11979" max="11979" width="8.1640625" bestFit="1" customWidth="1"/>
    <col min="11980" max="11980" width="14.3320312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6640625" bestFit="1" customWidth="1"/>
    <col min="11986" max="11986" width="2" bestFit="1" customWidth="1"/>
    <col min="11987" max="11987" width="10.33203125" bestFit="1" customWidth="1"/>
    <col min="11988" max="11988" width="12.5" bestFit="1" customWidth="1"/>
    <col min="11989" max="11989" width="12.1640625" bestFit="1" customWidth="1"/>
    <col min="11990" max="11990" width="13.83203125" bestFit="1" customWidth="1"/>
    <col min="11991" max="11991" width="12.1640625" bestFit="1" customWidth="1"/>
    <col min="11992" max="11992" width="13.6640625" bestFit="1" customWidth="1"/>
    <col min="11993" max="11993" width="8.6640625" bestFit="1" customWidth="1"/>
    <col min="11994" max="11994" width="14" bestFit="1" customWidth="1"/>
    <col min="11995" max="11995" width="8.1640625" bestFit="1" customWidth="1"/>
    <col min="11996" max="11996" width="14.33203125" bestFit="1" customWidth="1"/>
    <col min="11997" max="11997" width="12.1640625" bestFit="1" customWidth="1"/>
    <col min="11998" max="11998" width="2" bestFit="1" customWidth="1"/>
    <col min="11999" max="11999" width="9.83203125" bestFit="1" customWidth="1"/>
    <col min="12000" max="12000" width="2" bestFit="1" customWidth="1"/>
    <col min="12001" max="12001" width="9.1640625" bestFit="1" customWidth="1"/>
    <col min="12002" max="12002" width="2" bestFit="1" customWidth="1"/>
    <col min="12003" max="12003" width="10" bestFit="1" customWidth="1"/>
    <col min="12004" max="12004" width="12.5" bestFit="1" customWidth="1"/>
    <col min="12005" max="12005" width="12.1640625" bestFit="1" customWidth="1"/>
    <col min="12006" max="12006" width="13.83203125" bestFit="1" customWidth="1"/>
    <col min="12007" max="12007" width="12.1640625" bestFit="1" customWidth="1"/>
    <col min="12008" max="12008" width="13.6640625" bestFit="1" customWidth="1"/>
    <col min="12009" max="12009" width="8.1640625" bestFit="1" customWidth="1"/>
    <col min="12010" max="12010" width="14" bestFit="1" customWidth="1"/>
    <col min="12011" max="12011" width="8.1640625" bestFit="1" customWidth="1"/>
    <col min="12012" max="12012" width="14.33203125" bestFit="1" customWidth="1"/>
    <col min="12013" max="12013" width="12.1640625" bestFit="1" customWidth="1"/>
    <col min="12014" max="12014" width="2" bestFit="1" customWidth="1"/>
    <col min="12015" max="12015" width="9.83203125" bestFit="1" customWidth="1"/>
    <col min="12016" max="12016" width="2" bestFit="1" customWidth="1"/>
    <col min="12017" max="12017" width="8.6640625" bestFit="1" customWidth="1"/>
    <col min="12018" max="12018" width="2" bestFit="1" customWidth="1"/>
    <col min="12019" max="12019" width="10" bestFit="1" customWidth="1"/>
    <col min="12020" max="12020" width="12.5" bestFit="1" customWidth="1"/>
    <col min="12021" max="12021" width="12.1640625" bestFit="1" customWidth="1"/>
    <col min="12022" max="12022" width="13.83203125" bestFit="1" customWidth="1"/>
    <col min="12023" max="12023" width="8.6640625" bestFit="1" customWidth="1"/>
    <col min="12024" max="12024" width="13.6640625" bestFit="1" customWidth="1"/>
    <col min="12025" max="12025" width="8.6640625" bestFit="1" customWidth="1"/>
    <col min="12026" max="12026" width="14" bestFit="1" customWidth="1"/>
    <col min="12027" max="12027" width="8.1640625" bestFit="1" customWidth="1"/>
    <col min="12028" max="12028" width="14.33203125" bestFit="1" customWidth="1"/>
    <col min="12029" max="12029" width="12.1640625" bestFit="1" customWidth="1"/>
    <col min="12030" max="12030" width="2" bestFit="1" customWidth="1"/>
    <col min="12031" max="12031" width="8.6640625" bestFit="1" customWidth="1"/>
    <col min="12032" max="12032" width="2" bestFit="1" customWidth="1"/>
    <col min="12033" max="12033" width="9.1640625" bestFit="1" customWidth="1"/>
    <col min="12034" max="12034" width="2" bestFit="1" customWidth="1"/>
    <col min="12035" max="12035" width="10.33203125" bestFit="1" customWidth="1"/>
    <col min="12036" max="12036" width="12.5" bestFit="1" customWidth="1"/>
    <col min="12037" max="12037" width="12.1640625" bestFit="1" customWidth="1"/>
    <col min="12038" max="12038" width="13.83203125" bestFit="1" customWidth="1"/>
    <col min="12039" max="12039" width="12.1640625" bestFit="1" customWidth="1"/>
    <col min="12040" max="12040" width="13.6640625" bestFit="1" customWidth="1"/>
    <col min="12041" max="12041" width="8.1640625" bestFit="1" customWidth="1"/>
    <col min="12042" max="12042" width="14" bestFit="1" customWidth="1"/>
    <col min="12043" max="12043" width="8.1640625" bestFit="1" customWidth="1"/>
    <col min="12044" max="12044" width="14.33203125" bestFit="1" customWidth="1"/>
    <col min="12045" max="12045" width="12.1640625" bestFit="1" customWidth="1"/>
    <col min="12046" max="12046" width="2" bestFit="1" customWidth="1"/>
    <col min="12047" max="12047" width="10.1640625" bestFit="1" customWidth="1"/>
    <col min="12048" max="12048" width="2" bestFit="1" customWidth="1"/>
    <col min="12049" max="12049" width="8.6640625" bestFit="1" customWidth="1"/>
    <col min="12050" max="12050" width="2" bestFit="1" customWidth="1"/>
    <col min="12051" max="12051" width="10.33203125" bestFit="1" customWidth="1"/>
    <col min="12052" max="12052" width="12.5" bestFit="1" customWidth="1"/>
    <col min="12053" max="12053" width="12.1640625" bestFit="1" customWidth="1"/>
    <col min="12054" max="12054" width="13.83203125" bestFit="1" customWidth="1"/>
    <col min="12055" max="12055" width="12.1640625" bestFit="1" customWidth="1"/>
    <col min="12056" max="12056" width="13.6640625" bestFit="1" customWidth="1"/>
    <col min="12057" max="12057" width="8.1640625" bestFit="1" customWidth="1"/>
    <col min="12058" max="12058" width="14" bestFit="1" customWidth="1"/>
    <col min="12059" max="12059" width="8.1640625" bestFit="1" customWidth="1"/>
    <col min="12060" max="12060" width="14.3320312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0" bestFit="1" customWidth="1"/>
    <col min="12068" max="12068" width="12.5" bestFit="1" customWidth="1"/>
    <col min="12069" max="12069" width="12.1640625" bestFit="1" customWidth="1"/>
    <col min="12070" max="12070" width="13.83203125" bestFit="1" customWidth="1"/>
    <col min="12071" max="12071" width="8.6640625" bestFit="1" customWidth="1"/>
    <col min="12072" max="12072" width="13.6640625" bestFit="1" customWidth="1"/>
    <col min="12073" max="12073" width="8.1640625" bestFit="1" customWidth="1"/>
    <col min="12074" max="12074" width="14" bestFit="1" customWidth="1"/>
    <col min="12075" max="12075" width="8.1640625" bestFit="1" customWidth="1"/>
    <col min="12076" max="12076" width="14.33203125" bestFit="1" customWidth="1"/>
    <col min="12077" max="12077" width="12.1640625" bestFit="1" customWidth="1"/>
    <col min="12078" max="12078" width="2" bestFit="1" customWidth="1"/>
    <col min="12079" max="12079" width="9.83203125" bestFit="1" customWidth="1"/>
    <col min="12080" max="12080" width="2" bestFit="1" customWidth="1"/>
    <col min="12081" max="12081" width="8.6640625" bestFit="1" customWidth="1"/>
    <col min="12082" max="12082" width="2" bestFit="1" customWidth="1"/>
    <col min="12083" max="12083" width="11" bestFit="1" customWidth="1"/>
    <col min="12084" max="12084" width="12.5" bestFit="1" customWidth="1"/>
    <col min="12085" max="12085" width="12.1640625" bestFit="1" customWidth="1"/>
    <col min="12086" max="12086" width="13.83203125" bestFit="1" customWidth="1"/>
    <col min="12087" max="12087" width="12.1640625" bestFit="1" customWidth="1"/>
    <col min="12088" max="12088" width="13.6640625" bestFit="1" customWidth="1"/>
    <col min="12089" max="12089" width="8.1640625" bestFit="1" customWidth="1"/>
    <col min="12090" max="12090" width="14" bestFit="1" customWidth="1"/>
    <col min="12091" max="12091" width="8.1640625" bestFit="1" customWidth="1"/>
    <col min="12092" max="12092" width="14.33203125" bestFit="1" customWidth="1"/>
    <col min="12093" max="12093" width="12.1640625" bestFit="1" customWidth="1"/>
    <col min="12094" max="12094" width="2" bestFit="1" customWidth="1"/>
    <col min="12095" max="12095" width="9.83203125" bestFit="1" customWidth="1"/>
    <col min="12096" max="12096" width="2" bestFit="1" customWidth="1"/>
    <col min="12097" max="12097" width="10.1640625" bestFit="1" customWidth="1"/>
    <col min="12098" max="12098" width="2" bestFit="1" customWidth="1"/>
    <col min="12099" max="12099" width="11" bestFit="1" customWidth="1"/>
    <col min="12100" max="12100" width="12.5" bestFit="1" customWidth="1"/>
    <col min="12101" max="12101" width="12.1640625" bestFit="1" customWidth="1"/>
    <col min="12102" max="12102" width="13.83203125" bestFit="1" customWidth="1"/>
    <col min="12103" max="12103" width="12.1640625" bestFit="1" customWidth="1"/>
    <col min="12104" max="12104" width="13.6640625" bestFit="1" customWidth="1"/>
    <col min="12105" max="12105" width="8.1640625" bestFit="1" customWidth="1"/>
    <col min="12106" max="12106" width="14" bestFit="1" customWidth="1"/>
    <col min="12107" max="12107" width="8.1640625" bestFit="1" customWidth="1"/>
    <col min="12108" max="12108" width="14.33203125" bestFit="1" customWidth="1"/>
    <col min="12109" max="12109" width="12.1640625" bestFit="1" customWidth="1"/>
    <col min="12110" max="12110" width="2" bestFit="1" customWidth="1"/>
    <col min="12111" max="12111" width="8.33203125" bestFit="1" customWidth="1"/>
    <col min="12112" max="12112" width="2" bestFit="1" customWidth="1"/>
    <col min="12113" max="12113" width="10.1640625" bestFit="1" customWidth="1"/>
    <col min="12114" max="12114" width="2" bestFit="1" customWidth="1"/>
    <col min="12115" max="12115" width="10.33203125" bestFit="1" customWidth="1"/>
    <col min="12116" max="12116" width="12.5" bestFit="1" customWidth="1"/>
    <col min="12117" max="12117" width="12.1640625" bestFit="1" customWidth="1"/>
    <col min="12118" max="12118" width="13.83203125" bestFit="1" customWidth="1"/>
    <col min="12119" max="12119" width="12.1640625" bestFit="1" customWidth="1"/>
    <col min="12120" max="12120" width="13.6640625" bestFit="1" customWidth="1"/>
    <col min="12121" max="12121" width="8.1640625" bestFit="1" customWidth="1"/>
    <col min="12122" max="12122" width="14" bestFit="1" customWidth="1"/>
    <col min="12123" max="12123" width="8.1640625" bestFit="1" customWidth="1"/>
    <col min="12124" max="12124" width="14.33203125" bestFit="1" customWidth="1"/>
    <col min="12125" max="12125" width="12.1640625" bestFit="1" customWidth="1"/>
    <col min="12126" max="12126" width="2" bestFit="1" customWidth="1"/>
    <col min="12127" max="12127" width="8.6640625" bestFit="1" customWidth="1"/>
    <col min="12128" max="12128" width="2" bestFit="1" customWidth="1"/>
    <col min="12129" max="12129" width="8.6640625" bestFit="1" customWidth="1"/>
    <col min="12130" max="12130" width="2" bestFit="1" customWidth="1"/>
    <col min="12131" max="12131" width="11.33203125" bestFit="1" customWidth="1"/>
    <col min="12132" max="12132" width="12.5" bestFit="1" customWidth="1"/>
    <col min="12133" max="12133" width="12.1640625" bestFit="1" customWidth="1"/>
    <col min="12134" max="12134" width="13.83203125" bestFit="1" customWidth="1"/>
    <col min="12135" max="12135" width="8.6640625" bestFit="1" customWidth="1"/>
    <col min="12136" max="12136" width="13.6640625" bestFit="1" customWidth="1"/>
    <col min="12137" max="12137" width="8.1640625" bestFit="1" customWidth="1"/>
    <col min="12138" max="12138" width="14" bestFit="1" customWidth="1"/>
    <col min="12139" max="12139" width="8.1640625" bestFit="1" customWidth="1"/>
    <col min="12140" max="12140" width="14.33203125" bestFit="1" customWidth="1"/>
    <col min="12141" max="12141" width="12.1640625" bestFit="1" customWidth="1"/>
    <col min="12142" max="12142" width="2" bestFit="1" customWidth="1"/>
    <col min="12143" max="12143" width="9.3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10" bestFit="1" customWidth="1"/>
    <col min="12148" max="12148" width="12.5" bestFit="1" customWidth="1"/>
    <col min="12149" max="12149" width="12.1640625" bestFit="1" customWidth="1"/>
    <col min="12150" max="12150" width="13.83203125" bestFit="1" customWidth="1"/>
    <col min="12151" max="12151" width="8.6640625" bestFit="1" customWidth="1"/>
    <col min="12152" max="12152" width="13.6640625" bestFit="1" customWidth="1"/>
    <col min="12153" max="12153" width="8.6640625" bestFit="1" customWidth="1"/>
    <col min="12154" max="12154" width="14" bestFit="1" customWidth="1"/>
    <col min="12155" max="12155" width="8.1640625" bestFit="1" customWidth="1"/>
    <col min="12156" max="12156" width="14.3320312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8.6640625" bestFit="1" customWidth="1"/>
    <col min="12162" max="12162" width="2" bestFit="1" customWidth="1"/>
    <col min="12163" max="12163" width="11" bestFit="1" customWidth="1"/>
    <col min="12164" max="12164" width="12.5" bestFit="1" customWidth="1"/>
    <col min="12165" max="12165" width="12.1640625" bestFit="1" customWidth="1"/>
    <col min="12166" max="12166" width="13.83203125" bestFit="1" customWidth="1"/>
    <col min="12167" max="12167" width="8.6640625" bestFit="1" customWidth="1"/>
    <col min="12168" max="12168" width="13.6640625" bestFit="1" customWidth="1"/>
    <col min="12169" max="12169" width="8.6640625" bestFit="1" customWidth="1"/>
    <col min="12170" max="12170" width="14" bestFit="1" customWidth="1"/>
    <col min="12171" max="12171" width="8.1640625" bestFit="1" customWidth="1"/>
    <col min="12172" max="12172" width="14.33203125" bestFit="1" customWidth="1"/>
    <col min="12173" max="12173" width="12.1640625" bestFit="1" customWidth="1"/>
    <col min="12174" max="12174" width="2" bestFit="1" customWidth="1"/>
    <col min="12175" max="12175" width="8.6640625" bestFit="1" customWidth="1"/>
    <col min="12176" max="12176" width="2" bestFit="1" customWidth="1"/>
    <col min="12177" max="12177" width="8.6640625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13.83203125" bestFit="1" customWidth="1"/>
    <col min="12183" max="12183" width="12.1640625" bestFit="1" customWidth="1"/>
    <col min="12184" max="12184" width="13.6640625" bestFit="1" customWidth="1"/>
    <col min="12185" max="12185" width="8.6640625" bestFit="1" customWidth="1"/>
    <col min="12186" max="12186" width="14" bestFit="1" customWidth="1"/>
    <col min="12187" max="12187" width="8.1640625" bestFit="1" customWidth="1"/>
    <col min="12188" max="12188" width="14.33203125" bestFit="1" customWidth="1"/>
    <col min="12189" max="12189" width="12.1640625" bestFit="1" customWidth="1"/>
    <col min="12190" max="12190" width="2" bestFit="1" customWidth="1"/>
    <col min="12191" max="12191" width="10.1640625" bestFit="1" customWidth="1"/>
    <col min="12192" max="12192" width="2" bestFit="1" customWidth="1"/>
    <col min="12193" max="12193" width="10.83203125" bestFit="1" customWidth="1"/>
    <col min="12194" max="12194" width="2" bestFit="1" customWidth="1"/>
    <col min="12195" max="12195" width="11.33203125" bestFit="1" customWidth="1"/>
    <col min="12196" max="12196" width="12.5" bestFit="1" customWidth="1"/>
    <col min="12197" max="12197" width="12.1640625" bestFit="1" customWidth="1"/>
    <col min="12198" max="12198" width="13.83203125" bestFit="1" customWidth="1"/>
    <col min="12199" max="12199" width="12.1640625" bestFit="1" customWidth="1"/>
    <col min="12200" max="12200" width="13.6640625" bestFit="1" customWidth="1"/>
    <col min="12201" max="12201" width="8.6640625" bestFit="1" customWidth="1"/>
    <col min="12202" max="12202" width="14" bestFit="1" customWidth="1"/>
    <col min="12203" max="12203" width="8.1640625" bestFit="1" customWidth="1"/>
    <col min="12204" max="12204" width="14.33203125" bestFit="1" customWidth="1"/>
    <col min="12205" max="12205" width="12.1640625" bestFit="1" customWidth="1"/>
    <col min="12206" max="12206" width="2" bestFit="1" customWidth="1"/>
    <col min="12207" max="12207" width="10.1640625" bestFit="1" customWidth="1"/>
    <col min="12208" max="12208" width="2" bestFit="1" customWidth="1"/>
    <col min="12209" max="12209" width="9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13.83203125" bestFit="1" customWidth="1"/>
    <col min="12215" max="12215" width="12.1640625" bestFit="1" customWidth="1"/>
    <col min="12216" max="12216" width="13.6640625" bestFit="1" customWidth="1"/>
    <col min="12217" max="12217" width="8.1640625" bestFit="1" customWidth="1"/>
    <col min="12218" max="12218" width="14" bestFit="1" customWidth="1"/>
    <col min="12219" max="12219" width="8.1640625" bestFit="1" customWidth="1"/>
    <col min="12220" max="12220" width="14.33203125" bestFit="1" customWidth="1"/>
    <col min="12221" max="12221" width="12.1640625" bestFit="1" customWidth="1"/>
    <col min="12222" max="12222" width="2" bestFit="1" customWidth="1"/>
    <col min="12223" max="12223" width="10.1640625" bestFit="1" customWidth="1"/>
    <col min="12224" max="12224" width="2" bestFit="1" customWidth="1"/>
    <col min="12225" max="12225" width="9.33203125" bestFit="1" customWidth="1"/>
    <col min="12226" max="12226" width="2" bestFit="1" customWidth="1"/>
    <col min="12227" max="12227" width="10.33203125" bestFit="1" customWidth="1"/>
    <col min="12228" max="12228" width="12.5" bestFit="1" customWidth="1"/>
    <col min="12229" max="12229" width="12.1640625" bestFit="1" customWidth="1"/>
    <col min="12230" max="12230" width="13.83203125" bestFit="1" customWidth="1"/>
    <col min="12231" max="12231" width="12.1640625" bestFit="1" customWidth="1"/>
    <col min="12232" max="12232" width="13.6640625" bestFit="1" customWidth="1"/>
    <col min="12233" max="12233" width="8.1640625" bestFit="1" customWidth="1"/>
    <col min="12234" max="12234" width="14" bestFit="1" customWidth="1"/>
    <col min="12235" max="12235" width="8.1640625" bestFit="1" customWidth="1"/>
    <col min="12236" max="12236" width="14.33203125" bestFit="1" customWidth="1"/>
    <col min="12237" max="12237" width="12.1640625" bestFit="1" customWidth="1"/>
    <col min="12238" max="12238" width="2" bestFit="1" customWidth="1"/>
    <col min="12239" max="12239" width="9.83203125" bestFit="1" customWidth="1"/>
    <col min="12240" max="12240" width="2" bestFit="1" customWidth="1"/>
    <col min="12241" max="12241" width="10.16406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13.83203125" bestFit="1" customWidth="1"/>
    <col min="12247" max="12247" width="12.1640625" bestFit="1" customWidth="1"/>
    <col min="12248" max="12248" width="13.6640625" bestFit="1" customWidth="1"/>
    <col min="12249" max="12249" width="8.6640625" bestFit="1" customWidth="1"/>
    <col min="12250" max="12250" width="14" bestFit="1" customWidth="1"/>
    <col min="12251" max="12251" width="8.1640625" bestFit="1" customWidth="1"/>
    <col min="12252" max="12252" width="14.33203125" bestFit="1" customWidth="1"/>
    <col min="12253" max="12253" width="12.1640625" bestFit="1" customWidth="1"/>
    <col min="12254" max="12254" width="2" bestFit="1" customWidth="1"/>
    <col min="12255" max="12255" width="10.1640625" bestFit="1" customWidth="1"/>
    <col min="12256" max="12256" width="2" bestFit="1" customWidth="1"/>
    <col min="12257" max="12257" width="8.6640625" bestFit="1" customWidth="1"/>
    <col min="12258" max="12258" width="2" bestFit="1" customWidth="1"/>
    <col min="12259" max="12259" width="11" bestFit="1" customWidth="1"/>
    <col min="12260" max="12260" width="12.5" bestFit="1" customWidth="1"/>
    <col min="12261" max="12261" width="12.1640625" bestFit="1" customWidth="1"/>
    <col min="12262" max="12262" width="13.83203125" bestFit="1" customWidth="1"/>
    <col min="12263" max="12263" width="12.1640625" bestFit="1" customWidth="1"/>
    <col min="12264" max="12264" width="13.6640625" bestFit="1" customWidth="1"/>
    <col min="12265" max="12265" width="8.1640625" bestFit="1" customWidth="1"/>
    <col min="12266" max="12266" width="14" bestFit="1" customWidth="1"/>
    <col min="12267" max="12267" width="8.1640625" bestFit="1" customWidth="1"/>
    <col min="12268" max="12268" width="14.3320312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11" bestFit="1" customWidth="1"/>
    <col min="12276" max="12276" width="12.5" bestFit="1" customWidth="1"/>
    <col min="12277" max="12277" width="12.1640625" bestFit="1" customWidth="1"/>
    <col min="12278" max="12278" width="13.83203125" bestFit="1" customWidth="1"/>
    <col min="12279" max="12279" width="12.1640625" bestFit="1" customWidth="1"/>
    <col min="12280" max="12280" width="13.6640625" bestFit="1" customWidth="1"/>
    <col min="12281" max="12281" width="8.6640625" bestFit="1" customWidth="1"/>
    <col min="12282" max="12282" width="14" bestFit="1" customWidth="1"/>
    <col min="12283" max="12283" width="8.1640625" bestFit="1" customWidth="1"/>
    <col min="12284" max="12284" width="14.33203125" bestFit="1" customWidth="1"/>
    <col min="12285" max="12285" width="12.1640625" bestFit="1" customWidth="1"/>
    <col min="12286" max="12286" width="2" bestFit="1" customWidth="1"/>
    <col min="12287" max="12287" width="9.83203125" bestFit="1" customWidth="1"/>
    <col min="12288" max="12288" width="2" bestFit="1" customWidth="1"/>
    <col min="12289" max="12289" width="9.1640625" bestFit="1" customWidth="1"/>
    <col min="12290" max="12290" width="2" bestFit="1" customWidth="1"/>
    <col min="12291" max="12291" width="10" bestFit="1" customWidth="1"/>
    <col min="12292" max="12292" width="12.5" bestFit="1" customWidth="1"/>
    <col min="12293" max="12293" width="12.1640625" bestFit="1" customWidth="1"/>
    <col min="12294" max="12294" width="13.83203125" bestFit="1" customWidth="1"/>
    <col min="12295" max="12295" width="12.1640625" bestFit="1" customWidth="1"/>
    <col min="12296" max="12296" width="13.6640625" bestFit="1" customWidth="1"/>
    <col min="12297" max="12297" width="8.6640625" bestFit="1" customWidth="1"/>
    <col min="12298" max="12298" width="14" bestFit="1" customWidth="1"/>
    <col min="12299" max="12299" width="8.1640625" bestFit="1" customWidth="1"/>
    <col min="12300" max="12300" width="14.3320312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83203125" bestFit="1" customWidth="1"/>
    <col min="12306" max="12306" width="2" bestFit="1" customWidth="1"/>
    <col min="12307" max="12307" width="10.33203125" bestFit="1" customWidth="1"/>
    <col min="12308" max="12308" width="12.5" bestFit="1" customWidth="1"/>
    <col min="12309" max="12309" width="12.1640625" bestFit="1" customWidth="1"/>
    <col min="12310" max="12310" width="13.83203125" bestFit="1" customWidth="1"/>
    <col min="12311" max="12311" width="12.1640625" bestFit="1" customWidth="1"/>
    <col min="12312" max="12312" width="13.6640625" bestFit="1" customWidth="1"/>
    <col min="12313" max="12313" width="8.1640625" bestFit="1" customWidth="1"/>
    <col min="12314" max="12314" width="14" bestFit="1" customWidth="1"/>
    <col min="12315" max="12315" width="8.1640625" bestFit="1" customWidth="1"/>
    <col min="12316" max="12316" width="14.33203125" bestFit="1" customWidth="1"/>
    <col min="12317" max="12317" width="12.1640625" bestFit="1" customWidth="1"/>
    <col min="12318" max="12318" width="2" bestFit="1" customWidth="1"/>
    <col min="12319" max="12319" width="8.6640625" bestFit="1" customWidth="1"/>
    <col min="12320" max="12320" width="2" bestFit="1" customWidth="1"/>
    <col min="12321" max="12321" width="9.33203125" bestFit="1" customWidth="1"/>
    <col min="12322" max="12322" width="2" bestFit="1" customWidth="1"/>
    <col min="12323" max="12323" width="10.33203125" bestFit="1" customWidth="1"/>
    <col min="12324" max="12324" width="12.5" bestFit="1" customWidth="1"/>
    <col min="12325" max="12325" width="12.1640625" bestFit="1" customWidth="1"/>
    <col min="12326" max="12326" width="13.83203125" bestFit="1" customWidth="1"/>
    <col min="12327" max="12327" width="12.1640625" bestFit="1" customWidth="1"/>
    <col min="12328" max="12328" width="13.6640625" bestFit="1" customWidth="1"/>
    <col min="12329" max="12329" width="8.1640625" bestFit="1" customWidth="1"/>
    <col min="12330" max="12330" width="14" bestFit="1" customWidth="1"/>
    <col min="12331" max="12331" width="8.1640625" bestFit="1" customWidth="1"/>
    <col min="12332" max="12332" width="14.33203125" bestFit="1" customWidth="1"/>
    <col min="12333" max="12333" width="12.1640625" bestFit="1" customWidth="1"/>
    <col min="12334" max="12334" width="2" bestFit="1" customWidth="1"/>
    <col min="12335" max="12335" width="10.1640625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0.33203125" bestFit="1" customWidth="1"/>
    <col min="12340" max="12340" width="12.5" bestFit="1" customWidth="1"/>
    <col min="12341" max="12341" width="12.1640625" bestFit="1" customWidth="1"/>
    <col min="12342" max="12342" width="13.83203125" bestFit="1" customWidth="1"/>
    <col min="12343" max="12343" width="8.6640625" bestFit="1" customWidth="1"/>
    <col min="12344" max="12344" width="13.6640625" bestFit="1" customWidth="1"/>
    <col min="12345" max="12345" width="8.1640625" bestFit="1" customWidth="1"/>
    <col min="12346" max="12346" width="14" bestFit="1" customWidth="1"/>
    <col min="12347" max="12347" width="8.1640625" bestFit="1" customWidth="1"/>
    <col min="12348" max="12348" width="14.33203125" bestFit="1" customWidth="1"/>
    <col min="12349" max="12349" width="12.1640625" bestFit="1" customWidth="1"/>
    <col min="12350" max="12350" width="2" bestFit="1" customWidth="1"/>
    <col min="12351" max="12351" width="10.1640625" bestFit="1" customWidth="1"/>
    <col min="12352" max="12352" width="2" bestFit="1" customWidth="1"/>
    <col min="12353" max="12353" width="9.33203125" bestFit="1" customWidth="1"/>
    <col min="12354" max="12354" width="2" bestFit="1" customWidth="1"/>
    <col min="12355" max="12355" width="13" bestFit="1" customWidth="1"/>
    <col min="12356" max="12356" width="12.5" bestFit="1" customWidth="1"/>
    <col min="12357" max="12357" width="12.1640625" bestFit="1" customWidth="1"/>
    <col min="12358" max="12358" width="13.83203125" bestFit="1" customWidth="1"/>
    <col min="12359" max="12359" width="12.1640625" bestFit="1" customWidth="1"/>
    <col min="12360" max="12360" width="13.6640625" bestFit="1" customWidth="1"/>
    <col min="12361" max="12361" width="8.1640625" bestFit="1" customWidth="1"/>
    <col min="12362" max="12362" width="14" bestFit="1" customWidth="1"/>
    <col min="12363" max="12363" width="8.1640625" bestFit="1" customWidth="1"/>
    <col min="12364" max="12364" width="14.33203125" bestFit="1" customWidth="1"/>
    <col min="12365" max="12365" width="12.1640625" bestFit="1" customWidth="1"/>
    <col min="12366" max="12366" width="2" bestFit="1" customWidth="1"/>
    <col min="12367" max="12367" width="8.6640625" bestFit="1" customWidth="1"/>
    <col min="12368" max="12368" width="2" bestFit="1" customWidth="1"/>
    <col min="12369" max="12369" width="10.832031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13.83203125" bestFit="1" customWidth="1"/>
    <col min="12375" max="12375" width="12.1640625" bestFit="1" customWidth="1"/>
    <col min="12376" max="12376" width="13.6640625" bestFit="1" customWidth="1"/>
    <col min="12377" max="12377" width="8.1640625" bestFit="1" customWidth="1"/>
    <col min="12378" max="12378" width="14" bestFit="1" customWidth="1"/>
    <col min="12379" max="12379" width="8.1640625" bestFit="1" customWidth="1"/>
    <col min="12380" max="12380" width="14.3320312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8.332031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13.83203125" bestFit="1" customWidth="1"/>
    <col min="12391" max="12391" width="8.6640625" bestFit="1" customWidth="1"/>
    <col min="12392" max="12392" width="13.6640625" bestFit="1" customWidth="1"/>
    <col min="12393" max="12393" width="8.1640625" bestFit="1" customWidth="1"/>
    <col min="12394" max="12394" width="14" bestFit="1" customWidth="1"/>
    <col min="12395" max="12395" width="8.1640625" bestFit="1" customWidth="1"/>
    <col min="12396" max="12396" width="14.33203125" bestFit="1" customWidth="1"/>
    <col min="12397" max="12397" width="12.1640625" bestFit="1" customWidth="1"/>
    <col min="12398" max="12398" width="2" bestFit="1" customWidth="1"/>
    <col min="12399" max="12399" width="10.83203125" bestFit="1" customWidth="1"/>
    <col min="12400" max="12400" width="2" bestFit="1" customWidth="1"/>
    <col min="12401" max="12401" width="10.1640625" bestFit="1" customWidth="1"/>
    <col min="12402" max="12402" width="2" bestFit="1" customWidth="1"/>
    <col min="12403" max="12403" width="11" bestFit="1" customWidth="1"/>
    <col min="12404" max="12404" width="12.5" bestFit="1" customWidth="1"/>
    <col min="12405" max="12405" width="12.1640625" bestFit="1" customWidth="1"/>
    <col min="12406" max="12406" width="13.83203125" bestFit="1" customWidth="1"/>
    <col min="12407" max="12407" width="12.1640625" bestFit="1" customWidth="1"/>
    <col min="12408" max="12408" width="13.6640625" bestFit="1" customWidth="1"/>
    <col min="12409" max="12409" width="8.1640625" bestFit="1" customWidth="1"/>
    <col min="12410" max="12410" width="14" bestFit="1" customWidth="1"/>
    <col min="12411" max="12411" width="8.1640625" bestFit="1" customWidth="1"/>
    <col min="12412" max="12412" width="14.33203125" bestFit="1" customWidth="1"/>
    <col min="12413" max="12413" width="12.1640625" bestFit="1" customWidth="1"/>
    <col min="12414" max="12414" width="2" bestFit="1" customWidth="1"/>
    <col min="12415" max="12415" width="9.3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11" bestFit="1" customWidth="1"/>
    <col min="12420" max="12420" width="12.5" bestFit="1" customWidth="1"/>
    <col min="12421" max="12421" width="12.1640625" bestFit="1" customWidth="1"/>
    <col min="12422" max="12422" width="13.83203125" bestFit="1" customWidth="1"/>
    <col min="12423" max="12423" width="8.6640625" bestFit="1" customWidth="1"/>
    <col min="12424" max="12424" width="13.6640625" bestFit="1" customWidth="1"/>
    <col min="12425" max="12425" width="8.1640625" bestFit="1" customWidth="1"/>
    <col min="12426" max="12426" width="14" bestFit="1" customWidth="1"/>
    <col min="12427" max="12427" width="8.1640625" bestFit="1" customWidth="1"/>
    <col min="12428" max="12428" width="14.33203125" bestFit="1" customWidth="1"/>
    <col min="12429" max="12429" width="12.1640625" bestFit="1" customWidth="1"/>
    <col min="12430" max="12430" width="2" bestFit="1" customWidth="1"/>
    <col min="12431" max="12431" width="10.83203125" bestFit="1" customWidth="1"/>
    <col min="12432" max="12432" width="2" bestFit="1" customWidth="1"/>
    <col min="12433" max="12433" width="9.1640625" bestFit="1" customWidth="1"/>
    <col min="12434" max="12434" width="2" bestFit="1" customWidth="1"/>
    <col min="12435" max="12435" width="10" bestFit="1" customWidth="1"/>
    <col min="12436" max="12436" width="12.5" bestFit="1" customWidth="1"/>
    <col min="12437" max="12437" width="12.1640625" bestFit="1" customWidth="1"/>
    <col min="12438" max="12438" width="13.83203125" bestFit="1" customWidth="1"/>
    <col min="12439" max="12439" width="12.1640625" bestFit="1" customWidth="1"/>
    <col min="12440" max="12440" width="13.6640625" bestFit="1" customWidth="1"/>
    <col min="12441" max="12441" width="8.1640625" bestFit="1" customWidth="1"/>
    <col min="12442" max="12442" width="14" bestFit="1" customWidth="1"/>
    <col min="12443" max="12443" width="8.1640625" bestFit="1" customWidth="1"/>
    <col min="12444" max="12444" width="14.3320312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9.1640625" bestFit="1" customWidth="1"/>
    <col min="12450" max="12450" width="2" bestFit="1" customWidth="1"/>
    <col min="12451" max="12451" width="11" bestFit="1" customWidth="1"/>
    <col min="12452" max="12452" width="12.5" bestFit="1" customWidth="1"/>
    <col min="12453" max="12453" width="12.1640625" bestFit="1" customWidth="1"/>
    <col min="12454" max="12454" width="13.83203125" bestFit="1" customWidth="1"/>
    <col min="12455" max="12455" width="12.1640625" bestFit="1" customWidth="1"/>
    <col min="12456" max="12456" width="13.6640625" bestFit="1" customWidth="1"/>
    <col min="12457" max="12457" width="8.1640625" bestFit="1" customWidth="1"/>
    <col min="12458" max="12458" width="14" bestFit="1" customWidth="1"/>
    <col min="12459" max="12459" width="8.1640625" bestFit="1" customWidth="1"/>
    <col min="12460" max="12460" width="14.33203125" bestFit="1" customWidth="1"/>
    <col min="12461" max="12461" width="12.1640625" bestFit="1" customWidth="1"/>
    <col min="12462" max="12462" width="2" bestFit="1" customWidth="1"/>
    <col min="12463" max="12463" width="9.16406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10.33203125" bestFit="1" customWidth="1"/>
    <col min="12468" max="12468" width="12.5" bestFit="1" customWidth="1"/>
    <col min="12469" max="12469" width="12.1640625" bestFit="1" customWidth="1"/>
    <col min="12470" max="12470" width="13.83203125" bestFit="1" customWidth="1"/>
    <col min="12471" max="12471" width="8.6640625" bestFit="1" customWidth="1"/>
    <col min="12472" max="12472" width="13.6640625" bestFit="1" customWidth="1"/>
    <col min="12473" max="12473" width="8.1640625" bestFit="1" customWidth="1"/>
    <col min="12474" max="12474" width="14" bestFit="1" customWidth="1"/>
    <col min="12475" max="12475" width="8.1640625" bestFit="1" customWidth="1"/>
    <col min="12476" max="12476" width="14.33203125" bestFit="1" customWidth="1"/>
    <col min="12477" max="12477" width="12.1640625" bestFit="1" customWidth="1"/>
    <col min="12478" max="12478" width="2" bestFit="1" customWidth="1"/>
    <col min="12479" max="12479" width="10.1640625" bestFit="1" customWidth="1"/>
    <col min="12480" max="12480" width="2" bestFit="1" customWidth="1"/>
    <col min="12481" max="12481" width="12.1640625" bestFit="1" customWidth="1"/>
    <col min="12482" max="12482" width="2" bestFit="1" customWidth="1"/>
    <col min="12483" max="12483" width="10.33203125" bestFit="1" customWidth="1"/>
    <col min="12484" max="12484" width="12.5" bestFit="1" customWidth="1"/>
    <col min="12485" max="12485" width="12.1640625" bestFit="1" customWidth="1"/>
    <col min="12486" max="12486" width="13.83203125" bestFit="1" customWidth="1"/>
    <col min="12487" max="12487" width="8.6640625" bestFit="1" customWidth="1"/>
    <col min="12488" max="12488" width="13.6640625" bestFit="1" customWidth="1"/>
    <col min="12489" max="12489" width="8.1640625" bestFit="1" customWidth="1"/>
    <col min="12490" max="12490" width="14" bestFit="1" customWidth="1"/>
    <col min="12491" max="12491" width="8.1640625" bestFit="1" customWidth="1"/>
    <col min="12492" max="12492" width="14.33203125" bestFit="1" customWidth="1"/>
    <col min="12493" max="12493" width="12.1640625" bestFit="1" customWidth="1"/>
    <col min="12494" max="12494" width="2" bestFit="1" customWidth="1"/>
    <col min="12495" max="12495" width="10.1640625" bestFit="1" customWidth="1"/>
    <col min="12496" max="12496" width="2" bestFit="1" customWidth="1"/>
    <col min="12497" max="12497" width="10.83203125" bestFit="1" customWidth="1"/>
    <col min="12498" max="12498" width="2" bestFit="1" customWidth="1"/>
    <col min="12499" max="12499" width="10.33203125" bestFit="1" customWidth="1"/>
    <col min="12500" max="12500" width="12.5" bestFit="1" customWidth="1"/>
    <col min="12501" max="12501" width="12.1640625" bestFit="1" customWidth="1"/>
    <col min="12502" max="12502" width="13.83203125" bestFit="1" customWidth="1"/>
    <col min="12503" max="12503" width="12.1640625" bestFit="1" customWidth="1"/>
    <col min="12504" max="12504" width="13.6640625" bestFit="1" customWidth="1"/>
    <col min="12505" max="12505" width="8.6640625" bestFit="1" customWidth="1"/>
    <col min="12506" max="12506" width="14" bestFit="1" customWidth="1"/>
    <col min="12507" max="12507" width="8.1640625" bestFit="1" customWidth="1"/>
    <col min="12508" max="12508" width="14.33203125" bestFit="1" customWidth="1"/>
    <col min="12509" max="12509" width="12.1640625" bestFit="1" customWidth="1"/>
    <col min="12510" max="12510" width="2" bestFit="1" customWidth="1"/>
    <col min="12511" max="12511" width="10.1640625" bestFit="1" customWidth="1"/>
    <col min="12512" max="12512" width="2" bestFit="1" customWidth="1"/>
    <col min="12513" max="12513" width="9.33203125" bestFit="1" customWidth="1"/>
    <col min="12514" max="12514" width="2" bestFit="1" customWidth="1"/>
    <col min="12515" max="12515" width="10.33203125" bestFit="1" customWidth="1"/>
    <col min="12516" max="12516" width="12.5" bestFit="1" customWidth="1"/>
    <col min="12517" max="12517" width="12.1640625" bestFit="1" customWidth="1"/>
    <col min="12518" max="12518" width="13.83203125" bestFit="1" customWidth="1"/>
    <col min="12519" max="12519" width="12.1640625" bestFit="1" customWidth="1"/>
    <col min="12520" max="12520" width="13.6640625" bestFit="1" customWidth="1"/>
    <col min="12521" max="12521" width="8.1640625" bestFit="1" customWidth="1"/>
    <col min="12522" max="12522" width="14" bestFit="1" customWidth="1"/>
    <col min="12523" max="12523" width="8.1640625" bestFit="1" customWidth="1"/>
    <col min="12524" max="12524" width="14.33203125" bestFit="1" customWidth="1"/>
    <col min="12525" max="12525" width="12.1640625" bestFit="1" customWidth="1"/>
    <col min="12526" max="12526" width="2" bestFit="1" customWidth="1"/>
    <col min="12527" max="12527" width="9.83203125" bestFit="1" customWidth="1"/>
    <col min="12528" max="12528" width="2" bestFit="1" customWidth="1"/>
    <col min="12529" max="12529" width="10.1640625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13.83203125" bestFit="1" customWidth="1"/>
    <col min="12535" max="12535" width="12.1640625" bestFit="1" customWidth="1"/>
    <col min="12536" max="12536" width="13.6640625" bestFit="1" customWidth="1"/>
    <col min="12537" max="12537" width="8.6640625" bestFit="1" customWidth="1"/>
    <col min="12538" max="12538" width="14" bestFit="1" customWidth="1"/>
    <col min="12539" max="12539" width="8.1640625" bestFit="1" customWidth="1"/>
    <col min="12540" max="12540" width="14.33203125" bestFit="1" customWidth="1"/>
    <col min="12541" max="12541" width="12.1640625" bestFit="1" customWidth="1"/>
    <col min="12542" max="12542" width="2" bestFit="1" customWidth="1"/>
    <col min="12543" max="12543" width="9.83203125" bestFit="1" customWidth="1"/>
    <col min="12544" max="12544" width="2" bestFit="1" customWidth="1"/>
    <col min="12545" max="12545" width="8.33203125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13.83203125" bestFit="1" customWidth="1"/>
    <col min="12551" max="12551" width="12.1640625" bestFit="1" customWidth="1"/>
    <col min="12552" max="12552" width="13.6640625" bestFit="1" customWidth="1"/>
    <col min="12553" max="12553" width="8.1640625" bestFit="1" customWidth="1"/>
    <col min="12554" max="12554" width="14" bestFit="1" customWidth="1"/>
    <col min="12555" max="12555" width="8.1640625" bestFit="1" customWidth="1"/>
    <col min="12556" max="12556" width="14.33203125" bestFit="1" customWidth="1"/>
    <col min="12557" max="12557" width="12.1640625" bestFit="1" customWidth="1"/>
    <col min="12558" max="12558" width="2" bestFit="1" customWidth="1"/>
    <col min="12559" max="12559" width="9.83203125" bestFit="1" customWidth="1"/>
    <col min="12560" max="12560" width="2" bestFit="1" customWidth="1"/>
    <col min="12561" max="12561" width="8.1640625" bestFit="1" customWidth="1"/>
    <col min="12562" max="12562" width="2" bestFit="1" customWidth="1"/>
    <col min="12563" max="12563" width="11" bestFit="1" customWidth="1"/>
    <col min="12564" max="12564" width="12.5" bestFit="1" customWidth="1"/>
    <col min="12565" max="12565" width="12.1640625" bestFit="1" customWidth="1"/>
    <col min="12566" max="12566" width="13.83203125" bestFit="1" customWidth="1"/>
    <col min="12567" max="12567" width="8.6640625" bestFit="1" customWidth="1"/>
    <col min="12568" max="12568" width="13.6640625" bestFit="1" customWidth="1"/>
    <col min="12569" max="12569" width="8.6640625" bestFit="1" customWidth="1"/>
    <col min="12570" max="12570" width="14" bestFit="1" customWidth="1"/>
    <col min="12571" max="12571" width="8.1640625" bestFit="1" customWidth="1"/>
    <col min="12572" max="12572" width="14.33203125" bestFit="1" customWidth="1"/>
    <col min="12573" max="12573" width="12.1640625" bestFit="1" customWidth="1"/>
    <col min="12574" max="12574" width="2" bestFit="1" customWidth="1"/>
    <col min="12575" max="12575" width="10.1640625" bestFit="1" customWidth="1"/>
    <col min="12576" max="12576" width="2" bestFit="1" customWidth="1"/>
    <col min="12577" max="12577" width="8.6640625" bestFit="1" customWidth="1"/>
    <col min="12578" max="12578" width="2" bestFit="1" customWidth="1"/>
    <col min="12579" max="12579" width="9" bestFit="1" customWidth="1"/>
    <col min="12580" max="12580" width="12.5" bestFit="1" customWidth="1"/>
    <col min="12581" max="12581" width="12.1640625" bestFit="1" customWidth="1"/>
    <col min="12582" max="12582" width="13.83203125" bestFit="1" customWidth="1"/>
    <col min="12583" max="12583" width="12.1640625" bestFit="1" customWidth="1"/>
    <col min="12584" max="12584" width="13.6640625" bestFit="1" customWidth="1"/>
    <col min="12585" max="12585" width="8.1640625" bestFit="1" customWidth="1"/>
    <col min="12586" max="12586" width="14" bestFit="1" customWidth="1"/>
    <col min="12587" max="12587" width="8.1640625" bestFit="1" customWidth="1"/>
    <col min="12588" max="12588" width="14.33203125" bestFit="1" customWidth="1"/>
    <col min="12589" max="12589" width="12.1640625" bestFit="1" customWidth="1"/>
    <col min="12590" max="12590" width="2" bestFit="1" customWidth="1"/>
    <col min="12591" max="12591" width="8.6640625" bestFit="1" customWidth="1"/>
    <col min="12592" max="12592" width="2" bestFit="1" customWidth="1"/>
    <col min="12593" max="12593" width="10.83203125" bestFit="1" customWidth="1"/>
    <col min="12594" max="12594" width="2" bestFit="1" customWidth="1"/>
    <col min="12595" max="12595" width="10.33203125" bestFit="1" customWidth="1"/>
    <col min="12596" max="12596" width="12.5" bestFit="1" customWidth="1"/>
    <col min="12597" max="12597" width="12.1640625" bestFit="1" customWidth="1"/>
    <col min="12598" max="12598" width="13.83203125" bestFit="1" customWidth="1"/>
    <col min="12599" max="12599" width="12.1640625" bestFit="1" customWidth="1"/>
    <col min="12600" max="12600" width="13.6640625" bestFit="1" customWidth="1"/>
    <col min="12601" max="12601" width="8.6640625" bestFit="1" customWidth="1"/>
    <col min="12602" max="12602" width="14" bestFit="1" customWidth="1"/>
    <col min="12603" max="12603" width="8.1640625" bestFit="1" customWidth="1"/>
    <col min="12604" max="12604" width="14.33203125" bestFit="1" customWidth="1"/>
    <col min="12605" max="12605" width="12.1640625" bestFit="1" customWidth="1"/>
    <col min="12606" max="12606" width="2" bestFit="1" customWidth="1"/>
    <col min="12607" max="12607" width="10.1640625" bestFit="1" customWidth="1"/>
    <col min="12608" max="12608" width="2" bestFit="1" customWidth="1"/>
    <col min="12609" max="12609" width="9.33203125" bestFit="1" customWidth="1"/>
    <col min="12610" max="12610" width="2" bestFit="1" customWidth="1"/>
    <col min="12611" max="12611" width="10.33203125" bestFit="1" customWidth="1"/>
    <col min="12612" max="12612" width="12.5" bestFit="1" customWidth="1"/>
    <col min="12613" max="12613" width="12.1640625" bestFit="1" customWidth="1"/>
    <col min="12614" max="12614" width="13.83203125" bestFit="1" customWidth="1"/>
    <col min="12615" max="12615" width="8.6640625" bestFit="1" customWidth="1"/>
    <col min="12616" max="12616" width="13.6640625" bestFit="1" customWidth="1"/>
    <col min="12617" max="12617" width="8.1640625" bestFit="1" customWidth="1"/>
    <col min="12618" max="12618" width="14" bestFit="1" customWidth="1"/>
    <col min="12619" max="12619" width="8.1640625" bestFit="1" customWidth="1"/>
    <col min="12620" max="12620" width="14.33203125" bestFit="1" customWidth="1"/>
    <col min="12621" max="12621" width="12.1640625" bestFit="1" customWidth="1"/>
    <col min="12622" max="12622" width="2" bestFit="1" customWidth="1"/>
    <col min="12623" max="12623" width="8.6640625" bestFit="1" customWidth="1"/>
    <col min="12624" max="12624" width="2" bestFit="1" customWidth="1"/>
    <col min="12625" max="12625" width="10.83203125" bestFit="1" customWidth="1"/>
    <col min="12626" max="12626" width="2" bestFit="1" customWidth="1"/>
    <col min="12627" max="12627" width="10.33203125" bestFit="1" customWidth="1"/>
    <col min="12628" max="12628" width="12.5" bestFit="1" customWidth="1"/>
    <col min="12629" max="12629" width="12.1640625" bestFit="1" customWidth="1"/>
    <col min="12630" max="12630" width="13.83203125" bestFit="1" customWidth="1"/>
    <col min="12631" max="12631" width="8.6640625" bestFit="1" customWidth="1"/>
    <col min="12632" max="12632" width="13.6640625" bestFit="1" customWidth="1"/>
    <col min="12633" max="12633" width="8.6640625" bestFit="1" customWidth="1"/>
    <col min="12634" max="12634" width="14" bestFit="1" customWidth="1"/>
    <col min="12635" max="12635" width="8.1640625" bestFit="1" customWidth="1"/>
    <col min="12636" max="12636" width="14.33203125" bestFit="1" customWidth="1"/>
    <col min="12637" max="12637" width="12.1640625" bestFit="1" customWidth="1"/>
    <col min="12638" max="12638" width="2" bestFit="1" customWidth="1"/>
    <col min="12639" max="12639" width="9.83203125" bestFit="1" customWidth="1"/>
    <col min="12640" max="12640" width="2" bestFit="1" customWidth="1"/>
    <col min="12641" max="12641" width="10.1640625" bestFit="1" customWidth="1"/>
    <col min="12642" max="12642" width="2" bestFit="1" customWidth="1"/>
    <col min="12643" max="12643" width="10.33203125" bestFit="1" customWidth="1"/>
    <col min="12644" max="12644" width="12.5" bestFit="1" customWidth="1"/>
    <col min="12645" max="12645" width="12.1640625" bestFit="1" customWidth="1"/>
    <col min="12646" max="12646" width="13.83203125" bestFit="1" customWidth="1"/>
    <col min="12647" max="12647" width="12.1640625" bestFit="1" customWidth="1"/>
    <col min="12648" max="12648" width="13.6640625" bestFit="1" customWidth="1"/>
    <col min="12649" max="12649" width="8.1640625" bestFit="1" customWidth="1"/>
    <col min="12650" max="12650" width="14" bestFit="1" customWidth="1"/>
    <col min="12651" max="12651" width="8.1640625" bestFit="1" customWidth="1"/>
    <col min="12652" max="12652" width="14.33203125" bestFit="1" customWidth="1"/>
    <col min="12653" max="12653" width="12.1640625" bestFit="1" customWidth="1"/>
    <col min="12654" max="12654" width="2" bestFit="1" customWidth="1"/>
    <col min="12655" max="12655" width="9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10" bestFit="1" customWidth="1"/>
    <col min="12660" max="12660" width="12.5" bestFit="1" customWidth="1"/>
    <col min="12661" max="12661" width="12.1640625" bestFit="1" customWidth="1"/>
    <col min="12662" max="12662" width="13.83203125" bestFit="1" customWidth="1"/>
    <col min="12663" max="12663" width="12.1640625" bestFit="1" customWidth="1"/>
    <col min="12664" max="12664" width="13.6640625" bestFit="1" customWidth="1"/>
    <col min="12665" max="12665" width="8.6640625" bestFit="1" customWidth="1"/>
    <col min="12666" max="12666" width="14" bestFit="1" customWidth="1"/>
    <col min="12667" max="12667" width="8.1640625" bestFit="1" customWidth="1"/>
    <col min="12668" max="12668" width="14.33203125" bestFit="1" customWidth="1"/>
    <col min="12669" max="12669" width="12.1640625" bestFit="1" customWidth="1"/>
    <col min="12670" max="12670" width="2" bestFit="1" customWidth="1"/>
    <col min="12671" max="12671" width="8.66406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11" bestFit="1" customWidth="1"/>
    <col min="12676" max="12676" width="12.5" bestFit="1" customWidth="1"/>
    <col min="12677" max="12677" width="12.1640625" bestFit="1" customWidth="1"/>
    <col min="12678" max="12678" width="13.83203125" bestFit="1" customWidth="1"/>
    <col min="12679" max="12679" width="12.1640625" bestFit="1" customWidth="1"/>
    <col min="12680" max="12680" width="13.6640625" bestFit="1" customWidth="1"/>
    <col min="12681" max="12681" width="8.6640625" bestFit="1" customWidth="1"/>
    <col min="12682" max="12682" width="14" bestFit="1" customWidth="1"/>
    <col min="12683" max="12683" width="8.1640625" bestFit="1" customWidth="1"/>
    <col min="12684" max="12684" width="14.3320312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9.1640625" bestFit="1" customWidth="1"/>
    <col min="12690" max="12690" width="2" bestFit="1" customWidth="1"/>
    <col min="12691" max="12691" width="10" bestFit="1" customWidth="1"/>
    <col min="12692" max="12692" width="12.5" bestFit="1" customWidth="1"/>
    <col min="12693" max="12693" width="12.1640625" bestFit="1" customWidth="1"/>
    <col min="12694" max="12694" width="13.83203125" bestFit="1" customWidth="1"/>
    <col min="12695" max="12695" width="8.6640625" bestFit="1" customWidth="1"/>
    <col min="12696" max="12696" width="13.6640625" bestFit="1" customWidth="1"/>
    <col min="12697" max="12697" width="8.1640625" bestFit="1" customWidth="1"/>
    <col min="12698" max="12698" width="14" bestFit="1" customWidth="1"/>
    <col min="12699" max="12699" width="8.1640625" bestFit="1" customWidth="1"/>
    <col min="12700" max="12700" width="14.33203125" bestFit="1" customWidth="1"/>
    <col min="12701" max="12701" width="12.1640625" bestFit="1" customWidth="1"/>
    <col min="12702" max="12702" width="2" bestFit="1" customWidth="1"/>
    <col min="12703" max="12703" width="8.3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10.33203125" bestFit="1" customWidth="1"/>
    <col min="12708" max="12708" width="12.5" bestFit="1" customWidth="1"/>
    <col min="12709" max="12709" width="12.1640625" bestFit="1" customWidth="1"/>
    <col min="12710" max="12710" width="13.83203125" bestFit="1" customWidth="1"/>
    <col min="12711" max="12711" width="12.1640625" bestFit="1" customWidth="1"/>
    <col min="12712" max="12712" width="13.6640625" bestFit="1" customWidth="1"/>
    <col min="12713" max="12713" width="8.6640625" bestFit="1" customWidth="1"/>
    <col min="12714" max="12714" width="14" bestFit="1" customWidth="1"/>
    <col min="12715" max="12715" width="8.1640625" bestFit="1" customWidth="1"/>
    <col min="12716" max="12716" width="14.33203125" bestFit="1" customWidth="1"/>
    <col min="12717" max="12717" width="12.1640625" bestFit="1" customWidth="1"/>
    <col min="12718" max="12718" width="2" bestFit="1" customWidth="1"/>
    <col min="12719" max="12719" width="10.83203125" bestFit="1" customWidth="1"/>
    <col min="12720" max="12720" width="2" bestFit="1" customWidth="1"/>
    <col min="12721" max="12721" width="10.832031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13.83203125" bestFit="1" customWidth="1"/>
    <col min="12727" max="12727" width="12.1640625" bestFit="1" customWidth="1"/>
    <col min="12728" max="12728" width="13.6640625" bestFit="1" customWidth="1"/>
    <col min="12729" max="12729" width="8.1640625" bestFit="1" customWidth="1"/>
    <col min="12730" max="12730" width="14" bestFit="1" customWidth="1"/>
    <col min="12731" max="12731" width="8.1640625" bestFit="1" customWidth="1"/>
    <col min="12732" max="12732" width="14.33203125" bestFit="1" customWidth="1"/>
    <col min="12733" max="12733" width="12.1640625" bestFit="1" customWidth="1"/>
    <col min="12734" max="12734" width="2" bestFit="1" customWidth="1"/>
    <col min="12735" max="12735" width="10.1640625" bestFit="1" customWidth="1"/>
    <col min="12736" max="12736" width="2" bestFit="1" customWidth="1"/>
    <col min="12737" max="12737" width="8.83203125" bestFit="1" customWidth="1"/>
    <col min="12738" max="12738" width="2" bestFit="1" customWidth="1"/>
    <col min="12739" max="12739" width="10.33203125" bestFit="1" customWidth="1"/>
    <col min="12740" max="12740" width="12.5" bestFit="1" customWidth="1"/>
    <col min="12741" max="12741" width="12.1640625" bestFit="1" customWidth="1"/>
    <col min="12742" max="12742" width="13.83203125" bestFit="1" customWidth="1"/>
    <col min="12743" max="12743" width="8.6640625" bestFit="1" customWidth="1"/>
    <col min="12744" max="12744" width="13.6640625" bestFit="1" customWidth="1"/>
    <col min="12745" max="12745" width="8.1640625" bestFit="1" customWidth="1"/>
    <col min="12746" max="12746" width="14" bestFit="1" customWidth="1"/>
    <col min="12747" max="12747" width="8.1640625" bestFit="1" customWidth="1"/>
    <col min="12748" max="12748" width="14.33203125" bestFit="1" customWidth="1"/>
    <col min="12749" max="12749" width="12.1640625" bestFit="1" customWidth="1"/>
    <col min="12750" max="12750" width="2" bestFit="1" customWidth="1"/>
    <col min="12751" max="12751" width="9.33203125" bestFit="1" customWidth="1"/>
    <col min="12752" max="12752" width="2" bestFit="1" customWidth="1"/>
    <col min="12753" max="12753" width="8.6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13.83203125" bestFit="1" customWidth="1"/>
    <col min="12759" max="12759" width="12.1640625" bestFit="1" customWidth="1"/>
    <col min="12760" max="12760" width="13.6640625" bestFit="1" customWidth="1"/>
    <col min="12761" max="12761" width="8.1640625" bestFit="1" customWidth="1"/>
    <col min="12762" max="12762" width="14" bestFit="1" customWidth="1"/>
    <col min="12763" max="12763" width="8.1640625" bestFit="1" customWidth="1"/>
    <col min="12764" max="12764" width="14.33203125" bestFit="1" customWidth="1"/>
    <col min="12765" max="12765" width="12.1640625" bestFit="1" customWidth="1"/>
    <col min="12766" max="12766" width="2" bestFit="1" customWidth="1"/>
    <col min="12767" max="12767" width="8.66406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11" bestFit="1" customWidth="1"/>
    <col min="12772" max="12772" width="12.5" bestFit="1" customWidth="1"/>
    <col min="12773" max="12773" width="12.1640625" bestFit="1" customWidth="1"/>
    <col min="12774" max="12774" width="13.83203125" bestFit="1" customWidth="1"/>
    <col min="12775" max="12775" width="12.1640625" bestFit="1" customWidth="1"/>
    <col min="12776" max="12776" width="13.6640625" bestFit="1" customWidth="1"/>
    <col min="12777" max="12777" width="8.1640625" bestFit="1" customWidth="1"/>
    <col min="12778" max="12778" width="14" bestFit="1" customWidth="1"/>
    <col min="12779" max="12779" width="8.1640625" bestFit="1" customWidth="1"/>
    <col min="12780" max="12780" width="14.33203125" bestFit="1" customWidth="1"/>
    <col min="12781" max="12781" width="12.1640625" bestFit="1" customWidth="1"/>
    <col min="12782" max="12782" width="2" bestFit="1" customWidth="1"/>
    <col min="12783" max="12783" width="10.1640625" bestFit="1" customWidth="1"/>
    <col min="12784" max="12784" width="2" bestFit="1" customWidth="1"/>
    <col min="12785" max="12785" width="9.1640625" bestFit="1" customWidth="1"/>
    <col min="12786" max="12786" width="2" bestFit="1" customWidth="1"/>
    <col min="12787" max="12787" width="11" bestFit="1" customWidth="1"/>
    <col min="12788" max="12788" width="12.5" bestFit="1" customWidth="1"/>
    <col min="12789" max="12789" width="12.1640625" bestFit="1" customWidth="1"/>
    <col min="12790" max="12790" width="13.83203125" bestFit="1" customWidth="1"/>
    <col min="12791" max="12791" width="12.1640625" bestFit="1" customWidth="1"/>
    <col min="12792" max="12792" width="13.6640625" bestFit="1" customWidth="1"/>
    <col min="12793" max="12793" width="8.1640625" bestFit="1" customWidth="1"/>
    <col min="12794" max="12794" width="14" bestFit="1" customWidth="1"/>
    <col min="12795" max="12795" width="8.1640625" bestFit="1" customWidth="1"/>
    <col min="12796" max="12796" width="14.3320312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1" bestFit="1" customWidth="1"/>
    <col min="12804" max="12804" width="12.5" bestFit="1" customWidth="1"/>
    <col min="12805" max="12805" width="12.1640625" bestFit="1" customWidth="1"/>
    <col min="12806" max="12806" width="13.83203125" bestFit="1" customWidth="1"/>
    <col min="12807" max="12807" width="8.6640625" bestFit="1" customWidth="1"/>
    <col min="12808" max="12808" width="13.6640625" bestFit="1" customWidth="1"/>
    <col min="12809" max="12809" width="8.1640625" bestFit="1" customWidth="1"/>
    <col min="12810" max="12810" width="14" bestFit="1" customWidth="1"/>
    <col min="12811" max="12811" width="8.1640625" bestFit="1" customWidth="1"/>
    <col min="12812" max="12812" width="14.33203125" bestFit="1" customWidth="1"/>
    <col min="12813" max="12813" width="12.1640625" bestFit="1" customWidth="1"/>
    <col min="12814" max="12814" width="2" bestFit="1" customWidth="1"/>
    <col min="12815" max="12815" width="9.1640625" bestFit="1" customWidth="1"/>
    <col min="12816" max="12816" width="2" bestFit="1" customWidth="1"/>
    <col min="12817" max="12817" width="9.1640625" bestFit="1" customWidth="1"/>
    <col min="12818" max="12818" width="2" bestFit="1" customWidth="1"/>
    <col min="12819" max="12819" width="10" bestFit="1" customWidth="1"/>
    <col min="12820" max="12820" width="12.5" bestFit="1" customWidth="1"/>
    <col min="12821" max="12821" width="12.1640625" bestFit="1" customWidth="1"/>
    <col min="12822" max="12822" width="13.83203125" bestFit="1" customWidth="1"/>
    <col min="12823" max="12823" width="12.1640625" bestFit="1" customWidth="1"/>
    <col min="12824" max="12824" width="13.6640625" bestFit="1" customWidth="1"/>
    <col min="12825" max="12825" width="8.1640625" bestFit="1" customWidth="1"/>
    <col min="12826" max="12826" width="14" bestFit="1" customWidth="1"/>
    <col min="12827" max="12827" width="8.1640625" bestFit="1" customWidth="1"/>
    <col min="12828" max="12828" width="14.3320312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0.1640625" bestFit="1" customWidth="1"/>
    <col min="12834" max="12834" width="2" bestFit="1" customWidth="1"/>
    <col min="12835" max="12835" width="10.33203125" bestFit="1" customWidth="1"/>
    <col min="12836" max="12836" width="12.5" bestFit="1" customWidth="1"/>
    <col min="12837" max="12837" width="12.1640625" bestFit="1" customWidth="1"/>
    <col min="12838" max="12838" width="13.83203125" bestFit="1" customWidth="1"/>
    <col min="12839" max="12839" width="8.6640625" bestFit="1" customWidth="1"/>
    <col min="12840" max="12840" width="13.6640625" bestFit="1" customWidth="1"/>
    <col min="12841" max="12841" width="8.1640625" bestFit="1" customWidth="1"/>
    <col min="12842" max="12842" width="14" bestFit="1" customWidth="1"/>
    <col min="12843" max="12843" width="8.1640625" bestFit="1" customWidth="1"/>
    <col min="12844" max="12844" width="14.33203125" bestFit="1" customWidth="1"/>
    <col min="12845" max="12845" width="12.1640625" bestFit="1" customWidth="1"/>
    <col min="12846" max="12846" width="2" bestFit="1" customWidth="1"/>
    <col min="12847" max="12847" width="10.83203125" bestFit="1" customWidth="1"/>
    <col min="12848" max="12848" width="2" bestFit="1" customWidth="1"/>
    <col min="12849" max="12849" width="8.6640625" bestFit="1" customWidth="1"/>
    <col min="12850" max="12850" width="2" bestFit="1" customWidth="1"/>
    <col min="12851" max="12851" width="10" bestFit="1" customWidth="1"/>
    <col min="12852" max="12852" width="12.5" bestFit="1" customWidth="1"/>
    <col min="12853" max="12853" width="12.1640625" bestFit="1" customWidth="1"/>
    <col min="12854" max="12854" width="13.83203125" bestFit="1" customWidth="1"/>
    <col min="12855" max="12855" width="12.1640625" bestFit="1" customWidth="1"/>
    <col min="12856" max="12856" width="13.6640625" bestFit="1" customWidth="1"/>
    <col min="12857" max="12857" width="8.1640625" bestFit="1" customWidth="1"/>
    <col min="12858" max="12858" width="14" bestFit="1" customWidth="1"/>
    <col min="12859" max="12859" width="8.1640625" bestFit="1" customWidth="1"/>
    <col min="12860" max="12860" width="14.33203125" bestFit="1" customWidth="1"/>
    <col min="12861" max="12861" width="12.1640625" bestFit="1" customWidth="1"/>
    <col min="12862" max="12862" width="2" bestFit="1" customWidth="1"/>
    <col min="12863" max="12863" width="9.33203125" bestFit="1" customWidth="1"/>
    <col min="12864" max="12864" width="2" bestFit="1" customWidth="1"/>
    <col min="12865" max="12865" width="8.6640625" bestFit="1" customWidth="1"/>
    <col min="12866" max="12866" width="2" bestFit="1" customWidth="1"/>
    <col min="12867" max="12867" width="9" bestFit="1" customWidth="1"/>
    <col min="12868" max="12868" width="12.5" bestFit="1" customWidth="1"/>
    <col min="12869" max="12869" width="12.1640625" bestFit="1" customWidth="1"/>
    <col min="12870" max="12870" width="13.83203125" bestFit="1" customWidth="1"/>
    <col min="12871" max="12871" width="8.6640625" bestFit="1" customWidth="1"/>
    <col min="12872" max="12872" width="13.6640625" bestFit="1" customWidth="1"/>
    <col min="12873" max="12873" width="8.6640625" bestFit="1" customWidth="1"/>
    <col min="12874" max="12874" width="14" bestFit="1" customWidth="1"/>
    <col min="12875" max="12875" width="8.1640625" bestFit="1" customWidth="1"/>
    <col min="12876" max="12876" width="14.33203125" bestFit="1" customWidth="1"/>
    <col min="12877" max="12877" width="12.1640625" bestFit="1" customWidth="1"/>
    <col min="12878" max="12878" width="2" bestFit="1" customWidth="1"/>
    <col min="12879" max="12879" width="10.83203125" bestFit="1" customWidth="1"/>
    <col min="12880" max="12880" width="2" bestFit="1" customWidth="1"/>
    <col min="12881" max="12881" width="10.1640625" bestFit="1" customWidth="1"/>
    <col min="12882" max="12882" width="2" bestFit="1" customWidth="1"/>
    <col min="12883" max="12883" width="10" bestFit="1" customWidth="1"/>
    <col min="12884" max="12884" width="12.5" bestFit="1" customWidth="1"/>
    <col min="12885" max="12885" width="12.1640625" bestFit="1" customWidth="1"/>
    <col min="12886" max="12886" width="13.83203125" bestFit="1" customWidth="1"/>
    <col min="12887" max="12887" width="12.1640625" bestFit="1" customWidth="1"/>
    <col min="12888" max="12888" width="13.6640625" bestFit="1" customWidth="1"/>
    <col min="12889" max="12889" width="8.6640625" bestFit="1" customWidth="1"/>
    <col min="12890" max="12890" width="14" bestFit="1" customWidth="1"/>
    <col min="12891" max="12891" width="8.1640625" bestFit="1" customWidth="1"/>
    <col min="12892" max="12892" width="14.33203125" bestFit="1" customWidth="1"/>
    <col min="12893" max="12893" width="12.1640625" bestFit="1" customWidth="1"/>
    <col min="12894" max="12894" width="2" bestFit="1" customWidth="1"/>
    <col min="12895" max="12895" width="9.1640625" bestFit="1" customWidth="1"/>
    <col min="12896" max="12896" width="2" bestFit="1" customWidth="1"/>
    <col min="12897" max="12897" width="8.332031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13.83203125" bestFit="1" customWidth="1"/>
    <col min="12903" max="12903" width="12.1640625" bestFit="1" customWidth="1"/>
    <col min="12904" max="12904" width="13.6640625" bestFit="1" customWidth="1"/>
    <col min="12905" max="12905" width="8.6640625" bestFit="1" customWidth="1"/>
    <col min="12906" max="12906" width="14" bestFit="1" customWidth="1"/>
    <col min="12907" max="12907" width="8.1640625" bestFit="1" customWidth="1"/>
    <col min="12908" max="12908" width="14.33203125" bestFit="1" customWidth="1"/>
    <col min="12909" max="12909" width="12.1640625" bestFit="1" customWidth="1"/>
    <col min="12910" max="12910" width="2" bestFit="1" customWidth="1"/>
    <col min="12911" max="12911" width="8.6640625" bestFit="1" customWidth="1"/>
    <col min="12912" max="12912" width="2" bestFit="1" customWidth="1"/>
    <col min="12913" max="12913" width="9.332031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13.83203125" bestFit="1" customWidth="1"/>
    <col min="12919" max="12919" width="12.1640625" bestFit="1" customWidth="1"/>
    <col min="12920" max="12920" width="13.6640625" bestFit="1" customWidth="1"/>
    <col min="12921" max="12921" width="8.1640625" bestFit="1" customWidth="1"/>
    <col min="12922" max="12922" width="14" bestFit="1" customWidth="1"/>
    <col min="12923" max="12923" width="8.1640625" bestFit="1" customWidth="1"/>
    <col min="12924" max="12924" width="14.33203125" bestFit="1" customWidth="1"/>
    <col min="12925" max="12925" width="12.1640625" bestFit="1" customWidth="1"/>
    <col min="12926" max="12926" width="2" bestFit="1" customWidth="1"/>
    <col min="12927" max="12927" width="9.83203125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10.33203125" bestFit="1" customWidth="1"/>
    <col min="12932" max="12932" width="12.5" bestFit="1" customWidth="1"/>
    <col min="12933" max="12933" width="12.1640625" bestFit="1" customWidth="1"/>
    <col min="12934" max="12934" width="13.83203125" bestFit="1" customWidth="1"/>
    <col min="12935" max="12935" width="12.1640625" bestFit="1" customWidth="1"/>
    <col min="12936" max="12936" width="13.6640625" bestFit="1" customWidth="1"/>
    <col min="12937" max="12937" width="8.1640625" bestFit="1" customWidth="1"/>
    <col min="12938" max="12938" width="14" bestFit="1" customWidth="1"/>
    <col min="12939" max="12939" width="8.1640625" bestFit="1" customWidth="1"/>
    <col min="12940" max="12940" width="14.3320312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8.6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13.83203125" bestFit="1" customWidth="1"/>
    <col min="12951" max="12951" width="12.1640625" bestFit="1" customWidth="1"/>
    <col min="12952" max="12952" width="13.6640625" bestFit="1" customWidth="1"/>
    <col min="12953" max="12953" width="8.6640625" bestFit="1" customWidth="1"/>
    <col min="12954" max="12954" width="14" bestFit="1" customWidth="1"/>
    <col min="12955" max="12955" width="8.1640625" bestFit="1" customWidth="1"/>
    <col min="12956" max="12956" width="14.3320312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6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13.83203125" bestFit="1" customWidth="1"/>
    <col min="12967" max="12967" width="12.1640625" bestFit="1" customWidth="1"/>
    <col min="12968" max="12968" width="13.6640625" bestFit="1" customWidth="1"/>
    <col min="12969" max="12969" width="8.6640625" bestFit="1" customWidth="1"/>
    <col min="12970" max="12970" width="14" bestFit="1" customWidth="1"/>
    <col min="12971" max="12971" width="8.1640625" bestFit="1" customWidth="1"/>
    <col min="12972" max="12972" width="14.3320312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" bestFit="1" customWidth="1"/>
    <col min="12980" max="12980" width="12.5" bestFit="1" customWidth="1"/>
    <col min="12981" max="12981" width="12.1640625" bestFit="1" customWidth="1"/>
    <col min="12982" max="12982" width="13.83203125" bestFit="1" customWidth="1"/>
    <col min="12983" max="12983" width="12.1640625" bestFit="1" customWidth="1"/>
    <col min="12984" max="12984" width="13.6640625" bestFit="1" customWidth="1"/>
    <col min="12985" max="12985" width="8.1640625" bestFit="1" customWidth="1"/>
    <col min="12986" max="12986" width="14" bestFit="1" customWidth="1"/>
    <col min="12987" max="12987" width="8.1640625" bestFit="1" customWidth="1"/>
    <col min="12988" max="12988" width="14.33203125" bestFit="1" customWidth="1"/>
    <col min="12989" max="12989" width="12.1640625" bestFit="1" customWidth="1"/>
    <col min="12990" max="12990" width="2" bestFit="1" customWidth="1"/>
    <col min="12991" max="12991" width="10.83203125" bestFit="1" customWidth="1"/>
    <col min="12992" max="12992" width="2" bestFit="1" customWidth="1"/>
    <col min="12993" max="12993" width="8.6640625" bestFit="1" customWidth="1"/>
    <col min="12994" max="12994" width="2" bestFit="1" customWidth="1"/>
    <col min="12995" max="12995" width="11.33203125" bestFit="1" customWidth="1"/>
    <col min="12996" max="12996" width="12.5" bestFit="1" customWidth="1"/>
    <col min="12997" max="12997" width="12.1640625" bestFit="1" customWidth="1"/>
    <col min="12998" max="12998" width="13.83203125" bestFit="1" customWidth="1"/>
    <col min="12999" max="12999" width="12.1640625" bestFit="1" customWidth="1"/>
    <col min="13000" max="13000" width="13.6640625" bestFit="1" customWidth="1"/>
    <col min="13001" max="13001" width="8.6640625" bestFit="1" customWidth="1"/>
    <col min="13002" max="13002" width="14" bestFit="1" customWidth="1"/>
    <col min="13003" max="13003" width="8.1640625" bestFit="1" customWidth="1"/>
    <col min="13004" max="13004" width="14.33203125" bestFit="1" customWidth="1"/>
    <col min="13005" max="13005" width="12.1640625" bestFit="1" customWidth="1"/>
    <col min="13006" max="13006" width="2" bestFit="1" customWidth="1"/>
    <col min="13007" max="13007" width="9.83203125" bestFit="1" customWidth="1"/>
    <col min="13008" max="13008" width="2" bestFit="1" customWidth="1"/>
    <col min="13009" max="13009" width="11.832031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13.83203125" bestFit="1" customWidth="1"/>
    <col min="13015" max="13015" width="12.1640625" bestFit="1" customWidth="1"/>
    <col min="13016" max="13016" width="13.6640625" bestFit="1" customWidth="1"/>
    <col min="13017" max="13017" width="8.1640625" bestFit="1" customWidth="1"/>
    <col min="13018" max="13018" width="14" bestFit="1" customWidth="1"/>
    <col min="13019" max="13019" width="8.1640625" bestFit="1" customWidth="1"/>
    <col min="13020" max="13020" width="14.3320312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10.83203125" bestFit="1" customWidth="1"/>
    <col min="13026" max="13026" width="2" bestFit="1" customWidth="1"/>
    <col min="13027" max="13027" width="10.33203125" bestFit="1" customWidth="1"/>
    <col min="13028" max="13028" width="12.5" bestFit="1" customWidth="1"/>
    <col min="13029" max="13029" width="12.1640625" bestFit="1" customWidth="1"/>
    <col min="13030" max="13030" width="13.83203125" bestFit="1" customWidth="1"/>
    <col min="13031" max="13031" width="12.1640625" bestFit="1" customWidth="1"/>
    <col min="13032" max="13032" width="13.6640625" bestFit="1" customWidth="1"/>
    <col min="13033" max="13033" width="8.1640625" bestFit="1" customWidth="1"/>
    <col min="13034" max="13034" width="14" bestFit="1" customWidth="1"/>
    <col min="13035" max="13035" width="8.1640625" bestFit="1" customWidth="1"/>
    <col min="13036" max="13036" width="14.33203125" bestFit="1" customWidth="1"/>
    <col min="13037" max="13037" width="12.1640625" bestFit="1" customWidth="1"/>
    <col min="13038" max="13038" width="2" bestFit="1" customWidth="1"/>
    <col min="13039" max="13039" width="8.6640625" bestFit="1" customWidth="1"/>
    <col min="13040" max="13040" width="2" bestFit="1" customWidth="1"/>
    <col min="13041" max="13041" width="10.1640625" bestFit="1" customWidth="1"/>
    <col min="13042" max="13042" width="2" bestFit="1" customWidth="1"/>
    <col min="13043" max="13043" width="11" bestFit="1" customWidth="1"/>
    <col min="13044" max="13044" width="12.5" bestFit="1" customWidth="1"/>
    <col min="13045" max="13045" width="12.1640625" bestFit="1" customWidth="1"/>
    <col min="13046" max="13046" width="13.83203125" bestFit="1" customWidth="1"/>
    <col min="13047" max="13047" width="12.1640625" bestFit="1" customWidth="1"/>
    <col min="13048" max="13048" width="13.6640625" bestFit="1" customWidth="1"/>
    <col min="13049" max="13049" width="8.1640625" bestFit="1" customWidth="1"/>
    <col min="13050" max="13050" width="14" bestFit="1" customWidth="1"/>
    <col min="13051" max="13051" width="8.1640625" bestFit="1" customWidth="1"/>
    <col min="13052" max="13052" width="14.3320312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10.832031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13.83203125" bestFit="1" customWidth="1"/>
    <col min="13063" max="13063" width="12.1640625" bestFit="1" customWidth="1"/>
    <col min="13064" max="13064" width="13.6640625" bestFit="1" customWidth="1"/>
    <col min="13065" max="13065" width="8.1640625" bestFit="1" customWidth="1"/>
    <col min="13066" max="13066" width="14" bestFit="1" customWidth="1"/>
    <col min="13067" max="13067" width="8.1640625" bestFit="1" customWidth="1"/>
    <col min="13068" max="13068" width="14.33203125" bestFit="1" customWidth="1"/>
    <col min="13069" max="13069" width="12.1640625" bestFit="1" customWidth="1"/>
    <col min="13070" max="13070" width="2" bestFit="1" customWidth="1"/>
    <col min="13071" max="13071" width="8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10.33203125" bestFit="1" customWidth="1"/>
    <col min="13076" max="13076" width="12.5" bestFit="1" customWidth="1"/>
    <col min="13077" max="13077" width="12.1640625" bestFit="1" customWidth="1"/>
    <col min="13078" max="13078" width="13.83203125" bestFit="1" customWidth="1"/>
    <col min="13079" max="13079" width="12.1640625" bestFit="1" customWidth="1"/>
    <col min="13080" max="13080" width="13.6640625" bestFit="1" customWidth="1"/>
    <col min="13081" max="13081" width="8.6640625" bestFit="1" customWidth="1"/>
    <col min="13082" max="13082" width="14" bestFit="1" customWidth="1"/>
    <col min="13083" max="13083" width="8.1640625" bestFit="1" customWidth="1"/>
    <col min="13084" max="13084" width="14.3320312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0.1640625" bestFit="1" customWidth="1"/>
    <col min="13090" max="13090" width="2" bestFit="1" customWidth="1"/>
    <col min="13091" max="13091" width="10" bestFit="1" customWidth="1"/>
    <col min="13092" max="13092" width="12.5" bestFit="1" customWidth="1"/>
    <col min="13093" max="13093" width="12.1640625" bestFit="1" customWidth="1"/>
    <col min="13094" max="13094" width="13.83203125" bestFit="1" customWidth="1"/>
    <col min="13095" max="13095" width="12.1640625" bestFit="1" customWidth="1"/>
    <col min="13096" max="13096" width="13.6640625" bestFit="1" customWidth="1"/>
    <col min="13097" max="13097" width="8.1640625" bestFit="1" customWidth="1"/>
    <col min="13098" max="13098" width="14" bestFit="1" customWidth="1"/>
    <col min="13099" max="13099" width="8.1640625" bestFit="1" customWidth="1"/>
    <col min="13100" max="13100" width="14.33203125" bestFit="1" customWidth="1"/>
    <col min="13101" max="13101" width="12.1640625" bestFit="1" customWidth="1"/>
    <col min="13102" max="13102" width="2" bestFit="1" customWidth="1"/>
    <col min="13103" max="13103" width="8.6640625" bestFit="1" customWidth="1"/>
    <col min="13104" max="13104" width="2" bestFit="1" customWidth="1"/>
    <col min="13105" max="13105" width="10.1640625" bestFit="1" customWidth="1"/>
    <col min="13106" max="13106" width="2" bestFit="1" customWidth="1"/>
    <col min="13107" max="13107" width="11" bestFit="1" customWidth="1"/>
    <col min="13108" max="13108" width="12.5" bestFit="1" customWidth="1"/>
    <col min="13109" max="13109" width="12.1640625" bestFit="1" customWidth="1"/>
    <col min="13110" max="13110" width="13.83203125" bestFit="1" customWidth="1"/>
    <col min="13111" max="13111" width="12.1640625" bestFit="1" customWidth="1"/>
    <col min="13112" max="13112" width="13.6640625" bestFit="1" customWidth="1"/>
    <col min="13113" max="13113" width="8.1640625" bestFit="1" customWidth="1"/>
    <col min="13114" max="13114" width="14" bestFit="1" customWidth="1"/>
    <col min="13115" max="13115" width="8.1640625" bestFit="1" customWidth="1"/>
    <col min="13116" max="13116" width="14.33203125" bestFit="1" customWidth="1"/>
    <col min="13117" max="13117" width="12.1640625" bestFit="1" customWidth="1"/>
    <col min="13118" max="13118" width="2" bestFit="1" customWidth="1"/>
    <col min="13119" max="13119" width="8.6640625" bestFit="1" customWidth="1"/>
    <col min="13120" max="13120" width="2" bestFit="1" customWidth="1"/>
    <col min="13121" max="13121" width="8.6640625" bestFit="1" customWidth="1"/>
    <col min="13122" max="13122" width="2" bestFit="1" customWidth="1"/>
    <col min="13123" max="13123" width="11" bestFit="1" customWidth="1"/>
    <col min="13124" max="13124" width="12.5" bestFit="1" customWidth="1"/>
    <col min="13125" max="13125" width="12.1640625" bestFit="1" customWidth="1"/>
    <col min="13126" max="13126" width="13.83203125" bestFit="1" customWidth="1"/>
    <col min="13127" max="13127" width="12.1640625" bestFit="1" customWidth="1"/>
    <col min="13128" max="13128" width="13.6640625" bestFit="1" customWidth="1"/>
    <col min="13129" max="13129" width="8.1640625" bestFit="1" customWidth="1"/>
    <col min="13130" max="13130" width="14" bestFit="1" customWidth="1"/>
    <col min="13131" max="13131" width="8.1640625" bestFit="1" customWidth="1"/>
    <col min="13132" max="13132" width="14.33203125" bestFit="1" customWidth="1"/>
    <col min="13133" max="13133" width="12.1640625" bestFit="1" customWidth="1"/>
    <col min="13134" max="13134" width="2" bestFit="1" customWidth="1"/>
    <col min="13135" max="13135" width="11.1640625" bestFit="1" customWidth="1"/>
    <col min="13136" max="13136" width="2" bestFit="1" customWidth="1"/>
    <col min="13137" max="13137" width="9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13.83203125" bestFit="1" customWidth="1"/>
    <col min="13143" max="13143" width="12.1640625" bestFit="1" customWidth="1"/>
    <col min="13144" max="13144" width="13.6640625" bestFit="1" customWidth="1"/>
    <col min="13145" max="13145" width="8.1640625" bestFit="1" customWidth="1"/>
    <col min="13146" max="13146" width="14" bestFit="1" customWidth="1"/>
    <col min="13147" max="13147" width="8.1640625" bestFit="1" customWidth="1"/>
    <col min="13148" max="13148" width="14.33203125" bestFit="1" customWidth="1"/>
    <col min="13149" max="13149" width="12.1640625" bestFit="1" customWidth="1"/>
    <col min="13150" max="13150" width="2" bestFit="1" customWidth="1"/>
    <col min="13151" max="13151" width="9.1640625" bestFit="1" customWidth="1"/>
    <col min="13152" max="13152" width="2" bestFit="1" customWidth="1"/>
    <col min="13153" max="13153" width="10.83203125" bestFit="1" customWidth="1"/>
    <col min="13154" max="13154" width="2" bestFit="1" customWidth="1"/>
    <col min="13155" max="13155" width="10.33203125" bestFit="1" customWidth="1"/>
    <col min="13156" max="13156" width="12.5" bestFit="1" customWidth="1"/>
    <col min="13157" max="13157" width="12.1640625" bestFit="1" customWidth="1"/>
    <col min="13158" max="13158" width="13.83203125" bestFit="1" customWidth="1"/>
    <col min="13159" max="13159" width="12.1640625" bestFit="1" customWidth="1"/>
    <col min="13160" max="13160" width="13.6640625" bestFit="1" customWidth="1"/>
    <col min="13161" max="13161" width="8.1640625" bestFit="1" customWidth="1"/>
    <col min="13162" max="13162" width="14" bestFit="1" customWidth="1"/>
    <col min="13163" max="13163" width="8.1640625" bestFit="1" customWidth="1"/>
    <col min="13164" max="13164" width="14.33203125" bestFit="1" customWidth="1"/>
    <col min="13165" max="13165" width="12.1640625" bestFit="1" customWidth="1"/>
    <col min="13166" max="13166" width="2" bestFit="1" customWidth="1"/>
    <col min="13167" max="13167" width="9.1640625" bestFit="1" customWidth="1"/>
    <col min="13168" max="13168" width="2" bestFit="1" customWidth="1"/>
    <col min="13169" max="13169" width="10.1640625" bestFit="1" customWidth="1"/>
    <col min="13170" max="13170" width="2" bestFit="1" customWidth="1"/>
    <col min="13171" max="13171" width="11" bestFit="1" customWidth="1"/>
    <col min="13172" max="13172" width="12.5" bestFit="1" customWidth="1"/>
    <col min="13173" max="13173" width="12.1640625" bestFit="1" customWidth="1"/>
    <col min="13174" max="13174" width="13.83203125" bestFit="1" customWidth="1"/>
    <col min="13175" max="13175" width="8.6640625" bestFit="1" customWidth="1"/>
    <col min="13176" max="13176" width="13.6640625" bestFit="1" customWidth="1"/>
    <col min="13177" max="13177" width="8.6640625" bestFit="1" customWidth="1"/>
    <col min="13178" max="13178" width="14" bestFit="1" customWidth="1"/>
    <col min="13179" max="13179" width="8.1640625" bestFit="1" customWidth="1"/>
    <col min="13180" max="13180" width="14.33203125" bestFit="1" customWidth="1"/>
    <col min="13181" max="13181" width="12.1640625" bestFit="1" customWidth="1"/>
    <col min="13182" max="13182" width="2" bestFit="1" customWidth="1"/>
    <col min="13183" max="13183" width="9.1640625" bestFit="1" customWidth="1"/>
    <col min="13184" max="13184" width="2" bestFit="1" customWidth="1"/>
    <col min="13185" max="13185" width="9.332031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13.83203125" bestFit="1" customWidth="1"/>
    <col min="13191" max="13191" width="8.6640625" bestFit="1" customWidth="1"/>
    <col min="13192" max="13192" width="13.6640625" bestFit="1" customWidth="1"/>
    <col min="13193" max="13193" width="8.1640625" bestFit="1" customWidth="1"/>
    <col min="13194" max="13194" width="14" bestFit="1" customWidth="1"/>
    <col min="13195" max="13195" width="8.1640625" bestFit="1" customWidth="1"/>
    <col min="13196" max="13196" width="14.33203125" bestFit="1" customWidth="1"/>
    <col min="13197" max="13197" width="12.1640625" bestFit="1" customWidth="1"/>
    <col min="13198" max="13198" width="2" bestFit="1" customWidth="1"/>
    <col min="13199" max="13199" width="9.1640625" bestFit="1" customWidth="1"/>
    <col min="13200" max="13200" width="2" bestFit="1" customWidth="1"/>
    <col min="13201" max="13201" width="9.83203125" bestFit="1" customWidth="1"/>
    <col min="13202" max="13202" width="2" bestFit="1" customWidth="1"/>
    <col min="13203" max="13203" width="10.33203125" bestFit="1" customWidth="1"/>
    <col min="13204" max="13204" width="12.5" bestFit="1" customWidth="1"/>
    <col min="13205" max="13205" width="12.1640625" bestFit="1" customWidth="1"/>
    <col min="13206" max="13206" width="13.83203125" bestFit="1" customWidth="1"/>
    <col min="13207" max="13207" width="12.1640625" bestFit="1" customWidth="1"/>
    <col min="13208" max="13208" width="13.6640625" bestFit="1" customWidth="1"/>
    <col min="13209" max="13209" width="8.1640625" bestFit="1" customWidth="1"/>
    <col min="13210" max="13210" width="14" bestFit="1" customWidth="1"/>
    <col min="13211" max="13211" width="8.1640625" bestFit="1" customWidth="1"/>
    <col min="13212" max="13212" width="14.3320312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10.33203125" bestFit="1" customWidth="1"/>
    <col min="13220" max="13220" width="12.5" bestFit="1" customWidth="1"/>
    <col min="13221" max="13221" width="12.1640625" bestFit="1" customWidth="1"/>
    <col min="13222" max="13222" width="13.83203125" bestFit="1" customWidth="1"/>
    <col min="13223" max="13223" width="12.1640625" bestFit="1" customWidth="1"/>
    <col min="13224" max="13224" width="13.6640625" bestFit="1" customWidth="1"/>
    <col min="13225" max="13225" width="8.1640625" bestFit="1" customWidth="1"/>
    <col min="13226" max="13226" width="14" bestFit="1" customWidth="1"/>
    <col min="13227" max="13227" width="8.1640625" bestFit="1" customWidth="1"/>
    <col min="13228" max="13228" width="14.33203125" bestFit="1" customWidth="1"/>
    <col min="13229" max="13229" width="12.1640625" bestFit="1" customWidth="1"/>
    <col min="13230" max="13230" width="2" bestFit="1" customWidth="1"/>
    <col min="13231" max="13231" width="10.83203125" bestFit="1" customWidth="1"/>
    <col min="13232" max="13232" width="2" bestFit="1" customWidth="1"/>
    <col min="13233" max="13233" width="8.6640625" bestFit="1" customWidth="1"/>
    <col min="13234" max="13234" width="2" bestFit="1" customWidth="1"/>
    <col min="13235" max="13235" width="11" bestFit="1" customWidth="1"/>
    <col min="13236" max="13236" width="12.5" bestFit="1" customWidth="1"/>
    <col min="13237" max="13237" width="12.1640625" bestFit="1" customWidth="1"/>
    <col min="13238" max="13238" width="13.83203125" bestFit="1" customWidth="1"/>
    <col min="13239" max="13239" width="12.1640625" bestFit="1" customWidth="1"/>
    <col min="13240" max="13240" width="13.6640625" bestFit="1" customWidth="1"/>
    <col min="13241" max="13241" width="8.1640625" bestFit="1" customWidth="1"/>
    <col min="13242" max="13242" width="14" bestFit="1" customWidth="1"/>
    <col min="13243" max="13243" width="8.1640625" bestFit="1" customWidth="1"/>
    <col min="13244" max="13244" width="14.3320312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6640625" bestFit="1" customWidth="1"/>
    <col min="13250" max="13250" width="2" bestFit="1" customWidth="1"/>
    <col min="13251" max="13251" width="10" bestFit="1" customWidth="1"/>
    <col min="13252" max="13252" width="12.5" bestFit="1" customWidth="1"/>
    <col min="13253" max="13253" width="12.1640625" bestFit="1" customWidth="1"/>
    <col min="13254" max="13254" width="13.83203125" bestFit="1" customWidth="1"/>
    <col min="13255" max="13255" width="12.1640625" bestFit="1" customWidth="1"/>
    <col min="13256" max="13256" width="13.6640625" bestFit="1" customWidth="1"/>
    <col min="13257" max="13257" width="8.6640625" bestFit="1" customWidth="1"/>
    <col min="13258" max="13258" width="14" bestFit="1" customWidth="1"/>
    <col min="13259" max="13259" width="8.1640625" bestFit="1" customWidth="1"/>
    <col min="13260" max="13260" width="14.33203125" bestFit="1" customWidth="1"/>
    <col min="13261" max="13261" width="12.1640625" bestFit="1" customWidth="1"/>
    <col min="13262" max="13262" width="2" bestFit="1" customWidth="1"/>
    <col min="13263" max="13263" width="10.83203125" bestFit="1" customWidth="1"/>
    <col min="13264" max="13264" width="2" bestFit="1" customWidth="1"/>
    <col min="13265" max="13265" width="9.1640625" bestFit="1" customWidth="1"/>
    <col min="13266" max="13266" width="2" bestFit="1" customWidth="1"/>
    <col min="13267" max="13267" width="10" bestFit="1" customWidth="1"/>
    <col min="13268" max="13268" width="12.5" bestFit="1" customWidth="1"/>
    <col min="13269" max="13269" width="12.1640625" bestFit="1" customWidth="1"/>
    <col min="13270" max="13270" width="13.83203125" bestFit="1" customWidth="1"/>
    <col min="13271" max="13271" width="12.1640625" bestFit="1" customWidth="1"/>
    <col min="13272" max="13272" width="13.6640625" bestFit="1" customWidth="1"/>
    <col min="13273" max="13273" width="8.6640625" bestFit="1" customWidth="1"/>
    <col min="13274" max="13274" width="14" bestFit="1" customWidth="1"/>
    <col min="13275" max="13275" width="8.1640625" bestFit="1" customWidth="1"/>
    <col min="13276" max="13276" width="14.33203125" bestFit="1" customWidth="1"/>
    <col min="13277" max="13277" width="12.1640625" bestFit="1" customWidth="1"/>
    <col min="13278" max="13278" width="2" bestFit="1" customWidth="1"/>
    <col min="13279" max="13279" width="9.33203125" bestFit="1" customWidth="1"/>
    <col min="13280" max="13280" width="2" bestFit="1" customWidth="1"/>
    <col min="13281" max="13281" width="8.6640625" bestFit="1" customWidth="1"/>
    <col min="13282" max="13282" width="2" bestFit="1" customWidth="1"/>
    <col min="13283" max="13283" width="11" bestFit="1" customWidth="1"/>
    <col min="13284" max="13284" width="12.5" bestFit="1" customWidth="1"/>
    <col min="13285" max="13285" width="12.1640625" bestFit="1" customWidth="1"/>
    <col min="13286" max="13286" width="13.83203125" bestFit="1" customWidth="1"/>
    <col min="13287" max="13287" width="12.1640625" bestFit="1" customWidth="1"/>
    <col min="13288" max="13288" width="13.6640625" bestFit="1" customWidth="1"/>
    <col min="13289" max="13289" width="8.6640625" bestFit="1" customWidth="1"/>
    <col min="13290" max="13290" width="14" bestFit="1" customWidth="1"/>
    <col min="13291" max="13291" width="8.1640625" bestFit="1" customWidth="1"/>
    <col min="13292" max="13292" width="14.33203125" bestFit="1" customWidth="1"/>
    <col min="13293" max="13293" width="12.1640625" bestFit="1" customWidth="1"/>
    <col min="13294" max="13294" width="2" bestFit="1" customWidth="1"/>
    <col min="13295" max="13295" width="10.83203125" bestFit="1" customWidth="1"/>
    <col min="13296" max="13296" width="2" bestFit="1" customWidth="1"/>
    <col min="13297" max="13297" width="9.33203125" bestFit="1" customWidth="1"/>
    <col min="13298" max="13298" width="2" bestFit="1" customWidth="1"/>
    <col min="13299" max="13299" width="10.33203125" bestFit="1" customWidth="1"/>
    <col min="13300" max="13300" width="12.5" bestFit="1" customWidth="1"/>
    <col min="13301" max="13301" width="12.1640625" bestFit="1" customWidth="1"/>
    <col min="13302" max="13302" width="13.83203125" bestFit="1" customWidth="1"/>
    <col min="13303" max="13303" width="8.6640625" bestFit="1" customWidth="1"/>
    <col min="13304" max="13304" width="13.6640625" bestFit="1" customWidth="1"/>
    <col min="13305" max="13305" width="8.1640625" bestFit="1" customWidth="1"/>
    <col min="13306" max="13306" width="14" bestFit="1" customWidth="1"/>
    <col min="13307" max="13307" width="8.1640625" bestFit="1" customWidth="1"/>
    <col min="13308" max="13308" width="14.33203125" bestFit="1" customWidth="1"/>
    <col min="13309" max="13309" width="12.1640625" bestFit="1" customWidth="1"/>
    <col min="13310" max="13310" width="2" bestFit="1" customWidth="1"/>
    <col min="13311" max="13311" width="10.1640625" bestFit="1" customWidth="1"/>
    <col min="13312" max="13312" width="2" bestFit="1" customWidth="1"/>
    <col min="13313" max="13313" width="9.33203125" bestFit="1" customWidth="1"/>
    <col min="13314" max="13314" width="2" bestFit="1" customWidth="1"/>
    <col min="13315" max="13315" width="10.33203125" bestFit="1" customWidth="1"/>
    <col min="13316" max="13316" width="12.5" bestFit="1" customWidth="1"/>
    <col min="13317" max="13317" width="12.1640625" bestFit="1" customWidth="1"/>
    <col min="13318" max="13318" width="13.83203125" bestFit="1" customWidth="1"/>
    <col min="13319" max="13319" width="12.1640625" bestFit="1" customWidth="1"/>
    <col min="13320" max="13320" width="13.6640625" bestFit="1" customWidth="1"/>
    <col min="13321" max="13321" width="8.1640625" bestFit="1" customWidth="1"/>
    <col min="13322" max="13322" width="14" bestFit="1" customWidth="1"/>
    <col min="13323" max="13323" width="8.1640625" bestFit="1" customWidth="1"/>
    <col min="13324" max="13324" width="14.33203125" bestFit="1" customWidth="1"/>
    <col min="13325" max="13325" width="12.1640625" bestFit="1" customWidth="1"/>
    <col min="13326" max="13326" width="2" bestFit="1" customWidth="1"/>
    <col min="13327" max="13327" width="9.1640625" bestFit="1" customWidth="1"/>
    <col min="13328" max="13328" width="2" bestFit="1" customWidth="1"/>
    <col min="13329" max="13329" width="8.6640625" bestFit="1" customWidth="1"/>
    <col min="13330" max="13330" width="2" bestFit="1" customWidth="1"/>
    <col min="13331" max="13331" width="10.33203125" bestFit="1" customWidth="1"/>
    <col min="13332" max="13332" width="12.5" bestFit="1" customWidth="1"/>
    <col min="13333" max="13333" width="12.1640625" bestFit="1" customWidth="1"/>
    <col min="13334" max="13334" width="13.83203125" bestFit="1" customWidth="1"/>
    <col min="13335" max="13335" width="8.6640625" bestFit="1" customWidth="1"/>
    <col min="13336" max="13336" width="13.6640625" bestFit="1" customWidth="1"/>
    <col min="13337" max="13337" width="8.6640625" bestFit="1" customWidth="1"/>
    <col min="13338" max="13338" width="14" bestFit="1" customWidth="1"/>
    <col min="13339" max="13339" width="8.1640625" bestFit="1" customWidth="1"/>
    <col min="13340" max="13340" width="14.33203125" bestFit="1" customWidth="1"/>
    <col min="13341" max="13341" width="12.1640625" bestFit="1" customWidth="1"/>
    <col min="13342" max="13342" width="2" bestFit="1" customWidth="1"/>
    <col min="13343" max="13343" width="9.1640625" bestFit="1" customWidth="1"/>
    <col min="13344" max="13344" width="2" bestFit="1" customWidth="1"/>
    <col min="13345" max="13345" width="9.33203125" bestFit="1" customWidth="1"/>
    <col min="13346" max="13346" width="2" bestFit="1" customWidth="1"/>
    <col min="13347" max="13347" width="10.33203125" bestFit="1" customWidth="1"/>
    <col min="13348" max="13348" width="12.5" bestFit="1" customWidth="1"/>
    <col min="13349" max="13349" width="12.1640625" bestFit="1" customWidth="1"/>
    <col min="13350" max="13350" width="13.83203125" bestFit="1" customWidth="1"/>
    <col min="13351" max="13351" width="12.1640625" bestFit="1" customWidth="1"/>
    <col min="13352" max="13352" width="13.6640625" bestFit="1" customWidth="1"/>
    <col min="13353" max="13353" width="8.1640625" bestFit="1" customWidth="1"/>
    <col min="13354" max="13354" width="14" bestFit="1" customWidth="1"/>
    <col min="13355" max="13355" width="8.1640625" bestFit="1" customWidth="1"/>
    <col min="13356" max="13356" width="14.3320312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8.83203125" bestFit="1" customWidth="1"/>
    <col min="13362" max="13362" width="2" bestFit="1" customWidth="1"/>
    <col min="13363" max="13363" width="10.33203125" bestFit="1" customWidth="1"/>
    <col min="13364" max="13364" width="12.5" bestFit="1" customWidth="1"/>
    <col min="13365" max="13365" width="12.1640625" bestFit="1" customWidth="1"/>
    <col min="13366" max="13366" width="13.83203125" bestFit="1" customWidth="1"/>
    <col min="13367" max="13367" width="12.1640625" bestFit="1" customWidth="1"/>
    <col min="13368" max="13368" width="13.6640625" bestFit="1" customWidth="1"/>
    <col min="13369" max="13369" width="8.6640625" bestFit="1" customWidth="1"/>
    <col min="13370" max="13370" width="14" bestFit="1" customWidth="1"/>
    <col min="13371" max="13371" width="8.1640625" bestFit="1" customWidth="1"/>
    <col min="13372" max="13372" width="14.33203125" bestFit="1" customWidth="1"/>
    <col min="13373" max="13373" width="12.1640625" bestFit="1" customWidth="1"/>
    <col min="13374" max="13374" width="2" bestFit="1" customWidth="1"/>
    <col min="13375" max="13375" width="9.1640625" bestFit="1" customWidth="1"/>
    <col min="13376" max="13376" width="2" bestFit="1" customWidth="1"/>
    <col min="13377" max="13377" width="9.83203125" bestFit="1" customWidth="1"/>
    <col min="13378" max="13378" width="2" bestFit="1" customWidth="1"/>
    <col min="13379" max="13379" width="10.33203125" bestFit="1" customWidth="1"/>
    <col min="13380" max="13380" width="12.5" bestFit="1" customWidth="1"/>
    <col min="13381" max="13381" width="12.1640625" bestFit="1" customWidth="1"/>
    <col min="13382" max="13382" width="13.83203125" bestFit="1" customWidth="1"/>
    <col min="13383" max="13383" width="12.1640625" bestFit="1" customWidth="1"/>
    <col min="13384" max="13384" width="13.6640625" bestFit="1" customWidth="1"/>
    <col min="13385" max="13385" width="8.1640625" bestFit="1" customWidth="1"/>
    <col min="13386" max="13386" width="14" bestFit="1" customWidth="1"/>
    <col min="13387" max="13387" width="8.1640625" bestFit="1" customWidth="1"/>
    <col min="13388" max="13388" width="14.33203125" bestFit="1" customWidth="1"/>
    <col min="13389" max="13389" width="12.1640625" bestFit="1" customWidth="1"/>
    <col min="13390" max="13390" width="2" bestFit="1" customWidth="1"/>
    <col min="13391" max="13391" width="10.1640625" bestFit="1" customWidth="1"/>
    <col min="13392" max="13392" width="2" bestFit="1" customWidth="1"/>
    <col min="13393" max="13393" width="10.1640625" bestFit="1" customWidth="1"/>
    <col min="13394" max="13394" width="2" bestFit="1" customWidth="1"/>
    <col min="13395" max="13395" width="8.33203125" bestFit="1" customWidth="1"/>
    <col min="13396" max="13396" width="12.5" bestFit="1" customWidth="1"/>
    <col min="13397" max="13397" width="12.1640625" bestFit="1" customWidth="1"/>
    <col min="13398" max="13398" width="13.83203125" bestFit="1" customWidth="1"/>
    <col min="13399" max="13399" width="12.1640625" bestFit="1" customWidth="1"/>
    <col min="13400" max="13400" width="13.6640625" bestFit="1" customWidth="1"/>
    <col min="13401" max="13401" width="8.1640625" bestFit="1" customWidth="1"/>
    <col min="13402" max="13402" width="14" bestFit="1" customWidth="1"/>
    <col min="13403" max="13403" width="8.1640625" bestFit="1" customWidth="1"/>
    <col min="13404" max="13404" width="14.33203125" bestFit="1" customWidth="1"/>
    <col min="13405" max="13405" width="12.1640625" bestFit="1" customWidth="1"/>
    <col min="13406" max="13406" width="2" bestFit="1" customWidth="1"/>
    <col min="13407" max="13407" width="10.83203125" bestFit="1" customWidth="1"/>
    <col min="13408" max="13408" width="2" bestFit="1" customWidth="1"/>
    <col min="13409" max="13409" width="10.1640625" bestFit="1" customWidth="1"/>
    <col min="13410" max="13410" width="2" bestFit="1" customWidth="1"/>
    <col min="13411" max="13411" width="10.33203125" bestFit="1" customWidth="1"/>
    <col min="13412" max="13412" width="12.5" bestFit="1" customWidth="1"/>
    <col min="13413" max="13413" width="12.1640625" bestFit="1" customWidth="1"/>
    <col min="13414" max="13414" width="13.83203125" bestFit="1" customWidth="1"/>
    <col min="13415" max="13415" width="12.1640625" bestFit="1" customWidth="1"/>
    <col min="13416" max="13416" width="13.6640625" bestFit="1" customWidth="1"/>
    <col min="13417" max="13417" width="8.1640625" bestFit="1" customWidth="1"/>
    <col min="13418" max="13418" width="14" bestFit="1" customWidth="1"/>
    <col min="13419" max="13419" width="8.1640625" bestFit="1" customWidth="1"/>
    <col min="13420" max="13420" width="14.33203125" bestFit="1" customWidth="1"/>
    <col min="13421" max="13421" width="12.1640625" bestFit="1" customWidth="1"/>
    <col min="13422" max="13422" width="2" bestFit="1" customWidth="1"/>
    <col min="13423" max="13423" width="9.83203125" bestFit="1" customWidth="1"/>
    <col min="13424" max="13424" width="2" bestFit="1" customWidth="1"/>
    <col min="13425" max="13425" width="9.1640625" bestFit="1" customWidth="1"/>
    <col min="13426" max="13426" width="2" bestFit="1" customWidth="1"/>
    <col min="13427" max="13427" width="10" bestFit="1" customWidth="1"/>
    <col min="13428" max="13428" width="12.5" bestFit="1" customWidth="1"/>
    <col min="13429" max="13429" width="12.1640625" bestFit="1" customWidth="1"/>
    <col min="13430" max="13430" width="13.83203125" bestFit="1" customWidth="1"/>
    <col min="13431" max="13431" width="12.1640625" bestFit="1" customWidth="1"/>
    <col min="13432" max="13432" width="13.6640625" bestFit="1" customWidth="1"/>
    <col min="13433" max="13433" width="8.1640625" bestFit="1" customWidth="1"/>
    <col min="13434" max="13434" width="14" bestFit="1" customWidth="1"/>
    <col min="13435" max="13435" width="8.1640625" bestFit="1" customWidth="1"/>
    <col min="13436" max="13436" width="14.3320312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10.1640625" bestFit="1" customWidth="1"/>
    <col min="13442" max="13442" width="2" bestFit="1" customWidth="1"/>
    <col min="13443" max="13443" width="10" bestFit="1" customWidth="1"/>
    <col min="13444" max="13444" width="12.5" bestFit="1" customWidth="1"/>
    <col min="13445" max="13445" width="12.1640625" bestFit="1" customWidth="1"/>
    <col min="13446" max="13446" width="13.83203125" bestFit="1" customWidth="1"/>
    <col min="13447" max="13447" width="8.6640625" bestFit="1" customWidth="1"/>
    <col min="13448" max="13448" width="13.6640625" bestFit="1" customWidth="1"/>
    <col min="13449" max="13449" width="8.1640625" bestFit="1" customWidth="1"/>
    <col min="13450" max="13450" width="14" bestFit="1" customWidth="1"/>
    <col min="13451" max="13451" width="8.1640625" bestFit="1" customWidth="1"/>
    <col min="13452" max="13452" width="14.3320312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11" bestFit="1" customWidth="1"/>
    <col min="13460" max="13460" width="12.5" bestFit="1" customWidth="1"/>
    <col min="13461" max="13461" width="12.1640625" bestFit="1" customWidth="1"/>
    <col min="13462" max="13462" width="13.83203125" bestFit="1" customWidth="1"/>
    <col min="13463" max="13463" width="12.1640625" bestFit="1" customWidth="1"/>
    <col min="13464" max="13464" width="13.6640625" bestFit="1" customWidth="1"/>
    <col min="13465" max="13465" width="8.6640625" bestFit="1" customWidth="1"/>
    <col min="13466" max="13466" width="14" bestFit="1" customWidth="1"/>
    <col min="13467" max="13467" width="8.1640625" bestFit="1" customWidth="1"/>
    <col min="13468" max="13468" width="14.33203125" bestFit="1" customWidth="1"/>
    <col min="13469" max="13469" width="12.1640625" bestFit="1" customWidth="1"/>
    <col min="13470" max="13470" width="2" bestFit="1" customWidth="1"/>
    <col min="13471" max="13471" width="8.6640625" bestFit="1" customWidth="1"/>
    <col min="13472" max="13472" width="2" bestFit="1" customWidth="1"/>
    <col min="13473" max="13473" width="9.33203125" bestFit="1" customWidth="1"/>
    <col min="13474" max="13474" width="2" bestFit="1" customWidth="1"/>
    <col min="13475" max="13475" width="10.33203125" bestFit="1" customWidth="1"/>
    <col min="13476" max="13476" width="12.5" bestFit="1" customWidth="1"/>
    <col min="13477" max="13477" width="12.1640625" bestFit="1" customWidth="1"/>
    <col min="13478" max="13478" width="13.83203125" bestFit="1" customWidth="1"/>
    <col min="13479" max="13479" width="8.6640625" bestFit="1" customWidth="1"/>
    <col min="13480" max="13480" width="13.6640625" bestFit="1" customWidth="1"/>
    <col min="13481" max="13481" width="8.1640625" bestFit="1" customWidth="1"/>
    <col min="13482" max="13482" width="14" bestFit="1" customWidth="1"/>
    <col min="13483" max="13483" width="8.1640625" bestFit="1" customWidth="1"/>
    <col min="13484" max="13484" width="14.33203125" bestFit="1" customWidth="1"/>
    <col min="13485" max="13485" width="12.1640625" bestFit="1" customWidth="1"/>
    <col min="13486" max="13486" width="2" bestFit="1" customWidth="1"/>
    <col min="13487" max="13487" width="9.1640625" bestFit="1" customWidth="1"/>
    <col min="13488" max="13488" width="2" bestFit="1" customWidth="1"/>
    <col min="13489" max="13489" width="10.83203125" bestFit="1" customWidth="1"/>
    <col min="13490" max="13490" width="2" bestFit="1" customWidth="1"/>
    <col min="13491" max="13491" width="10.33203125" bestFit="1" customWidth="1"/>
    <col min="13492" max="13492" width="12.5" bestFit="1" customWidth="1"/>
    <col min="13493" max="13493" width="12.1640625" bestFit="1" customWidth="1"/>
    <col min="13494" max="13494" width="13.83203125" bestFit="1" customWidth="1"/>
    <col min="13495" max="13495" width="12.1640625" bestFit="1" customWidth="1"/>
    <col min="13496" max="13496" width="13.6640625" bestFit="1" customWidth="1"/>
    <col min="13497" max="13497" width="8.1640625" bestFit="1" customWidth="1"/>
    <col min="13498" max="13498" width="14" bestFit="1" customWidth="1"/>
    <col min="13499" max="13499" width="8.1640625" bestFit="1" customWidth="1"/>
    <col min="13500" max="13500" width="14.33203125" bestFit="1" customWidth="1"/>
    <col min="13501" max="13501" width="12.1640625" bestFit="1" customWidth="1"/>
    <col min="13502" max="13502" width="2" bestFit="1" customWidth="1"/>
    <col min="13503" max="13503" width="9.1640625" bestFit="1" customWidth="1"/>
    <col min="13504" max="13504" width="2" bestFit="1" customWidth="1"/>
    <col min="13505" max="13505" width="10.832031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13.83203125" bestFit="1" customWidth="1"/>
    <col min="13511" max="13511" width="8.6640625" bestFit="1" customWidth="1"/>
    <col min="13512" max="13512" width="13.6640625" bestFit="1" customWidth="1"/>
    <col min="13513" max="13513" width="8.6640625" bestFit="1" customWidth="1"/>
    <col min="13514" max="13514" width="14" bestFit="1" customWidth="1"/>
    <col min="13515" max="13515" width="8.1640625" bestFit="1" customWidth="1"/>
    <col min="13516" max="13516" width="14.3320312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8.6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13.83203125" bestFit="1" customWidth="1"/>
    <col min="13527" max="13527" width="12.1640625" bestFit="1" customWidth="1"/>
    <col min="13528" max="13528" width="13.6640625" bestFit="1" customWidth="1"/>
    <col min="13529" max="13529" width="8.1640625" bestFit="1" customWidth="1"/>
    <col min="13530" max="13530" width="14" bestFit="1" customWidth="1"/>
    <col min="13531" max="13531" width="8.1640625" bestFit="1" customWidth="1"/>
    <col min="13532" max="13532" width="14.33203125" bestFit="1" customWidth="1"/>
    <col min="13533" max="13533" width="12.1640625" bestFit="1" customWidth="1"/>
    <col min="13534" max="13534" width="2" bestFit="1" customWidth="1"/>
    <col min="13535" max="13535" width="10.83203125" bestFit="1" customWidth="1"/>
    <col min="13536" max="13536" width="2" bestFit="1" customWidth="1"/>
    <col min="13537" max="13537" width="8.6640625" bestFit="1" customWidth="1"/>
    <col min="13538" max="13538" width="2" bestFit="1" customWidth="1"/>
    <col min="13539" max="13539" width="11" bestFit="1" customWidth="1"/>
    <col min="13540" max="13540" width="12.5" bestFit="1" customWidth="1"/>
    <col min="13541" max="13541" width="12.1640625" bestFit="1" customWidth="1"/>
    <col min="13542" max="13542" width="13.83203125" bestFit="1" customWidth="1"/>
    <col min="13543" max="13543" width="12.1640625" bestFit="1" customWidth="1"/>
    <col min="13544" max="13544" width="13.6640625" bestFit="1" customWidth="1"/>
    <col min="13545" max="13545" width="8.6640625" bestFit="1" customWidth="1"/>
    <col min="13546" max="13546" width="14" bestFit="1" customWidth="1"/>
    <col min="13547" max="13547" width="8.1640625" bestFit="1" customWidth="1"/>
    <col min="13548" max="13548" width="14.33203125" bestFit="1" customWidth="1"/>
    <col min="13549" max="13549" width="12.1640625" bestFit="1" customWidth="1"/>
    <col min="13550" max="13550" width="2" bestFit="1" customWidth="1"/>
    <col min="13551" max="13551" width="9.33203125" bestFit="1" customWidth="1"/>
    <col min="13552" max="13552" width="2" bestFit="1" customWidth="1"/>
    <col min="13553" max="13553" width="9.1640625" bestFit="1" customWidth="1"/>
    <col min="13554" max="13554" width="2" bestFit="1" customWidth="1"/>
    <col min="13555" max="13555" width="11" bestFit="1" customWidth="1"/>
    <col min="13556" max="13556" width="12.5" bestFit="1" customWidth="1"/>
    <col min="13557" max="13557" width="12.1640625" bestFit="1" customWidth="1"/>
    <col min="13558" max="13558" width="13.83203125" bestFit="1" customWidth="1"/>
    <col min="13559" max="13559" width="12.1640625" bestFit="1" customWidth="1"/>
    <col min="13560" max="13560" width="13.6640625" bestFit="1" customWidth="1"/>
    <col min="13561" max="13561" width="8.1640625" bestFit="1" customWidth="1"/>
    <col min="13562" max="13562" width="14" bestFit="1" customWidth="1"/>
    <col min="13563" max="13563" width="8.1640625" bestFit="1" customWidth="1"/>
    <col min="13564" max="13564" width="14.33203125" bestFit="1" customWidth="1"/>
    <col min="13565" max="13565" width="12.1640625" bestFit="1" customWidth="1"/>
    <col min="13566" max="13566" width="2" bestFit="1" customWidth="1"/>
    <col min="13567" max="13567" width="9.33203125" bestFit="1" customWidth="1"/>
    <col min="13568" max="13568" width="2" bestFit="1" customWidth="1"/>
    <col min="13569" max="13569" width="9.1640625" bestFit="1" customWidth="1"/>
    <col min="13570" max="13570" width="2" bestFit="1" customWidth="1"/>
    <col min="13571" max="13571" width="11" bestFit="1" customWidth="1"/>
    <col min="13572" max="13572" width="12.5" bestFit="1" customWidth="1"/>
    <col min="13573" max="13573" width="12.1640625" bestFit="1" customWidth="1"/>
    <col min="13574" max="13574" width="13.83203125" bestFit="1" customWidth="1"/>
    <col min="13575" max="13575" width="12.1640625" bestFit="1" customWidth="1"/>
    <col min="13576" max="13576" width="13.6640625" bestFit="1" customWidth="1"/>
    <col min="13577" max="13577" width="8.1640625" bestFit="1" customWidth="1"/>
    <col min="13578" max="13578" width="14" bestFit="1" customWidth="1"/>
    <col min="13579" max="13579" width="8.1640625" bestFit="1" customWidth="1"/>
    <col min="13580" max="13580" width="14.33203125" bestFit="1" customWidth="1"/>
    <col min="13581" max="13581" width="12.1640625" bestFit="1" customWidth="1"/>
    <col min="13582" max="13582" width="2" bestFit="1" customWidth="1"/>
    <col min="13583" max="13583" width="10.83203125" bestFit="1" customWidth="1"/>
    <col min="13584" max="13584" width="2" bestFit="1" customWidth="1"/>
    <col min="13585" max="13585" width="9.332031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13.83203125" bestFit="1" customWidth="1"/>
    <col min="13591" max="13591" width="12.1640625" bestFit="1" customWidth="1"/>
    <col min="13592" max="13592" width="13.6640625" bestFit="1" customWidth="1"/>
    <col min="13593" max="13593" width="8.1640625" bestFit="1" customWidth="1"/>
    <col min="13594" max="13594" width="14" bestFit="1" customWidth="1"/>
    <col min="13595" max="13595" width="8.1640625" bestFit="1" customWidth="1"/>
    <col min="13596" max="13596" width="14.3320312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8.83203125" bestFit="1" customWidth="1"/>
    <col min="13602" max="13602" width="2" bestFit="1" customWidth="1"/>
    <col min="13603" max="13603" width="10.33203125" bestFit="1" customWidth="1"/>
    <col min="13604" max="13604" width="12.5" bestFit="1" customWidth="1"/>
    <col min="13605" max="13605" width="12.1640625" bestFit="1" customWidth="1"/>
    <col min="13606" max="13606" width="13.83203125" bestFit="1" customWidth="1"/>
    <col min="13607" max="13607" width="12.1640625" bestFit="1" customWidth="1"/>
    <col min="13608" max="13608" width="13.6640625" bestFit="1" customWidth="1"/>
    <col min="13609" max="13609" width="8.1640625" bestFit="1" customWidth="1"/>
    <col min="13610" max="13610" width="14" bestFit="1" customWidth="1"/>
    <col min="13611" max="13611" width="8.1640625" bestFit="1" customWidth="1"/>
    <col min="13612" max="13612" width="14.33203125" bestFit="1" customWidth="1"/>
    <col min="13613" max="13613" width="12.1640625" bestFit="1" customWidth="1"/>
    <col min="13614" max="13614" width="2" bestFit="1" customWidth="1"/>
    <col min="13615" max="13615" width="9.1640625" bestFit="1" customWidth="1"/>
    <col min="13616" max="13616" width="2" bestFit="1" customWidth="1"/>
    <col min="13617" max="13617" width="9.832031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13.83203125" bestFit="1" customWidth="1"/>
    <col min="13623" max="13623" width="12.1640625" bestFit="1" customWidth="1"/>
    <col min="13624" max="13624" width="13.6640625" bestFit="1" customWidth="1"/>
    <col min="13625" max="13625" width="8.1640625" bestFit="1" customWidth="1"/>
    <col min="13626" max="13626" width="14" bestFit="1" customWidth="1"/>
    <col min="13627" max="13627" width="8.1640625" bestFit="1" customWidth="1"/>
    <col min="13628" max="13628" width="14.3320312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0.1640625" bestFit="1" customWidth="1"/>
    <col min="13634" max="13634" width="2" bestFit="1" customWidth="1"/>
    <col min="13635" max="13635" width="10.33203125" bestFit="1" customWidth="1"/>
    <col min="13636" max="13636" width="12.5" bestFit="1" customWidth="1"/>
    <col min="13637" max="13637" width="12.1640625" bestFit="1" customWidth="1"/>
    <col min="13638" max="13638" width="13.83203125" bestFit="1" customWidth="1"/>
    <col min="13639" max="13639" width="12.1640625" bestFit="1" customWidth="1"/>
    <col min="13640" max="13640" width="13.6640625" bestFit="1" customWidth="1"/>
    <col min="13641" max="13641" width="8.1640625" bestFit="1" customWidth="1"/>
    <col min="13642" max="13642" width="14" bestFit="1" customWidth="1"/>
    <col min="13643" max="13643" width="8.1640625" bestFit="1" customWidth="1"/>
    <col min="13644" max="13644" width="14.33203125" bestFit="1" customWidth="1"/>
    <col min="13645" max="13645" width="12.1640625" bestFit="1" customWidth="1"/>
    <col min="13646" max="13646" width="2" bestFit="1" customWidth="1"/>
    <col min="13647" max="13647" width="9.33203125" bestFit="1" customWidth="1"/>
    <col min="13648" max="13648" width="2" bestFit="1" customWidth="1"/>
    <col min="13649" max="13649" width="8.6640625" bestFit="1" customWidth="1"/>
    <col min="13650" max="13650" width="2" bestFit="1" customWidth="1"/>
    <col min="13651" max="13651" width="11" bestFit="1" customWidth="1"/>
    <col min="13652" max="13652" width="12.5" bestFit="1" customWidth="1"/>
    <col min="13653" max="13653" width="12.1640625" bestFit="1" customWidth="1"/>
    <col min="13654" max="13654" width="13.83203125" bestFit="1" customWidth="1"/>
    <col min="13655" max="13655" width="12.1640625" bestFit="1" customWidth="1"/>
    <col min="13656" max="13656" width="13.6640625" bestFit="1" customWidth="1"/>
    <col min="13657" max="13657" width="8.6640625" bestFit="1" customWidth="1"/>
    <col min="13658" max="13658" width="14" bestFit="1" customWidth="1"/>
    <col min="13659" max="13659" width="8.1640625" bestFit="1" customWidth="1"/>
    <col min="13660" max="13660" width="14.33203125" bestFit="1" customWidth="1"/>
    <col min="13661" max="13661" width="12.1640625" bestFit="1" customWidth="1"/>
    <col min="13662" max="13662" width="2" bestFit="1" customWidth="1"/>
    <col min="13663" max="13663" width="10.83203125" bestFit="1" customWidth="1"/>
    <col min="13664" max="13664" width="2" bestFit="1" customWidth="1"/>
    <col min="13665" max="13665" width="8.6640625" bestFit="1" customWidth="1"/>
    <col min="13666" max="13666" width="2" bestFit="1" customWidth="1"/>
    <col min="13667" max="13667" width="11" bestFit="1" customWidth="1"/>
    <col min="13668" max="13668" width="12.5" bestFit="1" customWidth="1"/>
    <col min="13669" max="13669" width="12.1640625" bestFit="1" customWidth="1"/>
    <col min="13670" max="13670" width="13.83203125" bestFit="1" customWidth="1"/>
    <col min="13671" max="13671" width="12.1640625" bestFit="1" customWidth="1"/>
    <col min="13672" max="13672" width="13.6640625" bestFit="1" customWidth="1"/>
    <col min="13673" max="13673" width="8.1640625" bestFit="1" customWidth="1"/>
    <col min="13674" max="13674" width="14" bestFit="1" customWidth="1"/>
    <col min="13675" max="13675" width="8.1640625" bestFit="1" customWidth="1"/>
    <col min="13676" max="13676" width="14.33203125" bestFit="1" customWidth="1"/>
    <col min="13677" max="13677" width="12.1640625" bestFit="1" customWidth="1"/>
    <col min="13678" max="13678" width="2" bestFit="1" customWidth="1"/>
    <col min="13679" max="13679" width="10.83203125" bestFit="1" customWidth="1"/>
    <col min="13680" max="13680" width="2" bestFit="1" customWidth="1"/>
    <col min="13681" max="13681" width="10.1640625" bestFit="1" customWidth="1"/>
    <col min="13682" max="13682" width="2" bestFit="1" customWidth="1"/>
    <col min="13683" max="13683" width="10" bestFit="1" customWidth="1"/>
    <col min="13684" max="13684" width="12.5" bestFit="1" customWidth="1"/>
    <col min="13685" max="13685" width="12.1640625" bestFit="1" customWidth="1"/>
    <col min="13686" max="13686" width="13.83203125" bestFit="1" customWidth="1"/>
    <col min="13687" max="13687" width="12.1640625" bestFit="1" customWidth="1"/>
    <col min="13688" max="13688" width="13.6640625" bestFit="1" customWidth="1"/>
    <col min="13689" max="13689" width="8.1640625" bestFit="1" customWidth="1"/>
    <col min="13690" max="13690" width="14" bestFit="1" customWidth="1"/>
    <col min="13691" max="13691" width="8.1640625" bestFit="1" customWidth="1"/>
    <col min="13692" max="13692" width="14.33203125" bestFit="1" customWidth="1"/>
    <col min="13693" max="13693" width="12.1640625" bestFit="1" customWidth="1"/>
    <col min="13694" max="13694" width="2" bestFit="1" customWidth="1"/>
    <col min="13695" max="13695" width="10.83203125" bestFit="1" customWidth="1"/>
    <col min="13696" max="13696" width="2" bestFit="1" customWidth="1"/>
    <col min="13697" max="13697" width="8.6640625" bestFit="1" customWidth="1"/>
    <col min="13698" max="13698" width="2" bestFit="1" customWidth="1"/>
    <col min="13699" max="13699" width="10" bestFit="1" customWidth="1"/>
    <col min="13700" max="13700" width="12.5" bestFit="1" customWidth="1"/>
    <col min="13701" max="13701" width="12.1640625" bestFit="1" customWidth="1"/>
    <col min="13702" max="13702" width="13.83203125" bestFit="1" customWidth="1"/>
    <col min="13703" max="13703" width="8.6640625" bestFit="1" customWidth="1"/>
    <col min="13704" max="13704" width="13.6640625" bestFit="1" customWidth="1"/>
    <col min="13705" max="13705" width="8.6640625" bestFit="1" customWidth="1"/>
    <col min="13706" max="13706" width="14" bestFit="1" customWidth="1"/>
    <col min="13707" max="13707" width="8.1640625" bestFit="1" customWidth="1"/>
    <col min="13708" max="13708" width="14.3320312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9.832031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13.83203125" bestFit="1" customWidth="1"/>
    <col min="13719" max="13719" width="12.1640625" bestFit="1" customWidth="1"/>
    <col min="13720" max="13720" width="13.6640625" bestFit="1" customWidth="1"/>
    <col min="13721" max="13721" width="8.1640625" bestFit="1" customWidth="1"/>
    <col min="13722" max="13722" width="14" bestFit="1" customWidth="1"/>
    <col min="13723" max="13723" width="8.1640625" bestFit="1" customWidth="1"/>
    <col min="13724" max="13724" width="14.3320312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0.832031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13.83203125" bestFit="1" customWidth="1"/>
    <col min="13735" max="13735" width="12.1640625" bestFit="1" customWidth="1"/>
    <col min="13736" max="13736" width="13.6640625" bestFit="1" customWidth="1"/>
    <col min="13737" max="13737" width="8.1640625" bestFit="1" customWidth="1"/>
    <col min="13738" max="13738" width="14" bestFit="1" customWidth="1"/>
    <col min="13739" max="13739" width="8.1640625" bestFit="1" customWidth="1"/>
    <col min="13740" max="13740" width="14.33203125" bestFit="1" customWidth="1"/>
    <col min="13741" max="13741" width="12.1640625" bestFit="1" customWidth="1"/>
    <col min="13742" max="13742" width="2" bestFit="1" customWidth="1"/>
    <col min="13743" max="13743" width="9.1640625" bestFit="1" customWidth="1"/>
    <col min="13744" max="13744" width="2" bestFit="1" customWidth="1"/>
    <col min="13745" max="13745" width="10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13.83203125" bestFit="1" customWidth="1"/>
    <col min="13751" max="13751" width="12.1640625" bestFit="1" customWidth="1"/>
    <col min="13752" max="13752" width="13.6640625" bestFit="1" customWidth="1"/>
    <col min="13753" max="13753" width="8.1640625" bestFit="1" customWidth="1"/>
    <col min="13754" max="13754" width="14" bestFit="1" customWidth="1"/>
    <col min="13755" max="13755" width="8.1640625" bestFit="1" customWidth="1"/>
    <col min="13756" max="13756" width="14.33203125" bestFit="1" customWidth="1"/>
    <col min="13757" max="13757" width="12.1640625" bestFit="1" customWidth="1"/>
    <col min="13758" max="13758" width="2" bestFit="1" customWidth="1"/>
    <col min="13759" max="13759" width="8.6640625" bestFit="1" customWidth="1"/>
    <col min="13760" max="13760" width="2" bestFit="1" customWidth="1"/>
    <col min="13761" max="13761" width="10.1640625" bestFit="1" customWidth="1"/>
    <col min="13762" max="13762" width="2" bestFit="1" customWidth="1"/>
    <col min="13763" max="13763" width="10.33203125" bestFit="1" customWidth="1"/>
    <col min="13764" max="13764" width="12.5" bestFit="1" customWidth="1"/>
    <col min="13765" max="13765" width="12.1640625" bestFit="1" customWidth="1"/>
    <col min="13766" max="13766" width="13.83203125" bestFit="1" customWidth="1"/>
    <col min="13767" max="13767" width="12.1640625" bestFit="1" customWidth="1"/>
    <col min="13768" max="13768" width="13.6640625" bestFit="1" customWidth="1"/>
    <col min="13769" max="13769" width="8.6640625" bestFit="1" customWidth="1"/>
    <col min="13770" max="13770" width="14" bestFit="1" customWidth="1"/>
    <col min="13771" max="13771" width="8.1640625" bestFit="1" customWidth="1"/>
    <col min="13772" max="13772" width="14.33203125" bestFit="1" customWidth="1"/>
    <col min="13773" max="13773" width="12.1640625" bestFit="1" customWidth="1"/>
    <col min="13774" max="13774" width="2" bestFit="1" customWidth="1"/>
    <col min="13775" max="13775" width="9.33203125" bestFit="1" customWidth="1"/>
    <col min="13776" max="13776" width="2" bestFit="1" customWidth="1"/>
    <col min="13777" max="13777" width="8.6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13.83203125" bestFit="1" customWidth="1"/>
    <col min="13783" max="13783" width="12.1640625" bestFit="1" customWidth="1"/>
    <col min="13784" max="13784" width="13.6640625" bestFit="1" customWidth="1"/>
    <col min="13785" max="13785" width="8.1640625" bestFit="1" customWidth="1"/>
    <col min="13786" max="13786" width="14" bestFit="1" customWidth="1"/>
    <col min="13787" max="13787" width="8.1640625" bestFit="1" customWidth="1"/>
    <col min="13788" max="13788" width="14.33203125" bestFit="1" customWidth="1"/>
    <col min="13789" max="13789" width="12.1640625" bestFit="1" customWidth="1"/>
    <col min="13790" max="13790" width="2" bestFit="1" customWidth="1"/>
    <col min="13791" max="13791" width="9.33203125" bestFit="1" customWidth="1"/>
    <col min="13792" max="13792" width="2" bestFit="1" customWidth="1"/>
    <col min="13793" max="13793" width="9.1640625" bestFit="1" customWidth="1"/>
    <col min="13794" max="13794" width="2" bestFit="1" customWidth="1"/>
    <col min="13795" max="13795" width="10.33203125" bestFit="1" customWidth="1"/>
    <col min="13796" max="13796" width="12.5" bestFit="1" customWidth="1"/>
    <col min="13797" max="13797" width="12.1640625" bestFit="1" customWidth="1"/>
    <col min="13798" max="13798" width="13.83203125" bestFit="1" customWidth="1"/>
    <col min="13799" max="13799" width="12.1640625" bestFit="1" customWidth="1"/>
    <col min="13800" max="13800" width="13.6640625" bestFit="1" customWidth="1"/>
    <col min="13801" max="13801" width="8.1640625" bestFit="1" customWidth="1"/>
    <col min="13802" max="13802" width="14" bestFit="1" customWidth="1"/>
    <col min="13803" max="13803" width="8.1640625" bestFit="1" customWidth="1"/>
    <col min="13804" max="13804" width="14.33203125" bestFit="1" customWidth="1"/>
    <col min="13805" max="13805" width="12.1640625" bestFit="1" customWidth="1"/>
    <col min="13806" max="13806" width="2" bestFit="1" customWidth="1"/>
    <col min="13807" max="13807" width="11.1640625" bestFit="1" customWidth="1"/>
    <col min="13808" max="13808" width="2" bestFit="1" customWidth="1"/>
    <col min="13809" max="13809" width="9.1640625" bestFit="1" customWidth="1"/>
    <col min="13810" max="13810" width="2" bestFit="1" customWidth="1"/>
    <col min="13811" max="13811" width="10" bestFit="1" customWidth="1"/>
    <col min="13812" max="13812" width="12.5" bestFit="1" customWidth="1"/>
    <col min="13813" max="13813" width="12.1640625" bestFit="1" customWidth="1"/>
    <col min="13814" max="13814" width="13.83203125" bestFit="1" customWidth="1"/>
    <col min="13815" max="13815" width="12.1640625" bestFit="1" customWidth="1"/>
    <col min="13816" max="13816" width="13.6640625" bestFit="1" customWidth="1"/>
    <col min="13817" max="13817" width="8.1640625" bestFit="1" customWidth="1"/>
    <col min="13818" max="13818" width="14" bestFit="1" customWidth="1"/>
    <col min="13819" max="13819" width="8.1640625" bestFit="1" customWidth="1"/>
    <col min="13820" max="13820" width="14.33203125" bestFit="1" customWidth="1"/>
    <col min="13821" max="13821" width="12.1640625" bestFit="1" customWidth="1"/>
    <col min="13822" max="13822" width="2" bestFit="1" customWidth="1"/>
    <col min="13823" max="13823" width="10.83203125" bestFit="1" customWidth="1"/>
    <col min="13824" max="13824" width="2" bestFit="1" customWidth="1"/>
    <col min="13825" max="13825" width="8.6640625" bestFit="1" customWidth="1"/>
    <col min="13826" max="13826" width="2" bestFit="1" customWidth="1"/>
    <col min="13827" max="13827" width="10" bestFit="1" customWidth="1"/>
    <col min="13828" max="13828" width="12.5" bestFit="1" customWidth="1"/>
    <col min="13829" max="13829" width="12.1640625" bestFit="1" customWidth="1"/>
    <col min="13830" max="13830" width="13.83203125" bestFit="1" customWidth="1"/>
    <col min="13831" max="13831" width="12.1640625" bestFit="1" customWidth="1"/>
    <col min="13832" max="13832" width="13.6640625" bestFit="1" customWidth="1"/>
    <col min="13833" max="13833" width="8.6640625" bestFit="1" customWidth="1"/>
    <col min="13834" max="13834" width="14" bestFit="1" customWidth="1"/>
    <col min="13835" max="13835" width="8.1640625" bestFit="1" customWidth="1"/>
    <col min="13836" max="13836" width="14.33203125" bestFit="1" customWidth="1"/>
    <col min="13837" max="13837" width="12.1640625" bestFit="1" customWidth="1"/>
    <col min="13838" max="13838" width="2" bestFit="1" customWidth="1"/>
    <col min="13839" max="13839" width="11.83203125" bestFit="1" customWidth="1"/>
    <col min="13840" max="13840" width="2" bestFit="1" customWidth="1"/>
    <col min="13841" max="13841" width="10.1640625" bestFit="1" customWidth="1"/>
    <col min="13842" max="13842" width="2" bestFit="1" customWidth="1"/>
    <col min="13843" max="13843" width="10" bestFit="1" customWidth="1"/>
    <col min="13844" max="13844" width="12.5" bestFit="1" customWidth="1"/>
    <col min="13845" max="13845" width="12.1640625" bestFit="1" customWidth="1"/>
    <col min="13846" max="13846" width="13.83203125" bestFit="1" customWidth="1"/>
    <col min="13847" max="13847" width="12.1640625" bestFit="1" customWidth="1"/>
    <col min="13848" max="13848" width="13.6640625" bestFit="1" customWidth="1"/>
    <col min="13849" max="13849" width="8.1640625" bestFit="1" customWidth="1"/>
    <col min="13850" max="13850" width="14" bestFit="1" customWidth="1"/>
    <col min="13851" max="13851" width="8.1640625" bestFit="1" customWidth="1"/>
    <col min="13852" max="13852" width="14.33203125" bestFit="1" customWidth="1"/>
    <col min="13853" max="13853" width="12.1640625" bestFit="1" customWidth="1"/>
    <col min="13854" max="13854" width="2" bestFit="1" customWidth="1"/>
    <col min="13855" max="13855" width="10.1640625" bestFit="1" customWidth="1"/>
    <col min="13856" max="13856" width="2" bestFit="1" customWidth="1"/>
    <col min="13857" max="13857" width="8.6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13.83203125" bestFit="1" customWidth="1"/>
    <col min="13863" max="13863" width="12.1640625" bestFit="1" customWidth="1"/>
    <col min="13864" max="13864" width="13.6640625" bestFit="1" customWidth="1"/>
    <col min="13865" max="13865" width="8.6640625" bestFit="1" customWidth="1"/>
    <col min="13866" max="13866" width="14" bestFit="1" customWidth="1"/>
    <col min="13867" max="13867" width="8.1640625" bestFit="1" customWidth="1"/>
    <col min="13868" max="13868" width="14.3320312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0.1640625" bestFit="1" customWidth="1"/>
    <col min="13874" max="13874" width="2" bestFit="1" customWidth="1"/>
    <col min="13875" max="13875" width="10.33203125" bestFit="1" customWidth="1"/>
    <col min="13876" max="13876" width="12.5" bestFit="1" customWidth="1"/>
    <col min="13877" max="13877" width="12.1640625" bestFit="1" customWidth="1"/>
    <col min="13878" max="13878" width="13.83203125" bestFit="1" customWidth="1"/>
    <col min="13879" max="13879" width="12.1640625" bestFit="1" customWidth="1"/>
    <col min="13880" max="13880" width="13.6640625" bestFit="1" customWidth="1"/>
    <col min="13881" max="13881" width="8.1640625" bestFit="1" customWidth="1"/>
    <col min="13882" max="13882" width="14" bestFit="1" customWidth="1"/>
    <col min="13883" max="13883" width="8.1640625" bestFit="1" customWidth="1"/>
    <col min="13884" max="13884" width="14.33203125" bestFit="1" customWidth="1"/>
    <col min="13885" max="13885" width="12.1640625" bestFit="1" customWidth="1"/>
    <col min="13886" max="13886" width="2" bestFit="1" customWidth="1"/>
    <col min="13887" max="13887" width="10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13.83203125" bestFit="1" customWidth="1"/>
    <col min="13895" max="13895" width="12.1640625" bestFit="1" customWidth="1"/>
    <col min="13896" max="13896" width="13.6640625" bestFit="1" customWidth="1"/>
    <col min="13897" max="13897" width="8.1640625" bestFit="1" customWidth="1"/>
    <col min="13898" max="13898" width="14" bestFit="1" customWidth="1"/>
    <col min="13899" max="13899" width="8.1640625" bestFit="1" customWidth="1"/>
    <col min="13900" max="13900" width="14.33203125" bestFit="1" customWidth="1"/>
    <col min="13901" max="13901" width="12.1640625" bestFit="1" customWidth="1"/>
    <col min="13902" max="13902" width="2" bestFit="1" customWidth="1"/>
    <col min="13903" max="13903" width="9.1640625" bestFit="1" customWidth="1"/>
    <col min="13904" max="13904" width="2" bestFit="1" customWidth="1"/>
    <col min="13905" max="13905" width="9.1640625" bestFit="1" customWidth="1"/>
    <col min="13906" max="13906" width="2" bestFit="1" customWidth="1"/>
    <col min="13907" max="13907" width="10.33203125" bestFit="1" customWidth="1"/>
    <col min="13908" max="13908" width="12.5" bestFit="1" customWidth="1"/>
    <col min="13909" max="13909" width="12.1640625" bestFit="1" customWidth="1"/>
    <col min="13910" max="13910" width="13.83203125" bestFit="1" customWidth="1"/>
    <col min="13911" max="13911" width="12.1640625" bestFit="1" customWidth="1"/>
    <col min="13912" max="13912" width="13.6640625" bestFit="1" customWidth="1"/>
    <col min="13913" max="13913" width="8.1640625" bestFit="1" customWidth="1"/>
    <col min="13914" max="13914" width="14" bestFit="1" customWidth="1"/>
    <col min="13915" max="13915" width="8.1640625" bestFit="1" customWidth="1"/>
    <col min="13916" max="13916" width="14.33203125" bestFit="1" customWidth="1"/>
    <col min="13917" max="13917" width="12.1640625" bestFit="1" customWidth="1"/>
    <col min="13918" max="13918" width="2" bestFit="1" customWidth="1"/>
    <col min="13919" max="13919" width="8.6640625" bestFit="1" customWidth="1"/>
    <col min="13920" max="13920" width="2" bestFit="1" customWidth="1"/>
    <col min="13921" max="13921" width="8.6640625" bestFit="1" customWidth="1"/>
    <col min="13922" max="13922" width="2" bestFit="1" customWidth="1"/>
    <col min="13923" max="13923" width="10" bestFit="1" customWidth="1"/>
    <col min="13924" max="13924" width="12.5" bestFit="1" customWidth="1"/>
    <col min="13925" max="13925" width="12.1640625" bestFit="1" customWidth="1"/>
    <col min="13926" max="13926" width="13.83203125" bestFit="1" customWidth="1"/>
    <col min="13927" max="13927" width="8.6640625" bestFit="1" customWidth="1"/>
    <col min="13928" max="13928" width="13.6640625" bestFit="1" customWidth="1"/>
    <col min="13929" max="13929" width="8.1640625" bestFit="1" customWidth="1"/>
    <col min="13930" max="13930" width="14" bestFit="1" customWidth="1"/>
    <col min="13931" max="13931" width="8.1640625" bestFit="1" customWidth="1"/>
    <col min="13932" max="13932" width="14.33203125" bestFit="1" customWidth="1"/>
    <col min="13933" max="13933" width="12.1640625" bestFit="1" customWidth="1"/>
    <col min="13934" max="13934" width="2" bestFit="1" customWidth="1"/>
    <col min="13935" max="13935" width="9.33203125" bestFit="1" customWidth="1"/>
    <col min="13936" max="13936" width="2" bestFit="1" customWidth="1"/>
    <col min="13937" max="13937" width="9.1640625" bestFit="1" customWidth="1"/>
    <col min="13938" max="13938" width="2" bestFit="1" customWidth="1"/>
    <col min="13939" max="13939" width="12" bestFit="1" customWidth="1"/>
    <col min="13940" max="13940" width="12.5" bestFit="1" customWidth="1"/>
    <col min="13941" max="13941" width="12.1640625" bestFit="1" customWidth="1"/>
    <col min="13942" max="13942" width="13.83203125" bestFit="1" customWidth="1"/>
    <col min="13943" max="13943" width="12.1640625" bestFit="1" customWidth="1"/>
    <col min="13944" max="13944" width="13.6640625" bestFit="1" customWidth="1"/>
    <col min="13945" max="13945" width="8.1640625" bestFit="1" customWidth="1"/>
    <col min="13946" max="13946" width="14" bestFit="1" customWidth="1"/>
    <col min="13947" max="13947" width="8.1640625" bestFit="1" customWidth="1"/>
    <col min="13948" max="13948" width="14.33203125" bestFit="1" customWidth="1"/>
    <col min="13949" max="13949" width="12.1640625" bestFit="1" customWidth="1"/>
    <col min="13950" max="13950" width="2" bestFit="1" customWidth="1"/>
    <col min="13951" max="13951" width="11.83203125" bestFit="1" customWidth="1"/>
    <col min="13952" max="13952" width="2" bestFit="1" customWidth="1"/>
    <col min="13953" max="13953" width="10.1640625" bestFit="1" customWidth="1"/>
    <col min="13954" max="13954" width="2" bestFit="1" customWidth="1"/>
    <col min="13955" max="13955" width="11" bestFit="1" customWidth="1"/>
    <col min="13956" max="13956" width="12.5" bestFit="1" customWidth="1"/>
    <col min="13957" max="13957" width="12.1640625" bestFit="1" customWidth="1"/>
    <col min="13958" max="13958" width="13.83203125" bestFit="1" customWidth="1"/>
    <col min="13959" max="13959" width="8.6640625" bestFit="1" customWidth="1"/>
    <col min="13960" max="13960" width="13.6640625" bestFit="1" customWidth="1"/>
    <col min="13961" max="13961" width="8.1640625" bestFit="1" customWidth="1"/>
    <col min="13962" max="13962" width="14" bestFit="1" customWidth="1"/>
    <col min="13963" max="13963" width="8.1640625" bestFit="1" customWidth="1"/>
    <col min="13964" max="13964" width="14.3320312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0.1640625" bestFit="1" customWidth="1"/>
    <col min="13970" max="13970" width="2" bestFit="1" customWidth="1"/>
    <col min="13971" max="13971" width="10" bestFit="1" customWidth="1"/>
    <col min="13972" max="13972" width="12.5" bestFit="1" customWidth="1"/>
    <col min="13973" max="13973" width="12.1640625" bestFit="1" customWidth="1"/>
    <col min="13974" max="13974" width="13.83203125" bestFit="1" customWidth="1"/>
    <col min="13975" max="13975" width="12.1640625" bestFit="1" customWidth="1"/>
    <col min="13976" max="13976" width="13.6640625" bestFit="1" customWidth="1"/>
    <col min="13977" max="13977" width="8.1640625" bestFit="1" customWidth="1"/>
    <col min="13978" max="13978" width="14" bestFit="1" customWidth="1"/>
    <col min="13979" max="13979" width="8.1640625" bestFit="1" customWidth="1"/>
    <col min="13980" max="13980" width="14.33203125" bestFit="1" customWidth="1"/>
    <col min="13981" max="13981" width="12.1640625" bestFit="1" customWidth="1"/>
    <col min="13982" max="13982" width="2" bestFit="1" customWidth="1"/>
    <col min="13983" max="13983" width="10.1640625" bestFit="1" customWidth="1"/>
    <col min="13984" max="13984" width="2" bestFit="1" customWidth="1"/>
    <col min="13985" max="13985" width="10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13.83203125" bestFit="1" customWidth="1"/>
    <col min="13991" max="13991" width="8.6640625" bestFit="1" customWidth="1"/>
    <col min="13992" max="13992" width="13.6640625" bestFit="1" customWidth="1"/>
    <col min="13993" max="13993" width="8.1640625" bestFit="1" customWidth="1"/>
    <col min="13994" max="13994" width="14" bestFit="1" customWidth="1"/>
    <col min="13995" max="13995" width="8.1640625" bestFit="1" customWidth="1"/>
    <col min="13996" max="13996" width="14.33203125" bestFit="1" customWidth="1"/>
    <col min="13997" max="13997" width="12.1640625" bestFit="1" customWidth="1"/>
    <col min="13998" max="13998" width="2" bestFit="1" customWidth="1"/>
    <col min="13999" max="13999" width="10.83203125" bestFit="1" customWidth="1"/>
    <col min="14000" max="14000" width="2" bestFit="1" customWidth="1"/>
    <col min="14001" max="14001" width="10.1640625" bestFit="1" customWidth="1"/>
    <col min="14002" max="14002" width="2" bestFit="1" customWidth="1"/>
    <col min="14003" max="14003" width="11" bestFit="1" customWidth="1"/>
    <col min="14004" max="14004" width="12.5" bestFit="1" customWidth="1"/>
    <col min="14005" max="14005" width="12.1640625" bestFit="1" customWidth="1"/>
    <col min="14006" max="14006" width="13.83203125" bestFit="1" customWidth="1"/>
    <col min="14007" max="14007" width="12.1640625" bestFit="1" customWidth="1"/>
    <col min="14008" max="14008" width="13.6640625" bestFit="1" customWidth="1"/>
    <col min="14009" max="14009" width="8.1640625" bestFit="1" customWidth="1"/>
    <col min="14010" max="14010" width="14" bestFit="1" customWidth="1"/>
    <col min="14011" max="14011" width="8.1640625" bestFit="1" customWidth="1"/>
    <col min="14012" max="14012" width="14.33203125" bestFit="1" customWidth="1"/>
    <col min="14013" max="14013" width="12.1640625" bestFit="1" customWidth="1"/>
    <col min="14014" max="14014" width="2" bestFit="1" customWidth="1"/>
    <col min="14015" max="14015" width="9.33203125" bestFit="1" customWidth="1"/>
    <col min="14016" max="14016" width="2" bestFit="1" customWidth="1"/>
    <col min="14017" max="14017" width="9.1640625" bestFit="1" customWidth="1"/>
    <col min="14018" max="14018" width="2" bestFit="1" customWidth="1"/>
    <col min="14019" max="14019" width="10" bestFit="1" customWidth="1"/>
    <col min="14020" max="14020" width="12.5" bestFit="1" customWidth="1"/>
    <col min="14021" max="14021" width="12.1640625" bestFit="1" customWidth="1"/>
    <col min="14022" max="14022" width="13.83203125" bestFit="1" customWidth="1"/>
    <col min="14023" max="14023" width="8.6640625" bestFit="1" customWidth="1"/>
    <col min="14024" max="14024" width="13.6640625" bestFit="1" customWidth="1"/>
    <col min="14025" max="14025" width="8.6640625" bestFit="1" customWidth="1"/>
    <col min="14026" max="14026" width="14" bestFit="1" customWidth="1"/>
    <col min="14027" max="14027" width="8.1640625" bestFit="1" customWidth="1"/>
    <col min="14028" max="14028" width="14.33203125" bestFit="1" customWidth="1"/>
    <col min="14029" max="14029" width="12.1640625" bestFit="1" customWidth="1"/>
    <col min="14030" max="14030" width="2" bestFit="1" customWidth="1"/>
    <col min="14031" max="14031" width="10.83203125" bestFit="1" customWidth="1"/>
    <col min="14032" max="14032" width="2" bestFit="1" customWidth="1"/>
    <col min="14033" max="14033" width="9.1640625" bestFit="1" customWidth="1"/>
    <col min="14034" max="14034" width="2" bestFit="1" customWidth="1"/>
    <col min="14035" max="14035" width="11" bestFit="1" customWidth="1"/>
    <col min="14036" max="14036" width="12.5" bestFit="1" customWidth="1"/>
    <col min="14037" max="14037" width="12.1640625" bestFit="1" customWidth="1"/>
    <col min="14038" max="14038" width="13.83203125" bestFit="1" customWidth="1"/>
    <col min="14039" max="14039" width="12.1640625" bestFit="1" customWidth="1"/>
    <col min="14040" max="14040" width="13.6640625" bestFit="1" customWidth="1"/>
    <col min="14041" max="14041" width="8.1640625" bestFit="1" customWidth="1"/>
    <col min="14042" max="14042" width="14" bestFit="1" customWidth="1"/>
    <col min="14043" max="14043" width="8.1640625" bestFit="1" customWidth="1"/>
    <col min="14044" max="14044" width="14.33203125" bestFit="1" customWidth="1"/>
    <col min="14045" max="14045" width="12.1640625" bestFit="1" customWidth="1"/>
    <col min="14046" max="14046" width="2" bestFit="1" customWidth="1"/>
    <col min="14047" max="14047" width="9.1640625" bestFit="1" customWidth="1"/>
    <col min="14048" max="14048" width="2" bestFit="1" customWidth="1"/>
    <col min="14049" max="14049" width="10.1640625" bestFit="1" customWidth="1"/>
    <col min="14050" max="14050" width="2" bestFit="1" customWidth="1"/>
    <col min="14051" max="14051" width="10.33203125" bestFit="1" customWidth="1"/>
    <col min="14052" max="14052" width="12.5" bestFit="1" customWidth="1"/>
    <col min="14053" max="14053" width="12.1640625" bestFit="1" customWidth="1"/>
    <col min="14054" max="14054" width="13.83203125" bestFit="1" customWidth="1"/>
    <col min="14055" max="14055" width="12.1640625" bestFit="1" customWidth="1"/>
    <col min="14056" max="14056" width="13.6640625" bestFit="1" customWidth="1"/>
    <col min="14057" max="14057" width="8.1640625" bestFit="1" customWidth="1"/>
    <col min="14058" max="14058" width="14" bestFit="1" customWidth="1"/>
    <col min="14059" max="14059" width="8.1640625" bestFit="1" customWidth="1"/>
    <col min="14060" max="14060" width="14.33203125" bestFit="1" customWidth="1"/>
    <col min="14061" max="14061" width="12.1640625" bestFit="1" customWidth="1"/>
    <col min="14062" max="14062" width="2" bestFit="1" customWidth="1"/>
    <col min="14063" max="14063" width="9.1640625" bestFit="1" customWidth="1"/>
    <col min="14064" max="14064" width="2" bestFit="1" customWidth="1"/>
    <col min="14065" max="14065" width="10.83203125" bestFit="1" customWidth="1"/>
    <col min="14066" max="14066" width="2" bestFit="1" customWidth="1"/>
    <col min="14067" max="14067" width="10.33203125" bestFit="1" customWidth="1"/>
    <col min="14068" max="14068" width="12.5" bestFit="1" customWidth="1"/>
    <col min="14069" max="14069" width="12.1640625" bestFit="1" customWidth="1"/>
    <col min="14070" max="14070" width="13.83203125" bestFit="1" customWidth="1"/>
    <col min="14071" max="14071" width="12.1640625" bestFit="1" customWidth="1"/>
    <col min="14072" max="14072" width="13.6640625" bestFit="1" customWidth="1"/>
    <col min="14073" max="14073" width="8.1640625" bestFit="1" customWidth="1"/>
    <col min="14074" max="14074" width="14" bestFit="1" customWidth="1"/>
    <col min="14075" max="14075" width="8.1640625" bestFit="1" customWidth="1"/>
    <col min="14076" max="14076" width="14.3320312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0.83203125" bestFit="1" customWidth="1"/>
    <col min="14082" max="14082" width="2" bestFit="1" customWidth="1"/>
    <col min="14083" max="14083" width="9.33203125" bestFit="1" customWidth="1"/>
    <col min="14084" max="14084" width="12.5" bestFit="1" customWidth="1"/>
    <col min="14085" max="14085" width="12.1640625" bestFit="1" customWidth="1"/>
    <col min="14086" max="14086" width="13.83203125" bestFit="1" customWidth="1"/>
    <col min="14087" max="14087" width="12.1640625" bestFit="1" customWidth="1"/>
    <col min="14088" max="14088" width="13.6640625" bestFit="1" customWidth="1"/>
    <col min="14089" max="14089" width="8.1640625" bestFit="1" customWidth="1"/>
    <col min="14090" max="14090" width="14" bestFit="1" customWidth="1"/>
    <col min="14091" max="14091" width="8.1640625" bestFit="1" customWidth="1"/>
    <col min="14092" max="14092" width="14.3320312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13.83203125" bestFit="1" customWidth="1"/>
    <col min="14103" max="14103" width="12.1640625" bestFit="1" customWidth="1"/>
    <col min="14104" max="14104" width="13.6640625" bestFit="1" customWidth="1"/>
    <col min="14105" max="14105" width="8.6640625" bestFit="1" customWidth="1"/>
    <col min="14106" max="14106" width="14" bestFit="1" customWidth="1"/>
    <col min="14107" max="14107" width="8.1640625" bestFit="1" customWidth="1"/>
    <col min="14108" max="14108" width="14.33203125" bestFit="1" customWidth="1"/>
    <col min="14109" max="14109" width="12.1640625" bestFit="1" customWidth="1"/>
    <col min="14110" max="14110" width="2" bestFit="1" customWidth="1"/>
    <col min="14111" max="14111" width="9.83203125" bestFit="1" customWidth="1"/>
    <col min="14112" max="14112" width="2" bestFit="1" customWidth="1"/>
    <col min="14113" max="14113" width="8.6640625" bestFit="1" customWidth="1"/>
    <col min="14114" max="14114" width="2" bestFit="1" customWidth="1"/>
    <col min="14115" max="14115" width="10.33203125" bestFit="1" customWidth="1"/>
    <col min="14116" max="14116" width="12.5" bestFit="1" customWidth="1"/>
    <col min="14117" max="14117" width="12.1640625" bestFit="1" customWidth="1"/>
    <col min="14118" max="14118" width="13.83203125" bestFit="1" customWidth="1"/>
    <col min="14119" max="14119" width="12.1640625" bestFit="1" customWidth="1"/>
    <col min="14120" max="14120" width="13.6640625" bestFit="1" customWidth="1"/>
    <col min="14121" max="14121" width="8.1640625" bestFit="1" customWidth="1"/>
    <col min="14122" max="14122" width="14" bestFit="1" customWidth="1"/>
    <col min="14123" max="14123" width="8.1640625" bestFit="1" customWidth="1"/>
    <col min="14124" max="14124" width="14.33203125" bestFit="1" customWidth="1"/>
    <col min="14125" max="14125" width="12.1640625" bestFit="1" customWidth="1"/>
    <col min="14126" max="14126" width="2" bestFit="1" customWidth="1"/>
    <col min="14127" max="14127" width="10.83203125" bestFit="1" customWidth="1"/>
    <col min="14128" max="14128" width="2" bestFit="1" customWidth="1"/>
    <col min="14129" max="14129" width="10.1640625" bestFit="1" customWidth="1"/>
    <col min="14130" max="14130" width="2" bestFit="1" customWidth="1"/>
    <col min="14131" max="14131" width="10" bestFit="1" customWidth="1"/>
    <col min="14132" max="14132" width="12.5" bestFit="1" customWidth="1"/>
    <col min="14133" max="14133" width="12.1640625" bestFit="1" customWidth="1"/>
    <col min="14134" max="14134" width="13.83203125" bestFit="1" customWidth="1"/>
    <col min="14135" max="14135" width="8.6640625" bestFit="1" customWidth="1"/>
    <col min="14136" max="14136" width="13.6640625" bestFit="1" customWidth="1"/>
    <col min="14137" max="14137" width="8.1640625" bestFit="1" customWidth="1"/>
    <col min="14138" max="14138" width="14" bestFit="1" customWidth="1"/>
    <col min="14139" max="14139" width="8.1640625" bestFit="1" customWidth="1"/>
    <col min="14140" max="14140" width="14.33203125" bestFit="1" customWidth="1"/>
    <col min="14141" max="14141" width="12.1640625" bestFit="1" customWidth="1"/>
    <col min="14142" max="14142" width="2" bestFit="1" customWidth="1"/>
    <col min="14143" max="14143" width="9.83203125" bestFit="1" customWidth="1"/>
    <col min="14144" max="14144" width="2" bestFit="1" customWidth="1"/>
    <col min="14145" max="14145" width="9.1640625" bestFit="1" customWidth="1"/>
    <col min="14146" max="14146" width="2" bestFit="1" customWidth="1"/>
    <col min="14147" max="14147" width="10" bestFit="1" customWidth="1"/>
    <col min="14148" max="14148" width="12.5" bestFit="1" customWidth="1"/>
    <col min="14149" max="14149" width="12.1640625" bestFit="1" customWidth="1"/>
    <col min="14150" max="14150" width="13.83203125" bestFit="1" customWidth="1"/>
    <col min="14151" max="14151" width="8.6640625" bestFit="1" customWidth="1"/>
    <col min="14152" max="14152" width="13.6640625" bestFit="1" customWidth="1"/>
    <col min="14153" max="14153" width="8.1640625" bestFit="1" customWidth="1"/>
    <col min="14154" max="14154" width="14" bestFit="1" customWidth="1"/>
    <col min="14155" max="14155" width="8.1640625" bestFit="1" customWidth="1"/>
    <col min="14156" max="14156" width="14.3320312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0.1640625" bestFit="1" customWidth="1"/>
    <col min="14162" max="14162" width="2" bestFit="1" customWidth="1"/>
    <col min="14163" max="14163" width="9.33203125" bestFit="1" customWidth="1"/>
    <col min="14164" max="14164" width="12.5" bestFit="1" customWidth="1"/>
    <col min="14165" max="14165" width="12.1640625" bestFit="1" customWidth="1"/>
    <col min="14166" max="14166" width="13.83203125" bestFit="1" customWidth="1"/>
    <col min="14167" max="14167" width="12.1640625" bestFit="1" customWidth="1"/>
    <col min="14168" max="14168" width="13.6640625" bestFit="1" customWidth="1"/>
    <col min="14169" max="14169" width="8.1640625" bestFit="1" customWidth="1"/>
    <col min="14170" max="14170" width="14" bestFit="1" customWidth="1"/>
    <col min="14171" max="14171" width="8.1640625" bestFit="1" customWidth="1"/>
    <col min="14172" max="14172" width="14.33203125" bestFit="1" customWidth="1"/>
    <col min="14173" max="14173" width="12.1640625" bestFit="1" customWidth="1"/>
    <col min="14174" max="14174" width="2" bestFit="1" customWidth="1"/>
    <col min="14175" max="14175" width="9.1640625" bestFit="1" customWidth="1"/>
    <col min="14176" max="14176" width="2" bestFit="1" customWidth="1"/>
    <col min="14177" max="14177" width="9.83203125" bestFit="1" customWidth="1"/>
    <col min="14178" max="14178" width="2" bestFit="1" customWidth="1"/>
    <col min="14179" max="14179" width="10.33203125" bestFit="1" customWidth="1"/>
    <col min="14180" max="14180" width="12.5" bestFit="1" customWidth="1"/>
    <col min="14181" max="14181" width="12.1640625" bestFit="1" customWidth="1"/>
    <col min="14182" max="14182" width="13.83203125" bestFit="1" customWidth="1"/>
    <col min="14183" max="14183" width="12.1640625" bestFit="1" customWidth="1"/>
    <col min="14184" max="14184" width="13.6640625" bestFit="1" customWidth="1"/>
    <col min="14185" max="14185" width="8.6640625" bestFit="1" customWidth="1"/>
    <col min="14186" max="14186" width="14" bestFit="1" customWidth="1"/>
    <col min="14187" max="14187" width="8.1640625" bestFit="1" customWidth="1"/>
    <col min="14188" max="14188" width="14.3320312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9.33203125" bestFit="1" customWidth="1"/>
    <col min="14194" max="14194" width="2" bestFit="1" customWidth="1"/>
    <col min="14195" max="14195" width="10.33203125" bestFit="1" customWidth="1"/>
    <col min="14196" max="14196" width="12.5" bestFit="1" customWidth="1"/>
    <col min="14197" max="14197" width="12.1640625" bestFit="1" customWidth="1"/>
    <col min="14198" max="14198" width="13.83203125" bestFit="1" customWidth="1"/>
    <col min="14199" max="14199" width="12.1640625" bestFit="1" customWidth="1"/>
    <col min="14200" max="14200" width="13.6640625" bestFit="1" customWidth="1"/>
    <col min="14201" max="14201" width="8.1640625" bestFit="1" customWidth="1"/>
    <col min="14202" max="14202" width="14" bestFit="1" customWidth="1"/>
    <col min="14203" max="14203" width="8.1640625" bestFit="1" customWidth="1"/>
    <col min="14204" max="14204" width="14.3320312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9.33203125" bestFit="1" customWidth="1"/>
    <col min="14210" max="14210" width="2" bestFit="1" customWidth="1"/>
    <col min="14211" max="14211" width="10.33203125" bestFit="1" customWidth="1"/>
    <col min="14212" max="14212" width="12.5" bestFit="1" customWidth="1"/>
    <col min="14213" max="14213" width="12.1640625" bestFit="1" customWidth="1"/>
    <col min="14214" max="14214" width="13.83203125" bestFit="1" customWidth="1"/>
    <col min="14215" max="14215" width="12.1640625" bestFit="1" customWidth="1"/>
    <col min="14216" max="14216" width="13.6640625" bestFit="1" customWidth="1"/>
    <col min="14217" max="14217" width="8.1640625" bestFit="1" customWidth="1"/>
    <col min="14218" max="14218" width="14" bestFit="1" customWidth="1"/>
    <col min="14219" max="14219" width="8.1640625" bestFit="1" customWidth="1"/>
    <col min="14220" max="14220" width="14.33203125" bestFit="1" customWidth="1"/>
    <col min="14221" max="14221" width="12.1640625" bestFit="1" customWidth="1"/>
    <col min="14222" max="14222" width="2" bestFit="1" customWidth="1"/>
    <col min="14223" max="14223" width="10.1640625" bestFit="1" customWidth="1"/>
    <col min="14224" max="14224" width="2" bestFit="1" customWidth="1"/>
    <col min="14225" max="14225" width="10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13.83203125" bestFit="1" customWidth="1"/>
    <col min="14231" max="14231" width="12.1640625" bestFit="1" customWidth="1"/>
    <col min="14232" max="14232" width="13.6640625" bestFit="1" customWidth="1"/>
    <col min="14233" max="14233" width="8.1640625" bestFit="1" customWidth="1"/>
    <col min="14234" max="14234" width="14" bestFit="1" customWidth="1"/>
    <col min="14235" max="14235" width="8.1640625" bestFit="1" customWidth="1"/>
    <col min="14236" max="14236" width="14.3320312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9.1640625" bestFit="1" customWidth="1"/>
    <col min="14242" max="14242" width="2" bestFit="1" customWidth="1"/>
    <col min="14243" max="14243" width="11" bestFit="1" customWidth="1"/>
    <col min="14244" max="14244" width="12.5" bestFit="1" customWidth="1"/>
    <col min="14245" max="14245" width="12.1640625" bestFit="1" customWidth="1"/>
    <col min="14246" max="14246" width="13.83203125" bestFit="1" customWidth="1"/>
    <col min="14247" max="14247" width="12.1640625" bestFit="1" customWidth="1"/>
    <col min="14248" max="14248" width="13.6640625" bestFit="1" customWidth="1"/>
    <col min="14249" max="14249" width="8.1640625" bestFit="1" customWidth="1"/>
    <col min="14250" max="14250" width="14" bestFit="1" customWidth="1"/>
    <col min="14251" max="14251" width="8.1640625" bestFit="1" customWidth="1"/>
    <col min="14252" max="14252" width="14.3320312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9.1640625" bestFit="1" customWidth="1"/>
    <col min="14258" max="14258" width="2" bestFit="1" customWidth="1"/>
    <col min="14259" max="14259" width="11" bestFit="1" customWidth="1"/>
    <col min="14260" max="14260" width="12.5" bestFit="1" customWidth="1"/>
    <col min="14261" max="14261" width="12.1640625" bestFit="1" customWidth="1"/>
    <col min="14262" max="14262" width="13.83203125" bestFit="1" customWidth="1"/>
    <col min="14263" max="14263" width="12.1640625" bestFit="1" customWidth="1"/>
    <col min="14264" max="14264" width="13.6640625" bestFit="1" customWidth="1"/>
    <col min="14265" max="14265" width="8.1640625" bestFit="1" customWidth="1"/>
    <col min="14266" max="14266" width="14" bestFit="1" customWidth="1"/>
    <col min="14267" max="14267" width="8.1640625" bestFit="1" customWidth="1"/>
    <col min="14268" max="14268" width="14.33203125" bestFit="1" customWidth="1"/>
    <col min="14269" max="14269" width="12.1640625" bestFit="1" customWidth="1"/>
    <col min="14270" max="14270" width="2" bestFit="1" customWidth="1"/>
    <col min="14271" max="14271" width="9.1640625" bestFit="1" customWidth="1"/>
    <col min="14272" max="14272" width="2" bestFit="1" customWidth="1"/>
    <col min="14273" max="14273" width="8.6640625" bestFit="1" customWidth="1"/>
    <col min="14274" max="14274" width="2" bestFit="1" customWidth="1"/>
    <col min="14275" max="14275" width="11" bestFit="1" customWidth="1"/>
    <col min="14276" max="14276" width="12.5" bestFit="1" customWidth="1"/>
    <col min="14277" max="14277" width="12.1640625" bestFit="1" customWidth="1"/>
    <col min="14278" max="14278" width="13.83203125" bestFit="1" customWidth="1"/>
    <col min="14279" max="14279" width="12.1640625" bestFit="1" customWidth="1"/>
    <col min="14280" max="14280" width="13.6640625" bestFit="1" customWidth="1"/>
    <col min="14281" max="14281" width="8.1640625" bestFit="1" customWidth="1"/>
    <col min="14282" max="14282" width="14" bestFit="1" customWidth="1"/>
    <col min="14283" max="14283" width="8.1640625" bestFit="1" customWidth="1"/>
    <col min="14284" max="14284" width="14.33203125" bestFit="1" customWidth="1"/>
    <col min="14285" max="14285" width="12.1640625" bestFit="1" customWidth="1"/>
    <col min="14286" max="14286" width="2" bestFit="1" customWidth="1"/>
    <col min="14287" max="14287" width="9.1640625" bestFit="1" customWidth="1"/>
    <col min="14288" max="14288" width="2" bestFit="1" customWidth="1"/>
    <col min="14289" max="14289" width="8.6640625" bestFit="1" customWidth="1"/>
    <col min="14290" max="14290" width="2" bestFit="1" customWidth="1"/>
    <col min="14291" max="14291" width="10" bestFit="1" customWidth="1"/>
    <col min="14292" max="14292" width="12.5" bestFit="1" customWidth="1"/>
    <col min="14293" max="14293" width="12.1640625" bestFit="1" customWidth="1"/>
    <col min="14294" max="14294" width="13.83203125" bestFit="1" customWidth="1"/>
    <col min="14295" max="14295" width="12.1640625" bestFit="1" customWidth="1"/>
    <col min="14296" max="14296" width="13.6640625" bestFit="1" customWidth="1"/>
    <col min="14297" max="14297" width="8.6640625" bestFit="1" customWidth="1"/>
    <col min="14298" max="14298" width="14" bestFit="1" customWidth="1"/>
    <col min="14299" max="14299" width="8.1640625" bestFit="1" customWidth="1"/>
    <col min="14300" max="14300" width="14.3320312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9.1640625" bestFit="1" customWidth="1"/>
    <col min="14306" max="14306" width="2" bestFit="1" customWidth="1"/>
    <col min="14307" max="14307" width="10.33203125" bestFit="1" customWidth="1"/>
    <col min="14308" max="14308" width="12.5" bestFit="1" customWidth="1"/>
    <col min="14309" max="14309" width="12.1640625" bestFit="1" customWidth="1"/>
    <col min="14310" max="14310" width="13.83203125" bestFit="1" customWidth="1"/>
    <col min="14311" max="14311" width="12.1640625" bestFit="1" customWidth="1"/>
    <col min="14312" max="14312" width="13.6640625" bestFit="1" customWidth="1"/>
    <col min="14313" max="14313" width="8.1640625" bestFit="1" customWidth="1"/>
    <col min="14314" max="14314" width="14" bestFit="1" customWidth="1"/>
    <col min="14315" max="14315" width="8.1640625" bestFit="1" customWidth="1"/>
    <col min="14316" max="14316" width="14.33203125" bestFit="1" customWidth="1"/>
    <col min="14317" max="14317" width="12.1640625" bestFit="1" customWidth="1"/>
    <col min="14318" max="14318" width="2" bestFit="1" customWidth="1"/>
    <col min="14319" max="14319" width="9.83203125" bestFit="1" customWidth="1"/>
    <col min="14320" max="14320" width="2" bestFit="1" customWidth="1"/>
    <col min="14321" max="14321" width="9.1640625" bestFit="1" customWidth="1"/>
    <col min="14322" max="14322" width="2" bestFit="1" customWidth="1"/>
    <col min="14323" max="14323" width="10.33203125" bestFit="1" customWidth="1"/>
    <col min="14324" max="14324" width="12.5" bestFit="1" customWidth="1"/>
    <col min="14325" max="14325" width="12.1640625" bestFit="1" customWidth="1"/>
    <col min="14326" max="14326" width="13.83203125" bestFit="1" customWidth="1"/>
    <col min="14327" max="14327" width="12.1640625" bestFit="1" customWidth="1"/>
    <col min="14328" max="14328" width="13.6640625" bestFit="1" customWidth="1"/>
    <col min="14329" max="14329" width="8.1640625" bestFit="1" customWidth="1"/>
    <col min="14330" max="14330" width="14" bestFit="1" customWidth="1"/>
    <col min="14331" max="14331" width="8.1640625" bestFit="1" customWidth="1"/>
    <col min="14332" max="14332" width="14.33203125" bestFit="1" customWidth="1"/>
    <col min="14333" max="14333" width="12.1640625" bestFit="1" customWidth="1"/>
    <col min="14334" max="14334" width="2" bestFit="1" customWidth="1"/>
    <col min="14335" max="14335" width="10.83203125" bestFit="1" customWidth="1"/>
    <col min="14336" max="14336" width="2" bestFit="1" customWidth="1"/>
    <col min="14337" max="14337" width="8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13.83203125" bestFit="1" customWidth="1"/>
    <col min="14343" max="14343" width="12.1640625" bestFit="1" customWidth="1"/>
    <col min="14344" max="14344" width="13.6640625" bestFit="1" customWidth="1"/>
    <col min="14345" max="14345" width="8.1640625" bestFit="1" customWidth="1"/>
    <col min="14346" max="14346" width="14" bestFit="1" customWidth="1"/>
    <col min="14347" max="14347" width="8.1640625" bestFit="1" customWidth="1"/>
    <col min="14348" max="14348" width="14.33203125" bestFit="1" customWidth="1"/>
    <col min="14349" max="14349" width="12.1640625" bestFit="1" customWidth="1"/>
    <col min="14350" max="14350" width="2" bestFit="1" customWidth="1"/>
    <col min="14351" max="14351" width="11.83203125" bestFit="1" customWidth="1"/>
    <col min="14352" max="14352" width="2" bestFit="1" customWidth="1"/>
    <col min="14353" max="14353" width="8.1640625" bestFit="1" customWidth="1"/>
    <col min="14354" max="14354" width="2" bestFit="1" customWidth="1"/>
    <col min="14355" max="14355" width="10.33203125" bestFit="1" customWidth="1"/>
    <col min="14356" max="14356" width="12.5" bestFit="1" customWidth="1"/>
    <col min="14357" max="14357" width="12.1640625" bestFit="1" customWidth="1"/>
    <col min="14358" max="14358" width="13.83203125" bestFit="1" customWidth="1"/>
    <col min="14359" max="14359" width="12.1640625" bestFit="1" customWidth="1"/>
    <col min="14360" max="14360" width="13.6640625" bestFit="1" customWidth="1"/>
    <col min="14361" max="14361" width="8.1640625" bestFit="1" customWidth="1"/>
    <col min="14362" max="14362" width="14" bestFit="1" customWidth="1"/>
    <col min="14363" max="14363" width="8.1640625" bestFit="1" customWidth="1"/>
    <col min="14364" max="14364" width="14.3320312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9.1640625" bestFit="1" customWidth="1"/>
    <col min="14370" max="14370" width="2" bestFit="1" customWidth="1"/>
    <col min="14371" max="14371" width="10" bestFit="1" customWidth="1"/>
    <col min="14372" max="14372" width="12.5" bestFit="1" customWidth="1"/>
    <col min="14373" max="14373" width="12.1640625" bestFit="1" customWidth="1"/>
    <col min="14374" max="14374" width="13.83203125" bestFit="1" customWidth="1"/>
    <col min="14375" max="14375" width="12.1640625" bestFit="1" customWidth="1"/>
    <col min="14376" max="14376" width="13.6640625" bestFit="1" customWidth="1"/>
    <col min="14377" max="14377" width="8.1640625" bestFit="1" customWidth="1"/>
    <col min="14378" max="14378" width="14" bestFit="1" customWidth="1"/>
    <col min="14379" max="14379" width="8.1640625" bestFit="1" customWidth="1"/>
    <col min="14380" max="14380" width="14.3320312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9.1640625" bestFit="1" customWidth="1"/>
    <col min="14386" max="14386" width="2" bestFit="1" customWidth="1"/>
    <col min="14387" max="14387" width="10" bestFit="1" customWidth="1"/>
    <col min="14388" max="14388" width="12.5" bestFit="1" customWidth="1"/>
    <col min="14389" max="14389" width="12.1640625" bestFit="1" customWidth="1"/>
    <col min="14390" max="14390" width="13.83203125" bestFit="1" customWidth="1"/>
    <col min="14391" max="14391" width="12.1640625" bestFit="1" customWidth="1"/>
    <col min="14392" max="14392" width="13.6640625" bestFit="1" customWidth="1"/>
    <col min="14393" max="14393" width="8.1640625" bestFit="1" customWidth="1"/>
    <col min="14394" max="14394" width="14" bestFit="1" customWidth="1"/>
    <col min="14395" max="14395" width="8.1640625" bestFit="1" customWidth="1"/>
    <col min="14396" max="14396" width="14.33203125" bestFit="1" customWidth="1"/>
    <col min="14397" max="14397" width="12.1640625" bestFit="1" customWidth="1"/>
    <col min="14398" max="14398" width="2" bestFit="1" customWidth="1"/>
    <col min="14399" max="14399" width="10.1640625" bestFit="1" customWidth="1"/>
    <col min="14400" max="14400" width="2" bestFit="1" customWidth="1"/>
    <col min="14401" max="14401" width="9.1640625" bestFit="1" customWidth="1"/>
    <col min="14402" max="14402" width="2" bestFit="1" customWidth="1"/>
    <col min="14403" max="14403" width="11" bestFit="1" customWidth="1"/>
    <col min="14404" max="14404" width="12.5" bestFit="1" customWidth="1"/>
    <col min="14405" max="14405" width="12.1640625" bestFit="1" customWidth="1"/>
    <col min="14406" max="14406" width="13.83203125" bestFit="1" customWidth="1"/>
    <col min="14407" max="14407" width="12.1640625" bestFit="1" customWidth="1"/>
    <col min="14408" max="14408" width="13.6640625" bestFit="1" customWidth="1"/>
    <col min="14409" max="14409" width="8.1640625" bestFit="1" customWidth="1"/>
    <col min="14410" max="14410" width="14" bestFit="1" customWidth="1"/>
    <col min="14411" max="14411" width="8.1640625" bestFit="1" customWidth="1"/>
    <col min="14412" max="14412" width="14.33203125" bestFit="1" customWidth="1"/>
    <col min="14413" max="14413" width="12.1640625" bestFit="1" customWidth="1"/>
    <col min="14414" max="14414" width="2" bestFit="1" customWidth="1"/>
    <col min="14415" max="14415" width="9.1640625" bestFit="1" customWidth="1"/>
    <col min="14416" max="14416" width="2" bestFit="1" customWidth="1"/>
    <col min="14417" max="14417" width="10.1640625" bestFit="1" customWidth="1"/>
    <col min="14418" max="14418" width="2" bestFit="1" customWidth="1"/>
    <col min="14419" max="14419" width="11" bestFit="1" customWidth="1"/>
    <col min="14420" max="14420" width="12.5" bestFit="1" customWidth="1"/>
    <col min="14421" max="14421" width="12.1640625" bestFit="1" customWidth="1"/>
    <col min="14422" max="14422" width="13.83203125" bestFit="1" customWidth="1"/>
    <col min="14423" max="14423" width="12.1640625" bestFit="1" customWidth="1"/>
    <col min="14424" max="14424" width="13.6640625" bestFit="1" customWidth="1"/>
    <col min="14425" max="14425" width="8.1640625" bestFit="1" customWidth="1"/>
    <col min="14426" max="14426" width="14" bestFit="1" customWidth="1"/>
    <col min="14427" max="14427" width="8.1640625" bestFit="1" customWidth="1"/>
    <col min="14428" max="14428" width="14.33203125" bestFit="1" customWidth="1"/>
    <col min="14429" max="14429" width="12.1640625" bestFit="1" customWidth="1"/>
    <col min="14430" max="14430" width="2" bestFit="1" customWidth="1"/>
    <col min="14431" max="14431" width="11.83203125" bestFit="1" customWidth="1"/>
    <col min="14432" max="14432" width="2" bestFit="1" customWidth="1"/>
    <col min="14433" max="14433" width="10.83203125" bestFit="1" customWidth="1"/>
    <col min="14434" max="14434" width="2" bestFit="1" customWidth="1"/>
    <col min="14435" max="14435" width="10.33203125" bestFit="1" customWidth="1"/>
    <col min="14436" max="14436" width="12.5" bestFit="1" customWidth="1"/>
    <col min="14437" max="14437" width="12.1640625" bestFit="1" customWidth="1"/>
    <col min="14438" max="14438" width="13.83203125" bestFit="1" customWidth="1"/>
    <col min="14439" max="14439" width="12.1640625" bestFit="1" customWidth="1"/>
    <col min="14440" max="14440" width="13.6640625" bestFit="1" customWidth="1"/>
    <col min="14441" max="14441" width="8.1640625" bestFit="1" customWidth="1"/>
    <col min="14442" max="14442" width="14" bestFit="1" customWidth="1"/>
    <col min="14443" max="14443" width="8.1640625" bestFit="1" customWidth="1"/>
    <col min="14444" max="14444" width="14.33203125" bestFit="1" customWidth="1"/>
    <col min="14445" max="14445" width="12.1640625" bestFit="1" customWidth="1"/>
    <col min="14446" max="14446" width="2" bestFit="1" customWidth="1"/>
    <col min="14447" max="14447" width="10.83203125" bestFit="1" customWidth="1"/>
    <col min="14448" max="14448" width="2" bestFit="1" customWidth="1"/>
    <col min="14449" max="14449" width="8.6640625" bestFit="1" customWidth="1"/>
    <col min="14450" max="14450" width="2" bestFit="1" customWidth="1"/>
    <col min="14451" max="14451" width="10.33203125" bestFit="1" customWidth="1"/>
    <col min="14452" max="14452" width="12.5" bestFit="1" customWidth="1"/>
    <col min="14453" max="14453" width="12.1640625" bestFit="1" customWidth="1"/>
    <col min="14454" max="14454" width="13.83203125" bestFit="1" customWidth="1"/>
    <col min="14455" max="14455" width="12.1640625" bestFit="1" customWidth="1"/>
    <col min="14456" max="14456" width="13.6640625" bestFit="1" customWidth="1"/>
    <col min="14457" max="14457" width="8.1640625" bestFit="1" customWidth="1"/>
    <col min="14458" max="14458" width="14" bestFit="1" customWidth="1"/>
    <col min="14459" max="14459" width="8.1640625" bestFit="1" customWidth="1"/>
    <col min="14460" max="14460" width="14.3320312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8.6640625" bestFit="1" customWidth="1"/>
    <col min="14466" max="14466" width="2" bestFit="1" customWidth="1"/>
    <col min="14467" max="14467" width="10.33203125" bestFit="1" customWidth="1"/>
    <col min="14468" max="14468" width="12.5" bestFit="1" customWidth="1"/>
    <col min="14469" max="14469" width="12.1640625" bestFit="1" customWidth="1"/>
    <col min="14470" max="14470" width="13.83203125" bestFit="1" customWidth="1"/>
    <col min="14471" max="14471" width="12.1640625" bestFit="1" customWidth="1"/>
    <col min="14472" max="14472" width="13.6640625" bestFit="1" customWidth="1"/>
    <col min="14473" max="14473" width="8.1640625" bestFit="1" customWidth="1"/>
    <col min="14474" max="14474" width="14" bestFit="1" customWidth="1"/>
    <col min="14475" max="14475" width="8.1640625" bestFit="1" customWidth="1"/>
    <col min="14476" max="14476" width="14.33203125" bestFit="1" customWidth="1"/>
    <col min="14477" max="14477" width="12.1640625" bestFit="1" customWidth="1"/>
    <col min="14478" max="14478" width="2" bestFit="1" customWidth="1"/>
    <col min="14479" max="14479" width="11.83203125" bestFit="1" customWidth="1"/>
    <col min="14480" max="14480" width="2" bestFit="1" customWidth="1"/>
    <col min="14481" max="14481" width="10.1640625" bestFit="1" customWidth="1"/>
    <col min="14482" max="14482" width="2" bestFit="1" customWidth="1"/>
    <col min="14483" max="14483" width="11" bestFit="1" customWidth="1"/>
    <col min="14484" max="14484" width="12.5" bestFit="1" customWidth="1"/>
    <col min="14485" max="14485" width="12.1640625" bestFit="1" customWidth="1"/>
    <col min="14486" max="14486" width="13.83203125" bestFit="1" customWidth="1"/>
    <col min="14487" max="14487" width="12.1640625" bestFit="1" customWidth="1"/>
    <col min="14488" max="14488" width="13.6640625" bestFit="1" customWidth="1"/>
    <col min="14489" max="14489" width="8.6640625" bestFit="1" customWidth="1"/>
    <col min="14490" max="14490" width="14" bestFit="1" customWidth="1"/>
    <col min="14491" max="14491" width="8.1640625" bestFit="1" customWidth="1"/>
    <col min="14492" max="14492" width="14.33203125" bestFit="1" customWidth="1"/>
    <col min="14493" max="14493" width="12.1640625" bestFit="1" customWidth="1"/>
    <col min="14494" max="14494" width="2" bestFit="1" customWidth="1"/>
    <col min="14495" max="14495" width="11.83203125" bestFit="1" customWidth="1"/>
    <col min="14496" max="14496" width="2" bestFit="1" customWidth="1"/>
    <col min="14497" max="14497" width="9.1640625" bestFit="1" customWidth="1"/>
    <col min="14498" max="14498" width="2" bestFit="1" customWidth="1"/>
    <col min="14499" max="14499" width="10" bestFit="1" customWidth="1"/>
    <col min="14500" max="14500" width="12.5" bestFit="1" customWidth="1"/>
    <col min="14501" max="14501" width="12.1640625" bestFit="1" customWidth="1"/>
    <col min="14502" max="14502" width="13.83203125" bestFit="1" customWidth="1"/>
    <col min="14503" max="14503" width="12.1640625" bestFit="1" customWidth="1"/>
    <col min="14504" max="14504" width="13.6640625" bestFit="1" customWidth="1"/>
    <col min="14505" max="14505" width="8.1640625" bestFit="1" customWidth="1"/>
    <col min="14506" max="14506" width="14" bestFit="1" customWidth="1"/>
    <col min="14507" max="14507" width="8.1640625" bestFit="1" customWidth="1"/>
    <col min="14508" max="14508" width="14.3320312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9.1640625" bestFit="1" customWidth="1"/>
    <col min="14514" max="14514" width="2" bestFit="1" customWidth="1"/>
    <col min="14515" max="14515" width="10" bestFit="1" customWidth="1"/>
    <col min="14516" max="14516" width="12.5" bestFit="1" customWidth="1"/>
    <col min="14517" max="14517" width="12.1640625" bestFit="1" customWidth="1"/>
    <col min="14518" max="14518" width="13.83203125" bestFit="1" customWidth="1"/>
    <col min="14519" max="14519" width="12.1640625" bestFit="1" customWidth="1"/>
    <col min="14520" max="14520" width="13.6640625" bestFit="1" customWidth="1"/>
    <col min="14521" max="14521" width="8.1640625" bestFit="1" customWidth="1"/>
    <col min="14522" max="14522" width="14" bestFit="1" customWidth="1"/>
    <col min="14523" max="14523" width="8.1640625" bestFit="1" customWidth="1"/>
    <col min="14524" max="14524" width="14.33203125" bestFit="1" customWidth="1"/>
    <col min="14525" max="14525" width="12.1640625" bestFit="1" customWidth="1"/>
    <col min="14526" max="14526" width="2" bestFit="1" customWidth="1"/>
    <col min="14527" max="14527" width="10.1640625" bestFit="1" customWidth="1"/>
    <col min="14528" max="14528" width="2" bestFit="1" customWidth="1"/>
    <col min="14529" max="14529" width="9.1640625" bestFit="1" customWidth="1"/>
    <col min="14530" max="14530" width="2" bestFit="1" customWidth="1"/>
    <col min="14531" max="14531" width="11" bestFit="1" customWidth="1"/>
    <col min="14532" max="14532" width="12.5" bestFit="1" customWidth="1"/>
    <col min="14533" max="14533" width="12.1640625" bestFit="1" customWidth="1"/>
    <col min="14534" max="14534" width="13.83203125" bestFit="1" customWidth="1"/>
    <col min="14535" max="14535" width="12.1640625" bestFit="1" customWidth="1"/>
    <col min="14536" max="14536" width="13.6640625" bestFit="1" customWidth="1"/>
    <col min="14537" max="14537" width="8.1640625" bestFit="1" customWidth="1"/>
    <col min="14538" max="14538" width="14" bestFit="1" customWidth="1"/>
    <col min="14539" max="14539" width="8.1640625" bestFit="1" customWidth="1"/>
    <col min="14540" max="14540" width="14.33203125" bestFit="1" customWidth="1"/>
    <col min="14541" max="14541" width="12.1640625" bestFit="1" customWidth="1"/>
    <col min="14542" max="14542" width="2" bestFit="1" customWidth="1"/>
    <col min="14543" max="14543" width="9.1640625" bestFit="1" customWidth="1"/>
    <col min="14544" max="14544" width="2" bestFit="1" customWidth="1"/>
    <col min="14545" max="14545" width="10.83203125" bestFit="1" customWidth="1"/>
    <col min="14546" max="14546" width="2" bestFit="1" customWidth="1"/>
    <col min="14547" max="14547" width="10.33203125" bestFit="1" customWidth="1"/>
    <col min="14548" max="14548" width="12.5" bestFit="1" customWidth="1"/>
    <col min="14549" max="14549" width="12.1640625" bestFit="1" customWidth="1"/>
    <col min="14550" max="14550" width="13.83203125" bestFit="1" customWidth="1"/>
    <col min="14551" max="14551" width="12.1640625" bestFit="1" customWidth="1"/>
    <col min="14552" max="14552" width="13.6640625" bestFit="1" customWidth="1"/>
    <col min="14553" max="14553" width="8.1640625" bestFit="1" customWidth="1"/>
    <col min="14554" max="14554" width="14" bestFit="1" customWidth="1"/>
    <col min="14555" max="14555" width="8.1640625" bestFit="1" customWidth="1"/>
    <col min="14556" max="14556" width="14.33203125" bestFit="1" customWidth="1"/>
    <col min="14557" max="14557" width="12.1640625" bestFit="1" customWidth="1"/>
    <col min="14558" max="14558" width="2" bestFit="1" customWidth="1"/>
    <col min="14559" max="14559" width="10.1640625" bestFit="1" customWidth="1"/>
    <col min="14560" max="14560" width="2" bestFit="1" customWidth="1"/>
    <col min="14561" max="14561" width="10.83203125" bestFit="1" customWidth="1"/>
    <col min="14562" max="14562" width="2" bestFit="1" customWidth="1"/>
    <col min="14563" max="14563" width="9.33203125" bestFit="1" customWidth="1"/>
    <col min="14564" max="14564" width="12.5" bestFit="1" customWidth="1"/>
    <col min="14565" max="14565" width="12.1640625" bestFit="1" customWidth="1"/>
    <col min="14566" max="14566" width="13.83203125" bestFit="1" customWidth="1"/>
    <col min="14567" max="14567" width="12.1640625" bestFit="1" customWidth="1"/>
    <col min="14568" max="14568" width="13.6640625" bestFit="1" customWidth="1"/>
    <col min="14569" max="14569" width="8.6640625" bestFit="1" customWidth="1"/>
    <col min="14570" max="14570" width="14" bestFit="1" customWidth="1"/>
    <col min="14571" max="14571" width="8.1640625" bestFit="1" customWidth="1"/>
    <col min="14572" max="14572" width="14.3320312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10.83203125" bestFit="1" customWidth="1"/>
    <col min="14578" max="14578" width="2" bestFit="1" customWidth="1"/>
    <col min="14579" max="14579" width="10.33203125" bestFit="1" customWidth="1"/>
    <col min="14580" max="14580" width="12.5" bestFit="1" customWidth="1"/>
    <col min="14581" max="14581" width="12.1640625" bestFit="1" customWidth="1"/>
    <col min="14582" max="14582" width="13.83203125" bestFit="1" customWidth="1"/>
    <col min="14583" max="14583" width="12.1640625" bestFit="1" customWidth="1"/>
    <col min="14584" max="14584" width="13.6640625" bestFit="1" customWidth="1"/>
    <col min="14585" max="14585" width="8.6640625" bestFit="1" customWidth="1"/>
    <col min="14586" max="14586" width="14" bestFit="1" customWidth="1"/>
    <col min="14587" max="14587" width="8.1640625" bestFit="1" customWidth="1"/>
    <col min="14588" max="14588" width="14.3320312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9.33203125" bestFit="1" customWidth="1"/>
    <col min="14594" max="14594" width="2" bestFit="1" customWidth="1"/>
    <col min="14595" max="14595" width="11.33203125" bestFit="1" customWidth="1"/>
    <col min="14596" max="14596" width="12.5" bestFit="1" customWidth="1"/>
    <col min="14597" max="14597" width="12.1640625" bestFit="1" customWidth="1"/>
    <col min="14598" max="14598" width="13.83203125" bestFit="1" customWidth="1"/>
    <col min="14599" max="14599" width="12.1640625" bestFit="1" customWidth="1"/>
    <col min="14600" max="14600" width="13.6640625" bestFit="1" customWidth="1"/>
    <col min="14601" max="14601" width="8.6640625" bestFit="1" customWidth="1"/>
    <col min="14602" max="14602" width="14" bestFit="1" customWidth="1"/>
    <col min="14603" max="14603" width="8.1640625" bestFit="1" customWidth="1"/>
    <col min="14604" max="14604" width="14.3320312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8.6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13.83203125" bestFit="1" customWidth="1"/>
    <col min="14615" max="14615" width="12.1640625" bestFit="1" customWidth="1"/>
    <col min="14616" max="14616" width="13.6640625" bestFit="1" customWidth="1"/>
    <col min="14617" max="14617" width="8.1640625" bestFit="1" customWidth="1"/>
    <col min="14618" max="14618" width="14" bestFit="1" customWidth="1"/>
    <col min="14619" max="14619" width="8.1640625" bestFit="1" customWidth="1"/>
    <col min="14620" max="14620" width="14.33203125" bestFit="1" customWidth="1"/>
    <col min="14621" max="14621" width="12.1640625" bestFit="1" customWidth="1"/>
    <col min="14622" max="14622" width="2" bestFit="1" customWidth="1"/>
    <col min="14623" max="14623" width="9.1640625" bestFit="1" customWidth="1"/>
    <col min="14624" max="14624" width="2" bestFit="1" customWidth="1"/>
    <col min="14625" max="14625" width="10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13.83203125" bestFit="1" customWidth="1"/>
    <col min="14631" max="14631" width="12.1640625" bestFit="1" customWidth="1"/>
    <col min="14632" max="14632" width="13.6640625" bestFit="1" customWidth="1"/>
    <col min="14633" max="14633" width="8.6640625" bestFit="1" customWidth="1"/>
    <col min="14634" max="14634" width="14" bestFit="1" customWidth="1"/>
    <col min="14635" max="14635" width="8.1640625" bestFit="1" customWidth="1"/>
    <col min="14636" max="14636" width="14.33203125" bestFit="1" customWidth="1"/>
    <col min="14637" max="14637" width="12.1640625" bestFit="1" customWidth="1"/>
    <col min="14638" max="14638" width="2" bestFit="1" customWidth="1"/>
    <col min="14639" max="14639" width="10.1640625" bestFit="1" customWidth="1"/>
    <col min="14640" max="14640" width="2" bestFit="1" customWidth="1"/>
    <col min="14641" max="14641" width="9.1640625" bestFit="1" customWidth="1"/>
    <col min="14642" max="14642" width="2" bestFit="1" customWidth="1"/>
    <col min="14643" max="14643" width="10.33203125" bestFit="1" customWidth="1"/>
    <col min="14644" max="14644" width="12.5" bestFit="1" customWidth="1"/>
    <col min="14645" max="14645" width="12.1640625" bestFit="1" customWidth="1"/>
    <col min="14646" max="14646" width="13.83203125" bestFit="1" customWidth="1"/>
    <col min="14647" max="14647" width="12.1640625" bestFit="1" customWidth="1"/>
    <col min="14648" max="14648" width="13.6640625" bestFit="1" customWidth="1"/>
    <col min="14649" max="14649" width="8.6640625" bestFit="1" customWidth="1"/>
    <col min="14650" max="14650" width="14" bestFit="1" customWidth="1"/>
    <col min="14651" max="14651" width="8.1640625" bestFit="1" customWidth="1"/>
    <col min="14652" max="14652" width="14.33203125" bestFit="1" customWidth="1"/>
    <col min="14653" max="14653" width="12.1640625" bestFit="1" customWidth="1"/>
    <col min="14654" max="14654" width="2" bestFit="1" customWidth="1"/>
    <col min="14655" max="14655" width="9.83203125" bestFit="1" customWidth="1"/>
    <col min="14656" max="14656" width="2" bestFit="1" customWidth="1"/>
    <col min="14657" max="14657" width="9.1640625" bestFit="1" customWidth="1"/>
    <col min="14658" max="14658" width="2" bestFit="1" customWidth="1"/>
    <col min="14659" max="14659" width="11" bestFit="1" customWidth="1"/>
    <col min="14660" max="14660" width="12.5" bestFit="1" customWidth="1"/>
    <col min="14661" max="14661" width="12.1640625" bestFit="1" customWidth="1"/>
    <col min="14662" max="14662" width="13.83203125" bestFit="1" customWidth="1"/>
    <col min="14663" max="14663" width="12.1640625" bestFit="1" customWidth="1"/>
    <col min="14664" max="14664" width="13.6640625" bestFit="1" customWidth="1"/>
    <col min="14665" max="14665" width="8.1640625" bestFit="1" customWidth="1"/>
    <col min="14666" max="14666" width="14" bestFit="1" customWidth="1"/>
    <col min="14667" max="14667" width="8.1640625" bestFit="1" customWidth="1"/>
    <col min="14668" max="14668" width="14.33203125" bestFit="1" customWidth="1"/>
    <col min="14669" max="14669" width="12.1640625" bestFit="1" customWidth="1"/>
    <col min="14670" max="14670" width="2" bestFit="1" customWidth="1"/>
    <col min="14671" max="14671" width="10.83203125" bestFit="1" customWidth="1"/>
    <col min="14672" max="14672" width="2" bestFit="1" customWidth="1"/>
    <col min="14673" max="14673" width="9.1640625" bestFit="1" customWidth="1"/>
    <col min="14674" max="14674" width="2" bestFit="1" customWidth="1"/>
    <col min="14675" max="14675" width="10" bestFit="1" customWidth="1"/>
    <col min="14676" max="14676" width="12.5" bestFit="1" customWidth="1"/>
    <col min="14677" max="14677" width="12.1640625" bestFit="1" customWidth="1"/>
    <col min="14678" max="14678" width="13.83203125" bestFit="1" customWidth="1"/>
    <col min="14679" max="14679" width="12.1640625" bestFit="1" customWidth="1"/>
    <col min="14680" max="14680" width="13.6640625" bestFit="1" customWidth="1"/>
    <col min="14681" max="14681" width="8.1640625" bestFit="1" customWidth="1"/>
    <col min="14682" max="14682" width="14" bestFit="1" customWidth="1"/>
    <col min="14683" max="14683" width="8.1640625" bestFit="1" customWidth="1"/>
    <col min="14684" max="14684" width="14.3320312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8.6640625" bestFit="1" customWidth="1"/>
    <col min="14690" max="14690" width="2" bestFit="1" customWidth="1"/>
    <col min="14691" max="14691" width="10.33203125" bestFit="1" customWidth="1"/>
    <col min="14692" max="14692" width="12.5" bestFit="1" customWidth="1"/>
    <col min="14693" max="14693" width="12.1640625" bestFit="1" customWidth="1"/>
    <col min="14694" max="14694" width="13.83203125" bestFit="1" customWidth="1"/>
    <col min="14695" max="14695" width="12.1640625" bestFit="1" customWidth="1"/>
    <col min="14696" max="14696" width="13.6640625" bestFit="1" customWidth="1"/>
    <col min="14697" max="14697" width="8.1640625" bestFit="1" customWidth="1"/>
    <col min="14698" max="14698" width="14" bestFit="1" customWidth="1"/>
    <col min="14699" max="14699" width="8.1640625" bestFit="1" customWidth="1"/>
    <col min="14700" max="14700" width="14.3320312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8.6640625" bestFit="1" customWidth="1"/>
    <col min="14706" max="14706" width="2" bestFit="1" customWidth="1"/>
    <col min="14707" max="14707" width="10.33203125" bestFit="1" customWidth="1"/>
    <col min="14708" max="14708" width="12.5" bestFit="1" customWidth="1"/>
    <col min="14709" max="14709" width="12.1640625" bestFit="1" customWidth="1"/>
    <col min="14710" max="14710" width="13.83203125" bestFit="1" customWidth="1"/>
    <col min="14711" max="14711" width="12.1640625" bestFit="1" customWidth="1"/>
    <col min="14712" max="14712" width="13.6640625" bestFit="1" customWidth="1"/>
    <col min="14713" max="14713" width="8.6640625" bestFit="1" customWidth="1"/>
    <col min="14714" max="14714" width="14" bestFit="1" customWidth="1"/>
    <col min="14715" max="14715" width="8.1640625" bestFit="1" customWidth="1"/>
    <col min="14716" max="14716" width="14.33203125" bestFit="1" customWidth="1"/>
    <col min="14717" max="14717" width="12.1640625" bestFit="1" customWidth="1"/>
    <col min="14718" max="14718" width="2" bestFit="1" customWidth="1"/>
    <col min="14719" max="14719" width="10.832031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10.33203125" bestFit="1" customWidth="1"/>
    <col min="14724" max="14724" width="12.5" bestFit="1" customWidth="1"/>
    <col min="14725" max="14725" width="12.1640625" bestFit="1" customWidth="1"/>
    <col min="14726" max="14726" width="13.83203125" bestFit="1" customWidth="1"/>
    <col min="14727" max="14727" width="12.1640625" bestFit="1" customWidth="1"/>
    <col min="14728" max="14728" width="13.6640625" bestFit="1" customWidth="1"/>
    <col min="14729" max="14729" width="8.6640625" bestFit="1" customWidth="1"/>
    <col min="14730" max="14730" width="14" bestFit="1" customWidth="1"/>
    <col min="14731" max="14731" width="8.1640625" bestFit="1" customWidth="1"/>
    <col min="14732" max="14732" width="14.33203125" bestFit="1" customWidth="1"/>
    <col min="14733" max="14733" width="12.1640625" bestFit="1" customWidth="1"/>
    <col min="14734" max="14734" width="2" bestFit="1" customWidth="1"/>
    <col min="14735" max="14735" width="10.83203125" bestFit="1" customWidth="1"/>
    <col min="14736" max="14736" width="2" bestFit="1" customWidth="1"/>
    <col min="14737" max="14737" width="8.33203125" bestFit="1" customWidth="1"/>
    <col min="14738" max="14738" width="2" bestFit="1" customWidth="1"/>
    <col min="14739" max="14739" width="10.33203125" bestFit="1" customWidth="1"/>
    <col min="14740" max="14740" width="12.5" bestFit="1" customWidth="1"/>
    <col min="14741" max="14741" width="12.1640625" bestFit="1" customWidth="1"/>
    <col min="14742" max="14742" width="13.83203125" bestFit="1" customWidth="1"/>
    <col min="14743" max="14743" width="12.1640625" bestFit="1" customWidth="1"/>
    <col min="14744" max="14744" width="13.6640625" bestFit="1" customWidth="1"/>
    <col min="14745" max="14745" width="8.1640625" bestFit="1" customWidth="1"/>
    <col min="14746" max="14746" width="14" bestFit="1" customWidth="1"/>
    <col min="14747" max="14747" width="8.1640625" bestFit="1" customWidth="1"/>
    <col min="14748" max="14748" width="14.33203125" bestFit="1" customWidth="1"/>
    <col min="14749" max="14749" width="12.1640625" bestFit="1" customWidth="1"/>
    <col min="14750" max="14750" width="2" bestFit="1" customWidth="1"/>
    <col min="14751" max="14751" width="10.83203125" bestFit="1" customWidth="1"/>
    <col min="14752" max="14752" width="2" bestFit="1" customWidth="1"/>
    <col min="14753" max="14753" width="9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13.83203125" bestFit="1" customWidth="1"/>
    <col min="14759" max="14759" width="12.1640625" bestFit="1" customWidth="1"/>
    <col min="14760" max="14760" width="13.6640625" bestFit="1" customWidth="1"/>
    <col min="14761" max="14761" width="8.6640625" bestFit="1" customWidth="1"/>
    <col min="14762" max="14762" width="14" bestFit="1" customWidth="1"/>
    <col min="14763" max="14763" width="8.1640625" bestFit="1" customWidth="1"/>
    <col min="14764" max="14764" width="14.33203125" bestFit="1" customWidth="1"/>
    <col min="14765" max="14765" width="12.1640625" bestFit="1" customWidth="1"/>
    <col min="14766" max="14766" width="2" bestFit="1" customWidth="1"/>
    <col min="14767" max="14767" width="9.1640625" bestFit="1" customWidth="1"/>
    <col min="14768" max="14768" width="2" bestFit="1" customWidth="1"/>
    <col min="14769" max="14769" width="10.1640625" bestFit="1" customWidth="1"/>
    <col min="14770" max="14770" width="2" bestFit="1" customWidth="1"/>
    <col min="14771" max="14771" width="11" bestFit="1" customWidth="1"/>
    <col min="14772" max="14772" width="12.5" bestFit="1" customWidth="1"/>
    <col min="14773" max="14773" width="12.1640625" bestFit="1" customWidth="1"/>
    <col min="14774" max="14774" width="13.83203125" bestFit="1" customWidth="1"/>
    <col min="14775" max="14775" width="12.1640625" bestFit="1" customWidth="1"/>
    <col min="14776" max="14776" width="13.6640625" bestFit="1" customWidth="1"/>
    <col min="14777" max="14777" width="8.1640625" bestFit="1" customWidth="1"/>
    <col min="14778" max="14778" width="14" bestFit="1" customWidth="1"/>
    <col min="14779" max="14779" width="8.1640625" bestFit="1" customWidth="1"/>
    <col min="14780" max="14780" width="14.33203125" bestFit="1" customWidth="1"/>
    <col min="14781" max="14781" width="12.1640625" bestFit="1" customWidth="1"/>
    <col min="14782" max="14782" width="2" bestFit="1" customWidth="1"/>
    <col min="14783" max="14783" width="9.1640625" bestFit="1" customWidth="1"/>
    <col min="14784" max="14784" width="2" bestFit="1" customWidth="1"/>
    <col min="14785" max="14785" width="10.1640625" bestFit="1" customWidth="1"/>
    <col min="14786" max="14786" width="2" bestFit="1" customWidth="1"/>
    <col min="14787" max="14787" width="10" bestFit="1" customWidth="1"/>
    <col min="14788" max="14788" width="12.5" bestFit="1" customWidth="1"/>
    <col min="14789" max="14789" width="12.1640625" bestFit="1" customWidth="1"/>
    <col min="14790" max="14790" width="13.83203125" bestFit="1" customWidth="1"/>
    <col min="14791" max="14791" width="12.1640625" bestFit="1" customWidth="1"/>
    <col min="14792" max="14792" width="13.6640625" bestFit="1" customWidth="1"/>
    <col min="14793" max="14793" width="8.1640625" bestFit="1" customWidth="1"/>
    <col min="14794" max="14794" width="14" bestFit="1" customWidth="1"/>
    <col min="14795" max="14795" width="8.1640625" bestFit="1" customWidth="1"/>
    <col min="14796" max="14796" width="14.3320312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9.1640625" bestFit="1" customWidth="1"/>
    <col min="14802" max="14802" width="2" bestFit="1" customWidth="1"/>
    <col min="14803" max="14803" width="11" bestFit="1" customWidth="1"/>
    <col min="14804" max="14804" width="12.5" bestFit="1" customWidth="1"/>
    <col min="14805" max="14805" width="12.1640625" bestFit="1" customWidth="1"/>
    <col min="14806" max="14806" width="13.83203125" bestFit="1" customWidth="1"/>
    <col min="14807" max="14807" width="12.1640625" bestFit="1" customWidth="1"/>
    <col min="14808" max="14808" width="13.6640625" bestFit="1" customWidth="1"/>
    <col min="14809" max="14809" width="8.1640625" bestFit="1" customWidth="1"/>
    <col min="14810" max="14810" width="14" bestFit="1" customWidth="1"/>
    <col min="14811" max="14811" width="8.1640625" bestFit="1" customWidth="1"/>
    <col min="14812" max="14812" width="14.3320312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9.1640625" bestFit="1" customWidth="1"/>
    <col min="14818" max="14818" width="2" bestFit="1" customWidth="1"/>
    <col min="14819" max="14819" width="9" bestFit="1" customWidth="1"/>
    <col min="14820" max="14820" width="12.5" bestFit="1" customWidth="1"/>
    <col min="14821" max="14821" width="12.1640625" bestFit="1" customWidth="1"/>
    <col min="14822" max="14822" width="13.83203125" bestFit="1" customWidth="1"/>
    <col min="14823" max="14823" width="8.6640625" bestFit="1" customWidth="1"/>
    <col min="14824" max="14824" width="13.6640625" bestFit="1" customWidth="1"/>
    <col min="14825" max="14825" width="8.6640625" bestFit="1" customWidth="1"/>
    <col min="14826" max="14826" width="14" bestFit="1" customWidth="1"/>
    <col min="14827" max="14827" width="8.1640625" bestFit="1" customWidth="1"/>
    <col min="14828" max="14828" width="14.33203125" bestFit="1" customWidth="1"/>
    <col min="14829" max="14829" width="12.1640625" bestFit="1" customWidth="1"/>
    <col min="14830" max="14830" width="2" bestFit="1" customWidth="1"/>
    <col min="14831" max="14831" width="9" bestFit="1" customWidth="1"/>
    <col min="14832" max="14832" width="2" bestFit="1" customWidth="1"/>
    <col min="14833" max="14833" width="8.6640625" bestFit="1" customWidth="1"/>
    <col min="14834" max="14834" width="2" bestFit="1" customWidth="1"/>
    <col min="14835" max="14835" width="10.33203125" bestFit="1" customWidth="1"/>
    <col min="14836" max="14836" width="12.5" bestFit="1" customWidth="1"/>
    <col min="14837" max="14837" width="12.1640625" bestFit="1" customWidth="1"/>
    <col min="14838" max="14838" width="13.83203125" bestFit="1" customWidth="1"/>
    <col min="14839" max="14839" width="12.1640625" bestFit="1" customWidth="1"/>
    <col min="14840" max="14840" width="13.6640625" bestFit="1" customWidth="1"/>
    <col min="14841" max="14841" width="8.6640625" bestFit="1" customWidth="1"/>
    <col min="14842" max="14842" width="14" bestFit="1" customWidth="1"/>
    <col min="14843" max="14843" width="8.1640625" bestFit="1" customWidth="1"/>
    <col min="14844" max="14844" width="14.33203125" bestFit="1" customWidth="1"/>
    <col min="14845" max="14845" width="12.1640625" bestFit="1" customWidth="1"/>
    <col min="14846" max="14846" width="2" bestFit="1" customWidth="1"/>
    <col min="14847" max="14847" width="10.83203125" bestFit="1" customWidth="1"/>
    <col min="14848" max="14848" width="2" bestFit="1" customWidth="1"/>
    <col min="14849" max="14849" width="10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13.83203125" bestFit="1" customWidth="1"/>
    <col min="14855" max="14855" width="8.6640625" bestFit="1" customWidth="1"/>
    <col min="14856" max="14856" width="13.6640625" bestFit="1" customWidth="1"/>
    <col min="14857" max="14857" width="8.1640625" bestFit="1" customWidth="1"/>
    <col min="14858" max="14858" width="14" bestFit="1" customWidth="1"/>
    <col min="14859" max="14859" width="8.1640625" bestFit="1" customWidth="1"/>
    <col min="14860" max="14860" width="14.33203125" bestFit="1" customWidth="1"/>
    <col min="14861" max="14861" width="12.1640625" bestFit="1" customWidth="1"/>
    <col min="14862" max="14862" width="2" bestFit="1" customWidth="1"/>
    <col min="14863" max="14863" width="9.332031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10.33203125" bestFit="1" customWidth="1"/>
    <col min="14868" max="14868" width="12.5" bestFit="1" customWidth="1"/>
    <col min="14869" max="14869" width="12.1640625" bestFit="1" customWidth="1"/>
    <col min="14870" max="14870" width="13.83203125" bestFit="1" customWidth="1"/>
    <col min="14871" max="14871" width="12.1640625" bestFit="1" customWidth="1"/>
    <col min="14872" max="14872" width="13.6640625" bestFit="1" customWidth="1"/>
    <col min="14873" max="14873" width="8.6640625" bestFit="1" customWidth="1"/>
    <col min="14874" max="14874" width="14" bestFit="1" customWidth="1"/>
    <col min="14875" max="14875" width="8.1640625" bestFit="1" customWidth="1"/>
    <col min="14876" max="14876" width="14.33203125" bestFit="1" customWidth="1"/>
    <col min="14877" max="14877" width="12.1640625" bestFit="1" customWidth="1"/>
    <col min="14878" max="14878" width="2" bestFit="1" customWidth="1"/>
    <col min="14879" max="14879" width="10.1640625" bestFit="1" customWidth="1"/>
    <col min="14880" max="14880" width="2" bestFit="1" customWidth="1"/>
    <col min="14881" max="14881" width="8.6640625" bestFit="1" customWidth="1"/>
    <col min="14882" max="14882" width="2" bestFit="1" customWidth="1"/>
    <col min="14883" max="14883" width="10.33203125" bestFit="1" customWidth="1"/>
    <col min="14884" max="14884" width="12.5" bestFit="1" customWidth="1"/>
    <col min="14885" max="14885" width="12.1640625" bestFit="1" customWidth="1"/>
    <col min="14886" max="14886" width="13.83203125" bestFit="1" customWidth="1"/>
    <col min="14887" max="14887" width="12.1640625" bestFit="1" customWidth="1"/>
    <col min="14888" max="14888" width="13.6640625" bestFit="1" customWidth="1"/>
    <col min="14889" max="14889" width="8.6640625" bestFit="1" customWidth="1"/>
    <col min="14890" max="14890" width="14" bestFit="1" customWidth="1"/>
    <col min="14891" max="14891" width="8.1640625" bestFit="1" customWidth="1"/>
    <col min="14892" max="14892" width="14.3320312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0.1640625" bestFit="1" customWidth="1"/>
    <col min="14898" max="14898" width="2" bestFit="1" customWidth="1"/>
    <col min="14899" max="14899" width="10.33203125" bestFit="1" customWidth="1"/>
    <col min="14900" max="14900" width="12.5" bestFit="1" customWidth="1"/>
    <col min="14901" max="14901" width="12.1640625" bestFit="1" customWidth="1"/>
    <col min="14902" max="14902" width="13.83203125" bestFit="1" customWidth="1"/>
    <col min="14903" max="14903" width="12.1640625" bestFit="1" customWidth="1"/>
    <col min="14904" max="14904" width="13.6640625" bestFit="1" customWidth="1"/>
    <col min="14905" max="14905" width="8.6640625" bestFit="1" customWidth="1"/>
    <col min="14906" max="14906" width="14" bestFit="1" customWidth="1"/>
    <col min="14907" max="14907" width="8.1640625" bestFit="1" customWidth="1"/>
    <col min="14908" max="14908" width="14.33203125" bestFit="1" customWidth="1"/>
    <col min="14909" max="14909" width="12.1640625" bestFit="1" customWidth="1"/>
    <col min="14910" max="14910" width="2" bestFit="1" customWidth="1"/>
    <col min="14911" max="14911" width="9.83203125" bestFit="1" customWidth="1"/>
    <col min="14912" max="14912" width="2" bestFit="1" customWidth="1"/>
    <col min="14913" max="14913" width="9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13.83203125" bestFit="1" customWidth="1"/>
    <col min="14919" max="14919" width="12.1640625" bestFit="1" customWidth="1"/>
    <col min="14920" max="14920" width="13.6640625" bestFit="1" customWidth="1"/>
    <col min="14921" max="14921" width="8.6640625" bestFit="1" customWidth="1"/>
    <col min="14922" max="14922" width="14" bestFit="1" customWidth="1"/>
    <col min="14923" max="14923" width="8.1640625" bestFit="1" customWidth="1"/>
    <col min="14924" max="14924" width="14.33203125" bestFit="1" customWidth="1"/>
    <col min="14925" max="14925" width="12.1640625" bestFit="1" customWidth="1"/>
    <col min="14926" max="14926" width="2" bestFit="1" customWidth="1"/>
    <col min="14927" max="14927" width="9.83203125" bestFit="1" customWidth="1"/>
    <col min="14928" max="14928" width="2" bestFit="1" customWidth="1"/>
    <col min="14929" max="14929" width="10.1640625" bestFit="1" customWidth="1"/>
    <col min="14930" max="14930" width="2" bestFit="1" customWidth="1"/>
    <col min="14931" max="14931" width="10" bestFit="1" customWidth="1"/>
    <col min="14932" max="14932" width="12.5" bestFit="1" customWidth="1"/>
    <col min="14933" max="14933" width="12.1640625" bestFit="1" customWidth="1"/>
    <col min="14934" max="14934" width="13.83203125" bestFit="1" customWidth="1"/>
    <col min="14935" max="14935" width="12.1640625" bestFit="1" customWidth="1"/>
    <col min="14936" max="14936" width="13.6640625" bestFit="1" customWidth="1"/>
    <col min="14937" max="14937" width="8.6640625" bestFit="1" customWidth="1"/>
    <col min="14938" max="14938" width="14" bestFit="1" customWidth="1"/>
    <col min="14939" max="14939" width="8.1640625" bestFit="1" customWidth="1"/>
    <col min="14940" max="14940" width="14.3320312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9.1640625" bestFit="1" customWidth="1"/>
    <col min="14946" max="14946" width="2" bestFit="1" customWidth="1"/>
    <col min="14947" max="14947" width="10" bestFit="1" customWidth="1"/>
    <col min="14948" max="14948" width="12.5" bestFit="1" customWidth="1"/>
    <col min="14949" max="14949" width="12.1640625" bestFit="1" customWidth="1"/>
    <col min="14950" max="14950" width="13.83203125" bestFit="1" customWidth="1"/>
    <col min="14951" max="14951" width="8.6640625" bestFit="1" customWidth="1"/>
    <col min="14952" max="14952" width="13.6640625" bestFit="1" customWidth="1"/>
    <col min="14953" max="14953" width="8.6640625" bestFit="1" customWidth="1"/>
    <col min="14954" max="14954" width="14" bestFit="1" customWidth="1"/>
    <col min="14955" max="14955" width="8.1640625" bestFit="1" customWidth="1"/>
    <col min="14956" max="14956" width="14.3320312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8.6640625" bestFit="1" customWidth="1"/>
    <col min="14962" max="14962" width="2" bestFit="1" customWidth="1"/>
    <col min="14963" max="14963" width="11" bestFit="1" customWidth="1"/>
    <col min="14964" max="14964" width="12.5" bestFit="1" customWidth="1"/>
    <col min="14965" max="14965" width="12.1640625" bestFit="1" customWidth="1"/>
    <col min="14966" max="14966" width="13.83203125" bestFit="1" customWidth="1"/>
    <col min="14967" max="14967" width="12.1640625" bestFit="1" customWidth="1"/>
    <col min="14968" max="14968" width="13.6640625" bestFit="1" customWidth="1"/>
    <col min="14969" max="14969" width="8.1640625" bestFit="1" customWidth="1"/>
    <col min="14970" max="14970" width="14" bestFit="1" customWidth="1"/>
    <col min="14971" max="14971" width="8.1640625" bestFit="1" customWidth="1"/>
    <col min="14972" max="14972" width="14.33203125" bestFit="1" customWidth="1"/>
    <col min="14973" max="14973" width="12.1640625" bestFit="1" customWidth="1"/>
    <col min="14974" max="14974" width="2" bestFit="1" customWidth="1"/>
    <col min="14975" max="14975" width="11.1640625" bestFit="1" customWidth="1"/>
    <col min="14976" max="14976" width="2" bestFit="1" customWidth="1"/>
    <col min="14977" max="14977" width="10.1640625" bestFit="1" customWidth="1"/>
    <col min="14978" max="14978" width="2" bestFit="1" customWidth="1"/>
    <col min="14979" max="14979" width="10.33203125" bestFit="1" customWidth="1"/>
    <col min="14980" max="14980" width="12.5" bestFit="1" customWidth="1"/>
    <col min="14981" max="14981" width="12.1640625" bestFit="1" customWidth="1"/>
    <col min="14982" max="14982" width="13.83203125" bestFit="1" customWidth="1"/>
    <col min="14983" max="14983" width="12.1640625" bestFit="1" customWidth="1"/>
    <col min="14984" max="14984" width="13.6640625" bestFit="1" customWidth="1"/>
    <col min="14985" max="14985" width="8.1640625" bestFit="1" customWidth="1"/>
    <col min="14986" max="14986" width="14" bestFit="1" customWidth="1"/>
    <col min="14987" max="14987" width="8.1640625" bestFit="1" customWidth="1"/>
    <col min="14988" max="14988" width="14.33203125" bestFit="1" customWidth="1"/>
    <col min="14989" max="14989" width="12.1640625" bestFit="1" customWidth="1"/>
    <col min="14990" max="14990" width="2" bestFit="1" customWidth="1"/>
    <col min="14991" max="14991" width="10.1640625" bestFit="1" customWidth="1"/>
    <col min="14992" max="14992" width="2" bestFit="1" customWidth="1"/>
    <col min="14993" max="14993" width="8.6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13.83203125" bestFit="1" customWidth="1"/>
    <col min="14999" max="14999" width="12.1640625" bestFit="1" customWidth="1"/>
    <col min="15000" max="15000" width="13.6640625" bestFit="1" customWidth="1"/>
    <col min="15001" max="15001" width="8.6640625" bestFit="1" customWidth="1"/>
    <col min="15002" max="15002" width="14" bestFit="1" customWidth="1"/>
    <col min="15003" max="15003" width="8.1640625" bestFit="1" customWidth="1"/>
    <col min="15004" max="15004" width="14.3320312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8.6640625" bestFit="1" customWidth="1"/>
    <col min="15010" max="15010" width="2" bestFit="1" customWidth="1"/>
    <col min="15011" max="15011" width="11" bestFit="1" customWidth="1"/>
    <col min="15012" max="15012" width="12.5" bestFit="1" customWidth="1"/>
    <col min="15013" max="15013" width="12.1640625" bestFit="1" customWidth="1"/>
    <col min="15014" max="15014" width="13.83203125" bestFit="1" customWidth="1"/>
    <col min="15015" max="15015" width="12.1640625" bestFit="1" customWidth="1"/>
    <col min="15016" max="15016" width="13.6640625" bestFit="1" customWidth="1"/>
    <col min="15017" max="15017" width="8.1640625" bestFit="1" customWidth="1"/>
    <col min="15018" max="15018" width="14" bestFit="1" customWidth="1"/>
    <col min="15019" max="15019" width="8.1640625" bestFit="1" customWidth="1"/>
    <col min="15020" max="15020" width="14.3320312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9.1640625" bestFit="1" customWidth="1"/>
    <col min="15026" max="15026" width="2" bestFit="1" customWidth="1"/>
    <col min="15027" max="15027" width="10" bestFit="1" customWidth="1"/>
    <col min="15028" max="15028" width="12.5" bestFit="1" customWidth="1"/>
    <col min="15029" max="15029" width="12.1640625" bestFit="1" customWidth="1"/>
    <col min="15030" max="15030" width="13.83203125" bestFit="1" customWidth="1"/>
    <col min="15031" max="15031" width="12.1640625" bestFit="1" customWidth="1"/>
    <col min="15032" max="15032" width="13.6640625" bestFit="1" customWidth="1"/>
    <col min="15033" max="15033" width="8.1640625" bestFit="1" customWidth="1"/>
    <col min="15034" max="15034" width="14" bestFit="1" customWidth="1"/>
    <col min="15035" max="15035" width="8.1640625" bestFit="1" customWidth="1"/>
    <col min="15036" max="15036" width="14.33203125" bestFit="1" customWidth="1"/>
    <col min="15037" max="15037" width="12.1640625" bestFit="1" customWidth="1"/>
    <col min="15038" max="15038" width="2" bestFit="1" customWidth="1"/>
    <col min="15039" max="15039" width="9.83203125" bestFit="1" customWidth="1"/>
    <col min="15040" max="15040" width="2" bestFit="1" customWidth="1"/>
    <col min="15041" max="15041" width="8.6640625" bestFit="1" customWidth="1"/>
    <col min="15042" max="15042" width="2" bestFit="1" customWidth="1"/>
    <col min="15043" max="15043" width="10" bestFit="1" customWidth="1"/>
    <col min="15044" max="15044" width="12.5" bestFit="1" customWidth="1"/>
    <col min="15045" max="15045" width="12.1640625" bestFit="1" customWidth="1"/>
    <col min="15046" max="15046" width="13.83203125" bestFit="1" customWidth="1"/>
    <col min="15047" max="15047" width="12.1640625" bestFit="1" customWidth="1"/>
    <col min="15048" max="15048" width="13.6640625" bestFit="1" customWidth="1"/>
    <col min="15049" max="15049" width="8.6640625" bestFit="1" customWidth="1"/>
    <col min="15050" max="15050" width="14" bestFit="1" customWidth="1"/>
    <col min="15051" max="15051" width="8.1640625" bestFit="1" customWidth="1"/>
    <col min="15052" max="15052" width="14.33203125" bestFit="1" customWidth="1"/>
    <col min="15053" max="15053" width="12.1640625" bestFit="1" customWidth="1"/>
    <col min="15054" max="15054" width="2" bestFit="1" customWidth="1"/>
    <col min="15055" max="15055" width="10.83203125" bestFit="1" customWidth="1"/>
    <col min="15056" max="15056" width="2" bestFit="1" customWidth="1"/>
    <col min="15057" max="15057" width="8.6640625" bestFit="1" customWidth="1"/>
    <col min="15058" max="15058" width="2" bestFit="1" customWidth="1"/>
    <col min="15059" max="15059" width="10" bestFit="1" customWidth="1"/>
    <col min="15060" max="15060" width="12.5" bestFit="1" customWidth="1"/>
    <col min="15061" max="15061" width="12.1640625" bestFit="1" customWidth="1"/>
    <col min="15062" max="15062" width="13.83203125" bestFit="1" customWidth="1"/>
    <col min="15063" max="15063" width="12.1640625" bestFit="1" customWidth="1"/>
    <col min="15064" max="15064" width="13.6640625" bestFit="1" customWidth="1"/>
    <col min="15065" max="15065" width="8.6640625" bestFit="1" customWidth="1"/>
    <col min="15066" max="15066" width="14" bestFit="1" customWidth="1"/>
    <col min="15067" max="15067" width="8.1640625" bestFit="1" customWidth="1"/>
    <col min="15068" max="15068" width="14.33203125" bestFit="1" customWidth="1"/>
    <col min="15069" max="15069" width="12.1640625" bestFit="1" customWidth="1"/>
    <col min="15070" max="15070" width="2" bestFit="1" customWidth="1"/>
    <col min="15071" max="15071" width="10.83203125" bestFit="1" customWidth="1"/>
    <col min="15072" max="15072" width="2" bestFit="1" customWidth="1"/>
    <col min="15073" max="15073" width="10.1640625" bestFit="1" customWidth="1"/>
    <col min="15074" max="15074" width="2" bestFit="1" customWidth="1"/>
    <col min="15075" max="15075" width="10.33203125" bestFit="1" customWidth="1"/>
    <col min="15076" max="15076" width="12.5" bestFit="1" customWidth="1"/>
    <col min="15077" max="15077" width="12.1640625" bestFit="1" customWidth="1"/>
    <col min="15078" max="15078" width="13.83203125" bestFit="1" customWidth="1"/>
    <col min="15079" max="15079" width="12.1640625" bestFit="1" customWidth="1"/>
    <col min="15080" max="15080" width="13.6640625" bestFit="1" customWidth="1"/>
    <col min="15081" max="15081" width="8.6640625" bestFit="1" customWidth="1"/>
    <col min="15082" max="15082" width="14" bestFit="1" customWidth="1"/>
    <col min="15083" max="15083" width="8.1640625" bestFit="1" customWidth="1"/>
    <col min="15084" max="15084" width="14.33203125" bestFit="1" customWidth="1"/>
    <col min="15085" max="15085" width="12.1640625" bestFit="1" customWidth="1"/>
    <col min="15086" max="15086" width="2" bestFit="1" customWidth="1"/>
    <col min="15087" max="15087" width="9.1640625" bestFit="1" customWidth="1"/>
    <col min="15088" max="15088" width="2" bestFit="1" customWidth="1"/>
    <col min="15089" max="15089" width="10.832031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13.83203125" bestFit="1" customWidth="1"/>
    <col min="15095" max="15095" width="12.1640625" bestFit="1" customWidth="1"/>
    <col min="15096" max="15096" width="13.6640625" bestFit="1" customWidth="1"/>
    <col min="15097" max="15097" width="8.6640625" bestFit="1" customWidth="1"/>
    <col min="15098" max="15098" width="14" bestFit="1" customWidth="1"/>
    <col min="15099" max="15099" width="8.1640625" bestFit="1" customWidth="1"/>
    <col min="15100" max="15100" width="14.3320312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9.33203125" bestFit="1" customWidth="1"/>
    <col min="15106" max="15106" width="2" bestFit="1" customWidth="1"/>
    <col min="15107" max="15107" width="10.33203125" bestFit="1" customWidth="1"/>
    <col min="15108" max="15108" width="12.5" bestFit="1" customWidth="1"/>
    <col min="15109" max="15109" width="12.1640625" bestFit="1" customWidth="1"/>
    <col min="15110" max="15110" width="13.83203125" bestFit="1" customWidth="1"/>
    <col min="15111" max="15111" width="12.1640625" bestFit="1" customWidth="1"/>
    <col min="15112" max="15112" width="13.6640625" bestFit="1" customWidth="1"/>
    <col min="15113" max="15113" width="8.1640625" bestFit="1" customWidth="1"/>
    <col min="15114" max="15114" width="14" bestFit="1" customWidth="1"/>
    <col min="15115" max="15115" width="8.1640625" bestFit="1" customWidth="1"/>
    <col min="15116" max="15116" width="14.33203125" bestFit="1" customWidth="1"/>
    <col min="15117" max="15117" width="12.1640625" bestFit="1" customWidth="1"/>
    <col min="15118" max="15118" width="2" bestFit="1" customWidth="1"/>
    <col min="15119" max="15119" width="10.1640625" bestFit="1" customWidth="1"/>
    <col min="15120" max="15120" width="2" bestFit="1" customWidth="1"/>
    <col min="15121" max="15121" width="9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13.83203125" bestFit="1" customWidth="1"/>
    <col min="15127" max="15127" width="12.1640625" bestFit="1" customWidth="1"/>
    <col min="15128" max="15128" width="13.6640625" bestFit="1" customWidth="1"/>
    <col min="15129" max="15129" width="8.1640625" bestFit="1" customWidth="1"/>
    <col min="15130" max="15130" width="14" bestFit="1" customWidth="1"/>
    <col min="15131" max="15131" width="8.1640625" bestFit="1" customWidth="1"/>
    <col min="15132" max="15132" width="14.33203125" bestFit="1" customWidth="1"/>
    <col min="15133" max="15133" width="12.1640625" bestFit="1" customWidth="1"/>
    <col min="15134" max="15134" width="2" bestFit="1" customWidth="1"/>
    <col min="15135" max="15135" width="10.83203125" bestFit="1" customWidth="1"/>
    <col min="15136" max="15136" width="2" bestFit="1" customWidth="1"/>
    <col min="15137" max="15137" width="8.6640625" bestFit="1" customWidth="1"/>
    <col min="15138" max="15138" width="2" bestFit="1" customWidth="1"/>
    <col min="15139" max="15139" width="10" bestFit="1" customWidth="1"/>
    <col min="15140" max="15140" width="12.5" bestFit="1" customWidth="1"/>
    <col min="15141" max="15141" width="12.1640625" bestFit="1" customWidth="1"/>
    <col min="15142" max="15142" width="13.83203125" bestFit="1" customWidth="1"/>
    <col min="15143" max="15143" width="12.1640625" bestFit="1" customWidth="1"/>
    <col min="15144" max="15144" width="13.6640625" bestFit="1" customWidth="1"/>
    <col min="15145" max="15145" width="8.1640625" bestFit="1" customWidth="1"/>
    <col min="15146" max="15146" width="14" bestFit="1" customWidth="1"/>
    <col min="15147" max="15147" width="8.1640625" bestFit="1" customWidth="1"/>
    <col min="15148" max="15148" width="14.33203125" bestFit="1" customWidth="1"/>
    <col min="15149" max="15149" width="12.1640625" bestFit="1" customWidth="1"/>
    <col min="15150" max="15150" width="2" bestFit="1" customWidth="1"/>
    <col min="15151" max="15151" width="10.83203125" bestFit="1" customWidth="1"/>
    <col min="15152" max="15152" width="2" bestFit="1" customWidth="1"/>
    <col min="15153" max="15153" width="9.1640625" bestFit="1" customWidth="1"/>
    <col min="15154" max="15154" width="2" bestFit="1" customWidth="1"/>
    <col min="15155" max="15155" width="11" bestFit="1" customWidth="1"/>
    <col min="15156" max="15156" width="12.5" bestFit="1" customWidth="1"/>
    <col min="15157" max="15157" width="12.1640625" bestFit="1" customWidth="1"/>
    <col min="15158" max="15158" width="13.83203125" bestFit="1" customWidth="1"/>
    <col min="15159" max="15159" width="12.1640625" bestFit="1" customWidth="1"/>
    <col min="15160" max="15160" width="13.6640625" bestFit="1" customWidth="1"/>
    <col min="15161" max="15161" width="8.6640625" bestFit="1" customWidth="1"/>
    <col min="15162" max="15162" width="14" bestFit="1" customWidth="1"/>
    <col min="15163" max="15163" width="8.1640625" bestFit="1" customWidth="1"/>
    <col min="15164" max="15164" width="14.3320312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8.6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13.83203125" bestFit="1" customWidth="1"/>
    <col min="15175" max="15175" width="12.1640625" bestFit="1" customWidth="1"/>
    <col min="15176" max="15176" width="13.6640625" bestFit="1" customWidth="1"/>
    <col min="15177" max="15177" width="8.1640625" bestFit="1" customWidth="1"/>
    <col min="15178" max="15178" width="14" bestFit="1" customWidth="1"/>
    <col min="15179" max="15179" width="8.1640625" bestFit="1" customWidth="1"/>
    <col min="15180" max="15180" width="14.3320312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10.33203125" bestFit="1" customWidth="1"/>
    <col min="15188" max="15188" width="12.5" bestFit="1" customWidth="1"/>
    <col min="15189" max="15189" width="12.1640625" bestFit="1" customWidth="1"/>
    <col min="15190" max="15190" width="13.83203125" bestFit="1" customWidth="1"/>
    <col min="15191" max="15191" width="12.1640625" bestFit="1" customWidth="1"/>
    <col min="15192" max="15192" width="13.6640625" bestFit="1" customWidth="1"/>
    <col min="15193" max="15193" width="8.6640625" bestFit="1" customWidth="1"/>
    <col min="15194" max="15194" width="14" bestFit="1" customWidth="1"/>
    <col min="15195" max="15195" width="8.1640625" bestFit="1" customWidth="1"/>
    <col min="15196" max="15196" width="14.3320312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9.1640625" bestFit="1" customWidth="1"/>
    <col min="15202" max="15202" width="2" bestFit="1" customWidth="1"/>
    <col min="15203" max="15203" width="10.33203125" bestFit="1" customWidth="1"/>
    <col min="15204" max="15204" width="12.5" bestFit="1" customWidth="1"/>
    <col min="15205" max="15205" width="12.1640625" bestFit="1" customWidth="1"/>
    <col min="15206" max="15206" width="13.83203125" bestFit="1" customWidth="1"/>
    <col min="15207" max="15207" width="12.1640625" bestFit="1" customWidth="1"/>
    <col min="15208" max="15208" width="13.6640625" bestFit="1" customWidth="1"/>
    <col min="15209" max="15209" width="8.1640625" bestFit="1" customWidth="1"/>
    <col min="15210" max="15210" width="14" bestFit="1" customWidth="1"/>
    <col min="15211" max="15211" width="8.1640625" bestFit="1" customWidth="1"/>
    <col min="15212" max="15212" width="14.3320312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8.1640625" bestFit="1" customWidth="1"/>
    <col min="15218" max="15218" width="2" bestFit="1" customWidth="1"/>
    <col min="15219" max="15219" width="10.33203125" bestFit="1" customWidth="1"/>
    <col min="15220" max="15220" width="12.5" bestFit="1" customWidth="1"/>
    <col min="15221" max="15221" width="12.1640625" bestFit="1" customWidth="1"/>
    <col min="15222" max="15222" width="13.83203125" bestFit="1" customWidth="1"/>
    <col min="15223" max="15223" width="12.1640625" bestFit="1" customWidth="1"/>
    <col min="15224" max="15224" width="13.6640625" bestFit="1" customWidth="1"/>
    <col min="15225" max="15225" width="8.1640625" bestFit="1" customWidth="1"/>
    <col min="15226" max="15226" width="14" bestFit="1" customWidth="1"/>
    <col min="15227" max="15227" width="8.1640625" bestFit="1" customWidth="1"/>
    <col min="15228" max="15228" width="14.3320312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9.1640625" bestFit="1" customWidth="1"/>
    <col min="15234" max="15234" width="2" bestFit="1" customWidth="1"/>
    <col min="15235" max="15235" width="10" bestFit="1" customWidth="1"/>
    <col min="15236" max="15236" width="12.5" bestFit="1" customWidth="1"/>
    <col min="15237" max="15237" width="12.1640625" bestFit="1" customWidth="1"/>
    <col min="15238" max="15238" width="13.83203125" bestFit="1" customWidth="1"/>
    <col min="15239" max="15239" width="12.1640625" bestFit="1" customWidth="1"/>
    <col min="15240" max="15240" width="13.6640625" bestFit="1" customWidth="1"/>
    <col min="15241" max="15241" width="8.1640625" bestFit="1" customWidth="1"/>
    <col min="15242" max="15242" width="14" bestFit="1" customWidth="1"/>
    <col min="15243" max="15243" width="8.1640625" bestFit="1" customWidth="1"/>
    <col min="15244" max="15244" width="14.3320312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8.6640625" bestFit="1" customWidth="1"/>
    <col min="15250" max="15250" width="2" bestFit="1" customWidth="1"/>
    <col min="15251" max="15251" width="9" bestFit="1" customWidth="1"/>
    <col min="15252" max="15252" width="12.5" bestFit="1" customWidth="1"/>
    <col min="15253" max="15253" width="12.1640625" bestFit="1" customWidth="1"/>
    <col min="15254" max="15254" width="13.83203125" bestFit="1" customWidth="1"/>
    <col min="15255" max="15255" width="12.1640625" bestFit="1" customWidth="1"/>
    <col min="15256" max="15256" width="13.6640625" bestFit="1" customWidth="1"/>
    <col min="15257" max="15257" width="8.6640625" bestFit="1" customWidth="1"/>
    <col min="15258" max="15258" width="14" bestFit="1" customWidth="1"/>
    <col min="15259" max="15259" width="8.1640625" bestFit="1" customWidth="1"/>
    <col min="15260" max="15260" width="14.3320312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8.6640625" bestFit="1" customWidth="1"/>
    <col min="15266" max="15266" width="2" bestFit="1" customWidth="1"/>
    <col min="15267" max="15267" width="11" bestFit="1" customWidth="1"/>
    <col min="15268" max="15268" width="12.5" bestFit="1" customWidth="1"/>
    <col min="15269" max="15269" width="12.1640625" bestFit="1" customWidth="1"/>
    <col min="15270" max="15270" width="13.83203125" bestFit="1" customWidth="1"/>
    <col min="15271" max="15271" width="12.1640625" bestFit="1" customWidth="1"/>
    <col min="15272" max="15272" width="13.6640625" bestFit="1" customWidth="1"/>
    <col min="15273" max="15273" width="8.1640625" bestFit="1" customWidth="1"/>
    <col min="15274" max="15274" width="14" bestFit="1" customWidth="1"/>
    <col min="15275" max="15275" width="8.1640625" bestFit="1" customWidth="1"/>
    <col min="15276" max="15276" width="14.33203125" bestFit="1" customWidth="1"/>
    <col min="15277" max="15277" width="12.1640625" bestFit="1" customWidth="1"/>
    <col min="15278" max="15278" width="2" bestFit="1" customWidth="1"/>
    <col min="15279" max="15279" width="10.1640625" bestFit="1" customWidth="1"/>
    <col min="15280" max="15280" width="2" bestFit="1" customWidth="1"/>
    <col min="15281" max="15281" width="9.1640625" bestFit="1" customWidth="1"/>
    <col min="15282" max="15282" width="2" bestFit="1" customWidth="1"/>
    <col min="15283" max="15283" width="11.33203125" bestFit="1" customWidth="1"/>
    <col min="15284" max="15284" width="12.5" bestFit="1" customWidth="1"/>
    <col min="15285" max="15285" width="12.1640625" bestFit="1" customWidth="1"/>
    <col min="15286" max="15286" width="13.83203125" bestFit="1" customWidth="1"/>
    <col min="15287" max="15287" width="12.1640625" bestFit="1" customWidth="1"/>
    <col min="15288" max="15288" width="13.6640625" bestFit="1" customWidth="1"/>
    <col min="15289" max="15289" width="8.1640625" bestFit="1" customWidth="1"/>
    <col min="15290" max="15290" width="14" bestFit="1" customWidth="1"/>
    <col min="15291" max="15291" width="8.1640625" bestFit="1" customWidth="1"/>
    <col min="15292" max="15292" width="14.3320312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8.6640625" bestFit="1" customWidth="1"/>
    <col min="15298" max="15298" width="2" bestFit="1" customWidth="1"/>
    <col min="15299" max="15299" width="11" bestFit="1" customWidth="1"/>
    <col min="15300" max="15300" width="12.5" bestFit="1" customWidth="1"/>
    <col min="15301" max="15301" width="12.1640625" bestFit="1" customWidth="1"/>
    <col min="15302" max="15302" width="13.83203125" bestFit="1" customWidth="1"/>
    <col min="15303" max="15303" width="12.1640625" bestFit="1" customWidth="1"/>
    <col min="15304" max="15304" width="13.6640625" bestFit="1" customWidth="1"/>
    <col min="15305" max="15305" width="8.1640625" bestFit="1" customWidth="1"/>
    <col min="15306" max="15306" width="14" bestFit="1" customWidth="1"/>
    <col min="15307" max="15307" width="8.1640625" bestFit="1" customWidth="1"/>
    <col min="15308" max="15308" width="14.3320312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9.1640625" bestFit="1" customWidth="1"/>
    <col min="15314" max="15314" width="2" bestFit="1" customWidth="1"/>
    <col min="15315" max="15315" width="10" bestFit="1" customWidth="1"/>
    <col min="15316" max="15316" width="12.5" bestFit="1" customWidth="1"/>
    <col min="15317" max="15317" width="12.1640625" bestFit="1" customWidth="1"/>
    <col min="15318" max="15318" width="13.83203125" bestFit="1" customWidth="1"/>
    <col min="15319" max="15319" width="12.1640625" bestFit="1" customWidth="1"/>
    <col min="15320" max="15320" width="13.6640625" bestFit="1" customWidth="1"/>
    <col min="15321" max="15321" width="8.6640625" bestFit="1" customWidth="1"/>
    <col min="15322" max="15322" width="14" bestFit="1" customWidth="1"/>
    <col min="15323" max="15323" width="8.1640625" bestFit="1" customWidth="1"/>
    <col min="15324" max="15324" width="14.33203125" bestFit="1" customWidth="1"/>
    <col min="15325" max="15325" width="12.1640625" bestFit="1" customWidth="1"/>
    <col min="15326" max="15326" width="2" bestFit="1" customWidth="1"/>
    <col min="15327" max="15327" width="10.1640625" bestFit="1" customWidth="1"/>
    <col min="15328" max="15328" width="2" bestFit="1" customWidth="1"/>
    <col min="15329" max="15329" width="9.1640625" bestFit="1" customWidth="1"/>
    <col min="15330" max="15330" width="2" bestFit="1" customWidth="1"/>
    <col min="15331" max="15331" width="11" bestFit="1" customWidth="1"/>
    <col min="15332" max="15332" width="12.5" bestFit="1" customWidth="1"/>
    <col min="15333" max="15333" width="12.1640625" bestFit="1" customWidth="1"/>
    <col min="15334" max="15334" width="13.83203125" bestFit="1" customWidth="1"/>
    <col min="15335" max="15335" width="12.1640625" bestFit="1" customWidth="1"/>
    <col min="15336" max="15336" width="13.6640625" bestFit="1" customWidth="1"/>
    <col min="15337" max="15337" width="8.1640625" bestFit="1" customWidth="1"/>
    <col min="15338" max="15338" width="14" bestFit="1" customWidth="1"/>
    <col min="15339" max="15339" width="8.1640625" bestFit="1" customWidth="1"/>
    <col min="15340" max="15340" width="14.33203125" bestFit="1" customWidth="1"/>
    <col min="15341" max="15341" width="12.1640625" bestFit="1" customWidth="1"/>
    <col min="15342" max="15342" width="2" bestFit="1" customWidth="1"/>
    <col min="15343" max="15343" width="9.1640625" bestFit="1" customWidth="1"/>
    <col min="15344" max="15344" width="2" bestFit="1" customWidth="1"/>
    <col min="15345" max="15345" width="8.6640625" bestFit="1" customWidth="1"/>
    <col min="15346" max="15346" width="2" bestFit="1" customWidth="1"/>
    <col min="15347" max="15347" width="11" bestFit="1" customWidth="1"/>
    <col min="15348" max="15348" width="12.5" bestFit="1" customWidth="1"/>
    <col min="15349" max="15349" width="12.1640625" bestFit="1" customWidth="1"/>
    <col min="15350" max="15350" width="13.83203125" bestFit="1" customWidth="1"/>
    <col min="15351" max="15351" width="12.1640625" bestFit="1" customWidth="1"/>
    <col min="15352" max="15352" width="13.6640625" bestFit="1" customWidth="1"/>
    <col min="15353" max="15353" width="8.1640625" bestFit="1" customWidth="1"/>
    <col min="15354" max="15354" width="14" bestFit="1" customWidth="1"/>
    <col min="15355" max="15355" width="8.1640625" bestFit="1" customWidth="1"/>
    <col min="15356" max="15356" width="14.33203125" bestFit="1" customWidth="1"/>
    <col min="15357" max="15357" width="12.1640625" bestFit="1" customWidth="1"/>
    <col min="15358" max="15358" width="2" bestFit="1" customWidth="1"/>
    <col min="15359" max="15359" width="8.6640625" bestFit="1" customWidth="1"/>
    <col min="15360" max="15360" width="2" bestFit="1" customWidth="1"/>
    <col min="15361" max="15361" width="8.6640625" bestFit="1" customWidth="1"/>
    <col min="15362" max="15362" width="2" bestFit="1" customWidth="1"/>
    <col min="15363" max="15363" width="11" bestFit="1" customWidth="1"/>
    <col min="15364" max="15364" width="12.5" bestFit="1" customWidth="1"/>
    <col min="15365" max="15365" width="12.1640625" bestFit="1" customWidth="1"/>
    <col min="15366" max="15366" width="13.83203125" bestFit="1" customWidth="1"/>
    <col min="15367" max="15367" width="12.1640625" bestFit="1" customWidth="1"/>
    <col min="15368" max="15368" width="13.6640625" bestFit="1" customWidth="1"/>
    <col min="15369" max="15369" width="8.6640625" bestFit="1" customWidth="1"/>
    <col min="15370" max="15370" width="14" bestFit="1" customWidth="1"/>
    <col min="15371" max="15371" width="8.1640625" bestFit="1" customWidth="1"/>
    <col min="15372" max="15372" width="14.3320312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8.6640625" bestFit="1" customWidth="1"/>
    <col min="15378" max="15378" width="2" bestFit="1" customWidth="1"/>
    <col min="15379" max="15379" width="10" bestFit="1" customWidth="1"/>
    <col min="15380" max="15380" width="12.5" bestFit="1" customWidth="1"/>
    <col min="15381" max="15381" width="12.1640625" bestFit="1" customWidth="1"/>
    <col min="15382" max="15382" width="13.83203125" bestFit="1" customWidth="1"/>
    <col min="15383" max="15383" width="12.1640625" bestFit="1" customWidth="1"/>
    <col min="15384" max="15384" width="13.6640625" bestFit="1" customWidth="1"/>
    <col min="15385" max="15385" width="8.1640625" bestFit="1" customWidth="1"/>
    <col min="15386" max="15386" width="14" bestFit="1" customWidth="1"/>
    <col min="15387" max="15387" width="8.1640625" bestFit="1" customWidth="1"/>
    <col min="15388" max="15388" width="14.33203125" bestFit="1" customWidth="1"/>
    <col min="15389" max="15389" width="12.1640625" bestFit="1" customWidth="1"/>
    <col min="15390" max="15390" width="2" bestFit="1" customWidth="1"/>
    <col min="15391" max="15391" width="10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11" bestFit="1" customWidth="1"/>
    <col min="15396" max="15396" width="12.5" bestFit="1" customWidth="1"/>
    <col min="15397" max="15397" width="12.1640625" bestFit="1" customWidth="1"/>
    <col min="15398" max="15398" width="13.83203125" bestFit="1" customWidth="1"/>
    <col min="15399" max="15399" width="12.1640625" bestFit="1" customWidth="1"/>
    <col min="15400" max="15400" width="13.6640625" bestFit="1" customWidth="1"/>
    <col min="15401" max="15401" width="8.1640625" bestFit="1" customWidth="1"/>
    <col min="15402" max="15402" width="14" bestFit="1" customWidth="1"/>
    <col min="15403" max="15403" width="8.1640625" bestFit="1" customWidth="1"/>
    <col min="15404" max="15404" width="14.33203125" bestFit="1" customWidth="1"/>
    <col min="15405" max="15405" width="12.1640625" bestFit="1" customWidth="1"/>
    <col min="15406" max="15406" width="2" bestFit="1" customWidth="1"/>
    <col min="15407" max="15407" width="10.83203125" bestFit="1" customWidth="1"/>
    <col min="15408" max="15408" width="2" bestFit="1" customWidth="1"/>
    <col min="15409" max="15409" width="9.1640625" bestFit="1" customWidth="1"/>
    <col min="15410" max="15410" width="2" bestFit="1" customWidth="1"/>
    <col min="15411" max="15411" width="10" bestFit="1" customWidth="1"/>
    <col min="15412" max="15412" width="12.5" bestFit="1" customWidth="1"/>
    <col min="15413" max="15413" width="12.1640625" bestFit="1" customWidth="1"/>
    <col min="15414" max="15414" width="13.83203125" bestFit="1" customWidth="1"/>
    <col min="15415" max="15415" width="12.1640625" bestFit="1" customWidth="1"/>
    <col min="15416" max="15416" width="13.6640625" bestFit="1" customWidth="1"/>
    <col min="15417" max="15417" width="8.1640625" bestFit="1" customWidth="1"/>
    <col min="15418" max="15418" width="14" bestFit="1" customWidth="1"/>
    <col min="15419" max="15419" width="8.1640625" bestFit="1" customWidth="1"/>
    <col min="15420" max="15420" width="14.3320312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9.1640625" bestFit="1" customWidth="1"/>
    <col min="15426" max="15426" width="2" bestFit="1" customWidth="1"/>
    <col min="15427" max="15427" width="11" bestFit="1" customWidth="1"/>
    <col min="15428" max="15428" width="12.5" bestFit="1" customWidth="1"/>
    <col min="15429" max="15429" width="12.1640625" bestFit="1" customWidth="1"/>
    <col min="15430" max="15430" width="13.83203125" bestFit="1" customWidth="1"/>
    <col min="15431" max="15431" width="12.1640625" bestFit="1" customWidth="1"/>
    <col min="15432" max="15432" width="13.6640625" bestFit="1" customWidth="1"/>
    <col min="15433" max="15433" width="8.1640625" bestFit="1" customWidth="1"/>
    <col min="15434" max="15434" width="14" bestFit="1" customWidth="1"/>
    <col min="15435" max="15435" width="8.1640625" bestFit="1" customWidth="1"/>
    <col min="15436" max="15436" width="14.33203125" bestFit="1" customWidth="1"/>
    <col min="15437" max="15437" width="12.1640625" bestFit="1" customWidth="1"/>
    <col min="15438" max="15438" width="2" bestFit="1" customWidth="1"/>
    <col min="15439" max="15439" width="10.1640625" bestFit="1" customWidth="1"/>
    <col min="15440" max="15440" width="2" bestFit="1" customWidth="1"/>
    <col min="15441" max="15441" width="9.1640625" bestFit="1" customWidth="1"/>
    <col min="15442" max="15442" width="2" bestFit="1" customWidth="1"/>
    <col min="15443" max="15443" width="12" bestFit="1" customWidth="1"/>
    <col min="15444" max="15444" width="12.5" bestFit="1" customWidth="1"/>
    <col min="15445" max="15445" width="12.1640625" bestFit="1" customWidth="1"/>
    <col min="15446" max="15446" width="13.83203125" bestFit="1" customWidth="1"/>
    <col min="15447" max="15447" width="12.1640625" bestFit="1" customWidth="1"/>
    <col min="15448" max="15448" width="13.6640625" bestFit="1" customWidth="1"/>
    <col min="15449" max="15449" width="8.6640625" bestFit="1" customWidth="1"/>
    <col min="15450" max="15450" width="14" bestFit="1" customWidth="1"/>
    <col min="15451" max="15451" width="8.1640625" bestFit="1" customWidth="1"/>
    <col min="15452" max="15452" width="14.3320312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0.1640625" bestFit="1" customWidth="1"/>
    <col min="15458" max="15458" width="2" bestFit="1" customWidth="1"/>
    <col min="15459" max="15459" width="11" bestFit="1" customWidth="1"/>
    <col min="15460" max="15460" width="12.5" bestFit="1" customWidth="1"/>
    <col min="15461" max="15461" width="12.1640625" bestFit="1" customWidth="1"/>
    <col min="15462" max="15462" width="13.83203125" bestFit="1" customWidth="1"/>
    <col min="15463" max="15463" width="12.1640625" bestFit="1" customWidth="1"/>
    <col min="15464" max="15464" width="13.6640625" bestFit="1" customWidth="1"/>
    <col min="15465" max="15465" width="8.1640625" bestFit="1" customWidth="1"/>
    <col min="15466" max="15466" width="14" bestFit="1" customWidth="1"/>
    <col min="15467" max="15467" width="8.1640625" bestFit="1" customWidth="1"/>
    <col min="15468" max="15468" width="14.33203125" bestFit="1" customWidth="1"/>
    <col min="15469" max="15469" width="12.1640625" bestFit="1" customWidth="1"/>
    <col min="15470" max="15470" width="2" bestFit="1" customWidth="1"/>
    <col min="15471" max="15471" width="10.1640625" bestFit="1" customWidth="1"/>
    <col min="15472" max="15472" width="2" bestFit="1" customWidth="1"/>
    <col min="15473" max="15473" width="9.1640625" bestFit="1" customWidth="1"/>
    <col min="15474" max="15474" width="2" bestFit="1" customWidth="1"/>
    <col min="15475" max="15475" width="10.33203125" bestFit="1" customWidth="1"/>
    <col min="15476" max="15476" width="12.5" bestFit="1" customWidth="1"/>
    <col min="15477" max="15477" width="12.1640625" bestFit="1" customWidth="1"/>
    <col min="15478" max="15478" width="13.83203125" bestFit="1" customWidth="1"/>
    <col min="15479" max="15479" width="12.1640625" bestFit="1" customWidth="1"/>
    <col min="15480" max="15480" width="13.6640625" bestFit="1" customWidth="1"/>
    <col min="15481" max="15481" width="8.1640625" bestFit="1" customWidth="1"/>
    <col min="15482" max="15482" width="14" bestFit="1" customWidth="1"/>
    <col min="15483" max="15483" width="8.1640625" bestFit="1" customWidth="1"/>
    <col min="15484" max="15484" width="14.33203125" bestFit="1" customWidth="1"/>
    <col min="15485" max="15485" width="12.1640625" bestFit="1" customWidth="1"/>
    <col min="15486" max="15486" width="2" bestFit="1" customWidth="1"/>
    <col min="15487" max="15487" width="11.1640625" bestFit="1" customWidth="1"/>
    <col min="15488" max="15488" width="2" bestFit="1" customWidth="1"/>
    <col min="15489" max="15489" width="9.1640625" bestFit="1" customWidth="1"/>
    <col min="15490" max="15490" width="2" bestFit="1" customWidth="1"/>
    <col min="15491" max="15491" width="10.33203125" bestFit="1" customWidth="1"/>
    <col min="15492" max="15492" width="12.5" bestFit="1" customWidth="1"/>
    <col min="15493" max="15493" width="12.1640625" bestFit="1" customWidth="1"/>
    <col min="15494" max="15494" width="13.83203125" bestFit="1" customWidth="1"/>
    <col min="15495" max="15495" width="12.1640625" bestFit="1" customWidth="1"/>
    <col min="15496" max="15496" width="13.6640625" bestFit="1" customWidth="1"/>
    <col min="15497" max="15497" width="8.1640625" bestFit="1" customWidth="1"/>
    <col min="15498" max="15498" width="14" bestFit="1" customWidth="1"/>
    <col min="15499" max="15499" width="8.1640625" bestFit="1" customWidth="1"/>
    <col min="15500" max="15500" width="14.33203125" bestFit="1" customWidth="1"/>
    <col min="15501" max="15501" width="12.1640625" bestFit="1" customWidth="1"/>
    <col min="15502" max="15502" width="2" bestFit="1" customWidth="1"/>
    <col min="15503" max="15503" width="11.1640625" bestFit="1" customWidth="1"/>
    <col min="15504" max="15504" width="2" bestFit="1" customWidth="1"/>
    <col min="15505" max="15505" width="9.1640625" bestFit="1" customWidth="1"/>
    <col min="15506" max="15506" width="2" bestFit="1" customWidth="1"/>
    <col min="15507" max="15507" width="10.33203125" bestFit="1" customWidth="1"/>
    <col min="15508" max="15508" width="12.5" bestFit="1" customWidth="1"/>
    <col min="15509" max="15509" width="12.1640625" bestFit="1" customWidth="1"/>
    <col min="15510" max="15510" width="13.83203125" bestFit="1" customWidth="1"/>
    <col min="15511" max="15511" width="12.1640625" bestFit="1" customWidth="1"/>
    <col min="15512" max="15512" width="13.6640625" bestFit="1" customWidth="1"/>
    <col min="15513" max="15513" width="8.1640625" bestFit="1" customWidth="1"/>
    <col min="15514" max="15514" width="14" bestFit="1" customWidth="1"/>
    <col min="15515" max="15515" width="8.1640625" bestFit="1" customWidth="1"/>
    <col min="15516" max="15516" width="14.33203125" bestFit="1" customWidth="1"/>
    <col min="15517" max="15517" width="12.1640625" bestFit="1" customWidth="1"/>
    <col min="15518" max="15518" width="2" bestFit="1" customWidth="1"/>
    <col min="15519" max="15519" width="11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13.83203125" bestFit="1" customWidth="1"/>
    <col min="15527" max="15527" width="12.1640625" bestFit="1" customWidth="1"/>
    <col min="15528" max="15528" width="13.6640625" bestFit="1" customWidth="1"/>
    <col min="15529" max="15529" width="8.1640625" bestFit="1" customWidth="1"/>
    <col min="15530" max="15530" width="14" bestFit="1" customWidth="1"/>
    <col min="15531" max="15531" width="8.1640625" bestFit="1" customWidth="1"/>
    <col min="15532" max="15532" width="14.3320312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8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13.83203125" bestFit="1" customWidth="1"/>
    <col min="15543" max="15543" width="12.1640625" bestFit="1" customWidth="1"/>
    <col min="15544" max="15544" width="13.6640625" bestFit="1" customWidth="1"/>
    <col min="15545" max="15545" width="8.1640625" bestFit="1" customWidth="1"/>
    <col min="15546" max="15546" width="14" bestFit="1" customWidth="1"/>
    <col min="15547" max="15547" width="8.1640625" bestFit="1" customWidth="1"/>
    <col min="15548" max="15548" width="14.33203125" bestFit="1" customWidth="1"/>
    <col min="15549" max="15549" width="12.1640625" bestFit="1" customWidth="1"/>
    <col min="15550" max="15550" width="2" bestFit="1" customWidth="1"/>
    <col min="15551" max="15551" width="10.1640625" bestFit="1" customWidth="1"/>
    <col min="15552" max="15552" width="2" bestFit="1" customWidth="1"/>
    <col min="15553" max="15553" width="9.1640625" bestFit="1" customWidth="1"/>
    <col min="15554" max="15554" width="2" bestFit="1" customWidth="1"/>
    <col min="15555" max="15555" width="10.33203125" bestFit="1" customWidth="1"/>
    <col min="15556" max="15556" width="12.5" bestFit="1" customWidth="1"/>
    <col min="15557" max="15557" width="12.1640625" bestFit="1" customWidth="1"/>
    <col min="15558" max="15558" width="13.83203125" bestFit="1" customWidth="1"/>
    <col min="15559" max="15559" width="12.1640625" bestFit="1" customWidth="1"/>
    <col min="15560" max="15560" width="13.6640625" bestFit="1" customWidth="1"/>
    <col min="15561" max="15561" width="8.1640625" bestFit="1" customWidth="1"/>
    <col min="15562" max="15562" width="14" bestFit="1" customWidth="1"/>
    <col min="15563" max="15563" width="8.1640625" bestFit="1" customWidth="1"/>
    <col min="15564" max="15564" width="14.33203125" bestFit="1" customWidth="1"/>
    <col min="15565" max="15565" width="12.1640625" bestFit="1" customWidth="1"/>
    <col min="15566" max="15566" width="2" bestFit="1" customWidth="1"/>
    <col min="15567" max="15567" width="12.83203125" bestFit="1" customWidth="1"/>
    <col min="15568" max="15568" width="2" bestFit="1" customWidth="1"/>
    <col min="15569" max="15569" width="9.1640625" bestFit="1" customWidth="1"/>
    <col min="15570" max="15570" width="2" bestFit="1" customWidth="1"/>
    <col min="15571" max="15571" width="11" bestFit="1" customWidth="1"/>
    <col min="15572" max="15572" width="12.5" bestFit="1" customWidth="1"/>
    <col min="15573" max="15573" width="12.1640625" bestFit="1" customWidth="1"/>
    <col min="15574" max="15574" width="13.83203125" bestFit="1" customWidth="1"/>
    <col min="15575" max="15575" width="12.1640625" bestFit="1" customWidth="1"/>
    <col min="15576" max="15576" width="13.6640625" bestFit="1" customWidth="1"/>
    <col min="15577" max="15577" width="8.1640625" bestFit="1" customWidth="1"/>
    <col min="15578" max="15578" width="14" bestFit="1" customWidth="1"/>
    <col min="15579" max="15579" width="8.1640625" bestFit="1" customWidth="1"/>
    <col min="15580" max="15580" width="14.33203125" bestFit="1" customWidth="1"/>
    <col min="15581" max="15581" width="12.1640625" bestFit="1" customWidth="1"/>
    <col min="15582" max="15582" width="2" bestFit="1" customWidth="1"/>
    <col min="15583" max="15583" width="11.1640625" bestFit="1" customWidth="1"/>
    <col min="15584" max="15584" width="2" bestFit="1" customWidth="1"/>
    <col min="15585" max="15585" width="9.1640625" bestFit="1" customWidth="1"/>
    <col min="15586" max="15586" width="2" bestFit="1" customWidth="1"/>
    <col min="15587" max="15587" width="12" bestFit="1" customWidth="1"/>
    <col min="15588" max="15588" width="12.5" bestFit="1" customWidth="1"/>
    <col min="15589" max="15589" width="12.1640625" bestFit="1" customWidth="1"/>
    <col min="15590" max="15590" width="13.83203125" bestFit="1" customWidth="1"/>
    <col min="15591" max="15591" width="12.1640625" bestFit="1" customWidth="1"/>
    <col min="15592" max="15592" width="13.6640625" bestFit="1" customWidth="1"/>
    <col min="15593" max="15593" width="8.1640625" bestFit="1" customWidth="1"/>
    <col min="15594" max="15594" width="14" bestFit="1" customWidth="1"/>
    <col min="15595" max="15595" width="8.1640625" bestFit="1" customWidth="1"/>
    <col min="15596" max="15596" width="14.3320312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0.1640625" bestFit="1" customWidth="1"/>
    <col min="15602" max="15602" width="2" bestFit="1" customWidth="1"/>
    <col min="15603" max="15603" width="10.33203125" bestFit="1" customWidth="1"/>
    <col min="15604" max="15604" width="12.5" bestFit="1" customWidth="1"/>
    <col min="15605" max="15605" width="12.1640625" bestFit="1" customWidth="1"/>
    <col min="15606" max="15606" width="13.83203125" bestFit="1" customWidth="1"/>
    <col min="15607" max="15607" width="12.1640625" bestFit="1" customWidth="1"/>
    <col min="15608" max="15608" width="13.6640625" bestFit="1" customWidth="1"/>
    <col min="15609" max="15609" width="8.1640625" bestFit="1" customWidth="1"/>
    <col min="15610" max="15610" width="14" bestFit="1" customWidth="1"/>
    <col min="15611" max="15611" width="8.1640625" bestFit="1" customWidth="1"/>
    <col min="15612" max="15612" width="14.33203125" bestFit="1" customWidth="1"/>
    <col min="15613" max="15613" width="12.1640625" bestFit="1" customWidth="1"/>
    <col min="15614" max="15614" width="2" bestFit="1" customWidth="1"/>
    <col min="15615" max="15615" width="10.832031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13.83203125" bestFit="1" customWidth="1"/>
    <col min="15623" max="15623" width="12.1640625" bestFit="1" customWidth="1"/>
    <col min="15624" max="15624" width="13.6640625" bestFit="1" customWidth="1"/>
    <col min="15625" max="15625" width="8.1640625" bestFit="1" customWidth="1"/>
    <col min="15626" max="15626" width="14" bestFit="1" customWidth="1"/>
    <col min="15627" max="15627" width="8.1640625" bestFit="1" customWidth="1"/>
    <col min="15628" max="15628" width="14.33203125" bestFit="1" customWidth="1"/>
    <col min="15629" max="15629" width="12.1640625" bestFit="1" customWidth="1"/>
    <col min="15630" max="15630" width="2" bestFit="1" customWidth="1"/>
    <col min="15631" max="15631" width="10.83203125" bestFit="1" customWidth="1"/>
    <col min="15632" max="15632" width="2" bestFit="1" customWidth="1"/>
    <col min="15633" max="15633" width="9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13.83203125" bestFit="1" customWidth="1"/>
    <col min="15639" max="15639" width="12.1640625" bestFit="1" customWidth="1"/>
    <col min="15640" max="15640" width="13.6640625" bestFit="1" customWidth="1"/>
    <col min="15641" max="15641" width="8.1640625" bestFit="1" customWidth="1"/>
    <col min="15642" max="15642" width="14" bestFit="1" customWidth="1"/>
    <col min="15643" max="15643" width="8.1640625" bestFit="1" customWidth="1"/>
    <col min="15644" max="15644" width="14.33203125" bestFit="1" customWidth="1"/>
    <col min="15645" max="15645" width="12.1640625" bestFit="1" customWidth="1"/>
    <col min="15646" max="15646" width="2" bestFit="1" customWidth="1"/>
    <col min="15647" max="15647" width="10.832031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13.83203125" bestFit="1" customWidth="1"/>
    <col min="15655" max="15655" width="12.1640625" bestFit="1" customWidth="1"/>
    <col min="15656" max="15656" width="13.6640625" bestFit="1" customWidth="1"/>
    <col min="15657" max="15657" width="8.1640625" bestFit="1" customWidth="1"/>
    <col min="15658" max="15658" width="14" bestFit="1" customWidth="1"/>
    <col min="15659" max="15659" width="8.1640625" bestFit="1" customWidth="1"/>
    <col min="15660" max="15660" width="14.33203125" bestFit="1" customWidth="1"/>
    <col min="15661" max="15661" width="12.1640625" bestFit="1" customWidth="1"/>
    <col min="15662" max="15662" width="2" bestFit="1" customWidth="1"/>
    <col min="15663" max="15663" width="9.83203125" bestFit="1" customWidth="1"/>
    <col min="15664" max="15664" width="2" bestFit="1" customWidth="1"/>
    <col min="15665" max="15665" width="10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13.83203125" bestFit="1" customWidth="1"/>
    <col min="15671" max="15671" width="12.1640625" bestFit="1" customWidth="1"/>
    <col min="15672" max="15672" width="13.6640625" bestFit="1" customWidth="1"/>
    <col min="15673" max="15673" width="8.1640625" bestFit="1" customWidth="1"/>
    <col min="15674" max="15674" width="14" bestFit="1" customWidth="1"/>
    <col min="15675" max="15675" width="8.1640625" bestFit="1" customWidth="1"/>
    <col min="15676" max="15676" width="14.33203125" bestFit="1" customWidth="1"/>
    <col min="15677" max="15677" width="12.1640625" bestFit="1" customWidth="1"/>
    <col min="15678" max="15678" width="2" bestFit="1" customWidth="1"/>
    <col min="15679" max="15679" width="10.83203125" bestFit="1" customWidth="1"/>
    <col min="15680" max="15680" width="2" bestFit="1" customWidth="1"/>
    <col min="15681" max="15681" width="10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13.83203125" bestFit="1" customWidth="1"/>
    <col min="15687" max="15687" width="12.1640625" bestFit="1" customWidth="1"/>
    <col min="15688" max="15688" width="13.6640625" bestFit="1" customWidth="1"/>
    <col min="15689" max="15689" width="8.1640625" bestFit="1" customWidth="1"/>
    <col min="15690" max="15690" width="14" bestFit="1" customWidth="1"/>
    <col min="15691" max="15691" width="8.1640625" bestFit="1" customWidth="1"/>
    <col min="15692" max="15692" width="14.33203125" bestFit="1" customWidth="1"/>
    <col min="15693" max="15693" width="12.1640625" bestFit="1" customWidth="1"/>
    <col min="15694" max="15694" width="2" bestFit="1" customWidth="1"/>
    <col min="15695" max="15695" width="10.832031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13.83203125" bestFit="1" customWidth="1"/>
    <col min="15703" max="15703" width="12.1640625" bestFit="1" customWidth="1"/>
    <col min="15704" max="15704" width="13.6640625" bestFit="1" customWidth="1"/>
    <col min="15705" max="15705" width="8.1640625" bestFit="1" customWidth="1"/>
    <col min="15706" max="15706" width="14" bestFit="1" customWidth="1"/>
    <col min="15707" max="15707" width="8.1640625" bestFit="1" customWidth="1"/>
    <col min="15708" max="15708" width="14.33203125" bestFit="1" customWidth="1"/>
    <col min="15709" max="15709" width="12.1640625" bestFit="1" customWidth="1"/>
    <col min="15710" max="15710" width="2" bestFit="1" customWidth="1"/>
    <col min="15711" max="15711" width="10.83203125" bestFit="1" customWidth="1"/>
    <col min="15712" max="15712" width="2" bestFit="1" customWidth="1"/>
    <col min="15713" max="15713" width="9.1640625" bestFit="1" customWidth="1"/>
    <col min="15714" max="15714" width="2" bestFit="1" customWidth="1"/>
    <col min="15715" max="15715" width="9.33203125" bestFit="1" customWidth="1"/>
    <col min="15716" max="15716" width="12.5" bestFit="1" customWidth="1"/>
    <col min="15717" max="15717" width="12.1640625" bestFit="1" customWidth="1"/>
    <col min="15718" max="15718" width="13.83203125" bestFit="1" customWidth="1"/>
    <col min="15719" max="15719" width="12.1640625" bestFit="1" customWidth="1"/>
    <col min="15720" max="15720" width="13.6640625" bestFit="1" customWidth="1"/>
    <col min="15721" max="15721" width="8.1640625" bestFit="1" customWidth="1"/>
    <col min="15722" max="15722" width="14" bestFit="1" customWidth="1"/>
    <col min="15723" max="15723" width="8.1640625" bestFit="1" customWidth="1"/>
    <col min="15724" max="15724" width="14.33203125" bestFit="1" customWidth="1"/>
    <col min="15725" max="15725" width="12.1640625" bestFit="1" customWidth="1"/>
    <col min="15726" max="15726" width="2" bestFit="1" customWidth="1"/>
    <col min="15727" max="15727" width="9.83203125" bestFit="1" customWidth="1"/>
    <col min="15728" max="15728" width="2" bestFit="1" customWidth="1"/>
    <col min="15729" max="15729" width="10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13.83203125" bestFit="1" customWidth="1"/>
    <col min="15735" max="15735" width="12.1640625" bestFit="1" customWidth="1"/>
    <col min="15736" max="15736" width="13.6640625" bestFit="1" customWidth="1"/>
    <col min="15737" max="15737" width="8.1640625" bestFit="1" customWidth="1"/>
    <col min="15738" max="15738" width="14" bestFit="1" customWidth="1"/>
    <col min="15739" max="15739" width="8.1640625" bestFit="1" customWidth="1"/>
    <col min="15740" max="15740" width="14.33203125" bestFit="1" customWidth="1"/>
    <col min="15741" max="15741" width="12.1640625" bestFit="1" customWidth="1"/>
    <col min="15742" max="15742" width="2" bestFit="1" customWidth="1"/>
    <col min="15743" max="15743" width="10.83203125" bestFit="1" customWidth="1"/>
    <col min="15744" max="15744" width="2" bestFit="1" customWidth="1"/>
    <col min="15745" max="15745" width="9.1640625" bestFit="1" customWidth="1"/>
    <col min="15746" max="15746" width="2" bestFit="1" customWidth="1"/>
    <col min="15747" max="15747" width="10.33203125" bestFit="1" customWidth="1"/>
    <col min="15748" max="15748" width="12.5" bestFit="1" customWidth="1"/>
    <col min="15749" max="15749" width="12.1640625" bestFit="1" customWidth="1"/>
    <col min="15750" max="15750" width="13.83203125" bestFit="1" customWidth="1"/>
    <col min="15751" max="15751" width="12.1640625" bestFit="1" customWidth="1"/>
    <col min="15752" max="15752" width="13.6640625" bestFit="1" customWidth="1"/>
    <col min="15753" max="15753" width="8.1640625" bestFit="1" customWidth="1"/>
    <col min="15754" max="15754" width="14" bestFit="1" customWidth="1"/>
    <col min="15755" max="15755" width="8.1640625" bestFit="1" customWidth="1"/>
    <col min="15756" max="15756" width="14.3320312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10.1640625" bestFit="1" customWidth="1"/>
    <col min="15762" max="15762" width="2" bestFit="1" customWidth="1"/>
    <col min="15763" max="15763" width="11.33203125" bestFit="1" customWidth="1"/>
    <col min="15764" max="15764" width="12.5" bestFit="1" customWidth="1"/>
    <col min="15765" max="15765" width="12.1640625" bestFit="1" customWidth="1"/>
    <col min="15766" max="15766" width="13.83203125" bestFit="1" customWidth="1"/>
    <col min="15767" max="15767" width="12.1640625" bestFit="1" customWidth="1"/>
    <col min="15768" max="15768" width="13.6640625" bestFit="1" customWidth="1"/>
    <col min="15769" max="15769" width="8.1640625" bestFit="1" customWidth="1"/>
    <col min="15770" max="15770" width="14" bestFit="1" customWidth="1"/>
    <col min="15771" max="15771" width="8.1640625" bestFit="1" customWidth="1"/>
    <col min="15772" max="15772" width="14.33203125" bestFit="1" customWidth="1"/>
    <col min="15773" max="15773" width="12.1640625" bestFit="1" customWidth="1"/>
    <col min="15774" max="15774" width="2" bestFit="1" customWidth="1"/>
    <col min="15775" max="15775" width="9.83203125" bestFit="1" customWidth="1"/>
    <col min="15776" max="15776" width="2" bestFit="1" customWidth="1"/>
    <col min="15777" max="15777" width="10.1640625" bestFit="1" customWidth="1"/>
    <col min="15778" max="15778" width="2" bestFit="1" customWidth="1"/>
    <col min="15779" max="15779" width="8.33203125" bestFit="1" customWidth="1"/>
    <col min="15780" max="15780" width="12.5" bestFit="1" customWidth="1"/>
    <col min="15781" max="15781" width="12.1640625" bestFit="1" customWidth="1"/>
    <col min="15782" max="15782" width="13.83203125" bestFit="1" customWidth="1"/>
    <col min="15783" max="15783" width="12.1640625" bestFit="1" customWidth="1"/>
    <col min="15784" max="15784" width="13.6640625" bestFit="1" customWidth="1"/>
    <col min="15785" max="15785" width="8.1640625" bestFit="1" customWidth="1"/>
    <col min="15786" max="15786" width="14" bestFit="1" customWidth="1"/>
    <col min="15787" max="15787" width="8.1640625" bestFit="1" customWidth="1"/>
    <col min="15788" max="15788" width="14.33203125" bestFit="1" customWidth="1"/>
    <col min="15789" max="15789" width="12.1640625" bestFit="1" customWidth="1"/>
    <col min="15790" max="15790" width="2" bestFit="1" customWidth="1"/>
    <col min="15791" max="15791" width="9.832031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9.33203125" bestFit="1" customWidth="1"/>
    <col min="15796" max="15796" width="12.5" bestFit="1" customWidth="1"/>
    <col min="15797" max="15797" width="12.1640625" bestFit="1" customWidth="1"/>
    <col min="15798" max="15798" width="13.83203125" bestFit="1" customWidth="1"/>
    <col min="15799" max="15799" width="12.1640625" bestFit="1" customWidth="1"/>
    <col min="15800" max="15800" width="13.6640625" bestFit="1" customWidth="1"/>
    <col min="15801" max="15801" width="8.1640625" bestFit="1" customWidth="1"/>
    <col min="15802" max="15802" width="14" bestFit="1" customWidth="1"/>
    <col min="15803" max="15803" width="8.1640625" bestFit="1" customWidth="1"/>
    <col min="15804" max="15804" width="14.33203125" bestFit="1" customWidth="1"/>
    <col min="15805" max="15805" width="12.1640625" bestFit="1" customWidth="1"/>
    <col min="15806" max="15806" width="2" bestFit="1" customWidth="1"/>
    <col min="15807" max="15807" width="9.83203125" bestFit="1" customWidth="1"/>
    <col min="15808" max="15808" width="2" bestFit="1" customWidth="1"/>
    <col min="15809" max="15809" width="10.1640625" bestFit="1" customWidth="1"/>
    <col min="15810" max="15810" width="2" bestFit="1" customWidth="1"/>
    <col min="15811" max="15811" width="9.33203125" bestFit="1" customWidth="1"/>
    <col min="15812" max="15812" width="12.5" bestFit="1" customWidth="1"/>
    <col min="15813" max="15813" width="12.1640625" bestFit="1" customWidth="1"/>
    <col min="15814" max="15814" width="13.83203125" bestFit="1" customWidth="1"/>
    <col min="15815" max="15815" width="12.1640625" bestFit="1" customWidth="1"/>
    <col min="15816" max="15816" width="13.6640625" bestFit="1" customWidth="1"/>
    <col min="15817" max="15817" width="8.1640625" bestFit="1" customWidth="1"/>
    <col min="15818" max="15818" width="14" bestFit="1" customWidth="1"/>
    <col min="15819" max="15819" width="8.1640625" bestFit="1" customWidth="1"/>
    <col min="15820" max="15820" width="14.33203125" bestFit="1" customWidth="1"/>
    <col min="15821" max="15821" width="12.1640625" bestFit="1" customWidth="1"/>
    <col min="15822" max="15822" width="2" bestFit="1" customWidth="1"/>
    <col min="15823" max="15823" width="10.83203125" bestFit="1" customWidth="1"/>
    <col min="15824" max="15824" width="2" bestFit="1" customWidth="1"/>
    <col min="15825" max="15825" width="10.1640625" bestFit="1" customWidth="1"/>
    <col min="15826" max="15826" width="2" bestFit="1" customWidth="1"/>
    <col min="15827" max="15827" width="9.33203125" bestFit="1" customWidth="1"/>
    <col min="15828" max="15828" width="12.5" bestFit="1" customWidth="1"/>
    <col min="15829" max="15829" width="12.1640625" bestFit="1" customWidth="1"/>
    <col min="15830" max="15830" width="13.83203125" bestFit="1" customWidth="1"/>
    <col min="15831" max="15831" width="12.1640625" bestFit="1" customWidth="1"/>
    <col min="15832" max="15832" width="13.6640625" bestFit="1" customWidth="1"/>
    <col min="15833" max="15833" width="8.1640625" bestFit="1" customWidth="1"/>
    <col min="15834" max="15834" width="14" bestFit="1" customWidth="1"/>
    <col min="15835" max="15835" width="8.1640625" bestFit="1" customWidth="1"/>
    <col min="15836" max="15836" width="14.33203125" bestFit="1" customWidth="1"/>
    <col min="15837" max="15837" width="12.1640625" bestFit="1" customWidth="1"/>
    <col min="15838" max="15838" width="2" bestFit="1" customWidth="1"/>
    <col min="15839" max="15839" width="10.83203125" bestFit="1" customWidth="1"/>
    <col min="15840" max="15840" width="2" bestFit="1" customWidth="1"/>
    <col min="15841" max="15841" width="10.1640625" bestFit="1" customWidth="1"/>
    <col min="15842" max="15842" width="2" bestFit="1" customWidth="1"/>
    <col min="15843" max="15843" width="10.33203125" bestFit="1" customWidth="1"/>
    <col min="15844" max="15844" width="12.5" bestFit="1" customWidth="1"/>
    <col min="15845" max="15845" width="12.1640625" bestFit="1" customWidth="1"/>
    <col min="15846" max="15846" width="13.83203125" bestFit="1" customWidth="1"/>
    <col min="15847" max="15847" width="12.1640625" bestFit="1" customWidth="1"/>
    <col min="15848" max="15848" width="13.6640625" bestFit="1" customWidth="1"/>
    <col min="15849" max="15849" width="8.1640625" bestFit="1" customWidth="1"/>
    <col min="15850" max="15850" width="14" bestFit="1" customWidth="1"/>
    <col min="15851" max="15851" width="8.1640625" bestFit="1" customWidth="1"/>
    <col min="15852" max="15852" width="14.33203125" bestFit="1" customWidth="1"/>
    <col min="15853" max="15853" width="12.1640625" bestFit="1" customWidth="1"/>
    <col min="15854" max="15854" width="2" bestFit="1" customWidth="1"/>
    <col min="15855" max="15855" width="7.83203125" bestFit="1" customWidth="1"/>
    <col min="15856" max="15856" width="2" bestFit="1" customWidth="1"/>
    <col min="15857" max="15857" width="9.1640625" bestFit="1" customWidth="1"/>
    <col min="15858" max="15858" width="2" bestFit="1" customWidth="1"/>
    <col min="15859" max="15859" width="9.33203125" bestFit="1" customWidth="1"/>
    <col min="15860" max="15860" width="12.5" bestFit="1" customWidth="1"/>
    <col min="15861" max="15861" width="12.1640625" bestFit="1" customWidth="1"/>
    <col min="15862" max="15862" width="13.83203125" bestFit="1" customWidth="1"/>
    <col min="15863" max="15863" width="12.1640625" bestFit="1" customWidth="1"/>
    <col min="15864" max="15864" width="13.6640625" bestFit="1" customWidth="1"/>
    <col min="15865" max="15865" width="8.1640625" bestFit="1" customWidth="1"/>
    <col min="15866" max="15866" width="14" bestFit="1" customWidth="1"/>
    <col min="15867" max="15867" width="8.1640625" bestFit="1" customWidth="1"/>
    <col min="15868" max="15868" width="14.33203125" bestFit="1" customWidth="1"/>
    <col min="15869" max="15869" width="12.1640625" bestFit="1" customWidth="1"/>
    <col min="15870" max="15870" width="2" bestFit="1" customWidth="1"/>
    <col min="15871" max="15871" width="10.83203125" bestFit="1" customWidth="1"/>
    <col min="15872" max="15872" width="2" bestFit="1" customWidth="1"/>
    <col min="15873" max="15873" width="10.1640625" bestFit="1" customWidth="1"/>
    <col min="15874" max="15874" width="2" bestFit="1" customWidth="1"/>
    <col min="15875" max="15875" width="9.33203125" bestFit="1" customWidth="1"/>
    <col min="15876" max="15876" width="12.5" bestFit="1" customWidth="1"/>
    <col min="15877" max="15877" width="12.1640625" bestFit="1" customWidth="1"/>
    <col min="15878" max="15878" width="13.83203125" bestFit="1" customWidth="1"/>
    <col min="15879" max="15879" width="12.1640625" bestFit="1" customWidth="1"/>
    <col min="15880" max="15880" width="13.6640625" bestFit="1" customWidth="1"/>
    <col min="15881" max="15881" width="8.1640625" bestFit="1" customWidth="1"/>
    <col min="15882" max="15882" width="14" bestFit="1" customWidth="1"/>
    <col min="15883" max="15883" width="8.1640625" bestFit="1" customWidth="1"/>
    <col min="15884" max="15884" width="14.33203125" bestFit="1" customWidth="1"/>
    <col min="15885" max="15885" width="12.1640625" bestFit="1" customWidth="1"/>
    <col min="15886" max="15886" width="2" bestFit="1" customWidth="1"/>
    <col min="15887" max="15887" width="9.83203125" bestFit="1" customWidth="1"/>
    <col min="15888" max="15888" width="2" bestFit="1" customWidth="1"/>
    <col min="15889" max="15889" width="10.1640625" bestFit="1" customWidth="1"/>
    <col min="15890" max="15890" width="2" bestFit="1" customWidth="1"/>
    <col min="15891" max="15891" width="10.33203125" bestFit="1" customWidth="1"/>
    <col min="15892" max="15892" width="12.5" bestFit="1" customWidth="1"/>
    <col min="15893" max="15893" width="12.1640625" bestFit="1" customWidth="1"/>
    <col min="15894" max="15894" width="13.83203125" bestFit="1" customWidth="1"/>
    <col min="15895" max="15895" width="12.1640625" bestFit="1" customWidth="1"/>
    <col min="15896" max="15896" width="13.6640625" bestFit="1" customWidth="1"/>
    <col min="15897" max="15897" width="8.1640625" bestFit="1" customWidth="1"/>
    <col min="15898" max="15898" width="14" bestFit="1" customWidth="1"/>
    <col min="15899" max="15899" width="8.1640625" bestFit="1" customWidth="1"/>
    <col min="15900" max="15900" width="14.33203125" bestFit="1" customWidth="1"/>
    <col min="15901" max="15901" width="12.1640625" bestFit="1" customWidth="1"/>
    <col min="15902" max="15902" width="2" bestFit="1" customWidth="1"/>
    <col min="15903" max="15903" width="10.83203125" bestFit="1" customWidth="1"/>
    <col min="15904" max="15904" width="2" bestFit="1" customWidth="1"/>
    <col min="15905" max="15905" width="10.1640625" bestFit="1" customWidth="1"/>
    <col min="15906" max="15906" width="2" bestFit="1" customWidth="1"/>
    <col min="15907" max="15907" width="9.33203125" bestFit="1" customWidth="1"/>
    <col min="15908" max="15908" width="12.5" bestFit="1" customWidth="1"/>
    <col min="15909" max="15909" width="12.1640625" bestFit="1" customWidth="1"/>
    <col min="15910" max="15910" width="13.83203125" bestFit="1" customWidth="1"/>
    <col min="15911" max="15911" width="12.1640625" bestFit="1" customWidth="1"/>
    <col min="15912" max="15912" width="13.6640625" bestFit="1" customWidth="1"/>
    <col min="15913" max="15913" width="8.1640625" bestFit="1" customWidth="1"/>
    <col min="15914" max="15914" width="14" bestFit="1" customWidth="1"/>
    <col min="15915" max="15915" width="8.1640625" bestFit="1" customWidth="1"/>
    <col min="15916" max="15916" width="14.33203125" bestFit="1" customWidth="1"/>
    <col min="15917" max="15917" width="12.1640625" bestFit="1" customWidth="1"/>
    <col min="15918" max="15918" width="2" bestFit="1" customWidth="1"/>
    <col min="15919" max="15919" width="10.83203125" bestFit="1" customWidth="1"/>
    <col min="15920" max="15920" width="2" bestFit="1" customWidth="1"/>
    <col min="15921" max="15921" width="9.1640625" bestFit="1" customWidth="1"/>
    <col min="15922" max="15922" width="2" bestFit="1" customWidth="1"/>
    <col min="15923" max="15923" width="9.33203125" bestFit="1" customWidth="1"/>
    <col min="15924" max="15924" width="12.5" bestFit="1" customWidth="1"/>
    <col min="15925" max="15925" width="12.1640625" bestFit="1" customWidth="1"/>
    <col min="15926" max="15926" width="13.83203125" bestFit="1" customWidth="1"/>
    <col min="15927" max="15927" width="12.1640625" bestFit="1" customWidth="1"/>
    <col min="15928" max="15928" width="13.6640625" bestFit="1" customWidth="1"/>
    <col min="15929" max="15929" width="8.1640625" bestFit="1" customWidth="1"/>
    <col min="15930" max="15930" width="14" bestFit="1" customWidth="1"/>
    <col min="15931" max="15931" width="8.1640625" bestFit="1" customWidth="1"/>
    <col min="15932" max="15932" width="14.33203125" bestFit="1" customWidth="1"/>
    <col min="15933" max="15933" width="12.1640625" bestFit="1" customWidth="1"/>
    <col min="15934" max="15934" width="2" bestFit="1" customWidth="1"/>
    <col min="15935" max="15935" width="9.83203125" bestFit="1" customWidth="1"/>
    <col min="15936" max="15936" width="2" bestFit="1" customWidth="1"/>
    <col min="15937" max="15937" width="10.1640625" bestFit="1" customWidth="1"/>
    <col min="15938" max="15938" width="2" bestFit="1" customWidth="1"/>
    <col min="15939" max="15939" width="10.33203125" bestFit="1" customWidth="1"/>
    <col min="15940" max="15940" width="12.5" bestFit="1" customWidth="1"/>
    <col min="15941" max="15941" width="12.1640625" bestFit="1" customWidth="1"/>
    <col min="15942" max="15942" width="13.83203125" bestFit="1" customWidth="1"/>
    <col min="15943" max="15943" width="12.1640625" bestFit="1" customWidth="1"/>
    <col min="15944" max="15944" width="13.6640625" bestFit="1" customWidth="1"/>
    <col min="15945" max="15945" width="8.1640625" bestFit="1" customWidth="1"/>
    <col min="15946" max="15946" width="14" bestFit="1" customWidth="1"/>
    <col min="15947" max="15947" width="8.1640625" bestFit="1" customWidth="1"/>
    <col min="15948" max="15948" width="14.33203125" bestFit="1" customWidth="1"/>
    <col min="15949" max="15949" width="12.1640625" bestFit="1" customWidth="1"/>
    <col min="15950" max="15950" width="2" bestFit="1" customWidth="1"/>
    <col min="15951" max="15951" width="9.83203125" bestFit="1" customWidth="1"/>
    <col min="15952" max="15952" width="2" bestFit="1" customWidth="1"/>
    <col min="15953" max="15953" width="9.1640625" bestFit="1" customWidth="1"/>
    <col min="15954" max="15954" width="2" bestFit="1" customWidth="1"/>
    <col min="15955" max="15955" width="10.33203125" bestFit="1" customWidth="1"/>
    <col min="15956" max="15956" width="12.5" bestFit="1" customWidth="1"/>
    <col min="15957" max="15957" width="12.1640625" bestFit="1" customWidth="1"/>
    <col min="15958" max="15958" width="13.83203125" bestFit="1" customWidth="1"/>
    <col min="15959" max="15959" width="12.1640625" bestFit="1" customWidth="1"/>
    <col min="15960" max="15960" width="13.6640625" bestFit="1" customWidth="1"/>
    <col min="15961" max="15961" width="8.1640625" bestFit="1" customWidth="1"/>
    <col min="15962" max="15962" width="14" bestFit="1" customWidth="1"/>
    <col min="15963" max="15963" width="8.1640625" bestFit="1" customWidth="1"/>
    <col min="15964" max="15964" width="14.33203125" bestFit="1" customWidth="1"/>
    <col min="15965" max="15965" width="12.1640625" bestFit="1" customWidth="1"/>
    <col min="15966" max="15966" width="2" bestFit="1" customWidth="1"/>
    <col min="15967" max="15967" width="10.83203125" bestFit="1" customWidth="1"/>
    <col min="15968" max="15968" width="2" bestFit="1" customWidth="1"/>
    <col min="15969" max="15969" width="10.1640625" bestFit="1" customWidth="1"/>
    <col min="15970" max="15970" width="2" bestFit="1" customWidth="1"/>
    <col min="15971" max="15971" width="9.33203125" bestFit="1" customWidth="1"/>
    <col min="15972" max="15972" width="12.5" bestFit="1" customWidth="1"/>
    <col min="15973" max="15973" width="12.1640625" bestFit="1" customWidth="1"/>
    <col min="15974" max="15974" width="13.83203125" bestFit="1" customWidth="1"/>
    <col min="15975" max="15975" width="12.1640625" bestFit="1" customWidth="1"/>
    <col min="15976" max="15976" width="13.6640625" bestFit="1" customWidth="1"/>
    <col min="15977" max="15977" width="8.1640625" bestFit="1" customWidth="1"/>
    <col min="15978" max="15978" width="14" bestFit="1" customWidth="1"/>
    <col min="15979" max="15979" width="8.1640625" bestFit="1" customWidth="1"/>
    <col min="15980" max="15980" width="14.33203125" bestFit="1" customWidth="1"/>
    <col min="15981" max="15981" width="12.1640625" bestFit="1" customWidth="1"/>
    <col min="15982" max="15982" width="2" bestFit="1" customWidth="1"/>
    <col min="15983" max="15983" width="9.83203125" bestFit="1" customWidth="1"/>
    <col min="15984" max="15984" width="2" bestFit="1" customWidth="1"/>
    <col min="15985" max="15985" width="10.1640625" bestFit="1" customWidth="1"/>
    <col min="15986" max="15986" width="2" bestFit="1" customWidth="1"/>
    <col min="15987" max="15987" width="13" bestFit="1" customWidth="1"/>
    <col min="15988" max="15988" width="12.5" bestFit="1" customWidth="1"/>
    <col min="15989" max="15989" width="12.1640625" bestFit="1" customWidth="1"/>
    <col min="15990" max="15990" width="13.83203125" bestFit="1" customWidth="1"/>
    <col min="15991" max="15991" width="12.1640625" bestFit="1" customWidth="1"/>
    <col min="15992" max="15992" width="13.6640625" bestFit="1" customWidth="1"/>
    <col min="15993" max="15993" width="8.1640625" bestFit="1" customWidth="1"/>
    <col min="15994" max="15994" width="14" bestFit="1" customWidth="1"/>
    <col min="15995" max="15995" width="8.1640625" bestFit="1" customWidth="1"/>
    <col min="15996" max="15996" width="14.33203125" bestFit="1" customWidth="1"/>
    <col min="15997" max="15997" width="12.1640625" bestFit="1" customWidth="1"/>
    <col min="15998" max="15998" width="2" bestFit="1" customWidth="1"/>
    <col min="15999" max="15999" width="9.83203125" bestFit="1" customWidth="1"/>
    <col min="16000" max="16000" width="2" bestFit="1" customWidth="1"/>
    <col min="16001" max="16001" width="10.83203125" bestFit="1" customWidth="1"/>
    <col min="16002" max="16002" width="2" bestFit="1" customWidth="1"/>
    <col min="16003" max="16003" width="10.33203125" bestFit="1" customWidth="1"/>
    <col min="16004" max="16004" width="12.5" bestFit="1" customWidth="1"/>
    <col min="16005" max="16005" width="12.1640625" bestFit="1" customWidth="1"/>
    <col min="16006" max="16006" width="13.83203125" bestFit="1" customWidth="1"/>
    <col min="16007" max="16007" width="12.1640625" bestFit="1" customWidth="1"/>
    <col min="16008" max="16008" width="13.6640625" bestFit="1" customWidth="1"/>
    <col min="16009" max="16009" width="8.1640625" bestFit="1" customWidth="1"/>
    <col min="16010" max="16010" width="14" bestFit="1" customWidth="1"/>
    <col min="16011" max="16011" width="8.1640625" bestFit="1" customWidth="1"/>
    <col min="16012" max="16012" width="14.33203125" bestFit="1" customWidth="1"/>
    <col min="16013" max="16013" width="12.1640625" bestFit="1" customWidth="1"/>
    <col min="16014" max="16014" width="2" bestFit="1" customWidth="1"/>
    <col min="16015" max="16015" width="10.83203125" bestFit="1" customWidth="1"/>
    <col min="16016" max="16016" width="2" bestFit="1" customWidth="1"/>
    <col min="16017" max="16017" width="10.83203125" bestFit="1" customWidth="1"/>
    <col min="16018" max="16018" width="2" bestFit="1" customWidth="1"/>
    <col min="16019" max="16019" width="9.33203125" bestFit="1" customWidth="1"/>
    <col min="16020" max="16020" width="12.5" bestFit="1" customWidth="1"/>
    <col min="16021" max="16021" width="12.1640625" bestFit="1" customWidth="1"/>
    <col min="16022" max="16022" width="13.83203125" bestFit="1" customWidth="1"/>
    <col min="16023" max="16023" width="12.1640625" bestFit="1" customWidth="1"/>
    <col min="16024" max="16024" width="13.6640625" bestFit="1" customWidth="1"/>
    <col min="16025" max="16025" width="8.1640625" bestFit="1" customWidth="1"/>
    <col min="16026" max="16026" width="14" bestFit="1" customWidth="1"/>
    <col min="16027" max="16027" width="8.1640625" bestFit="1" customWidth="1"/>
    <col min="16028" max="16028" width="14.33203125" bestFit="1" customWidth="1"/>
    <col min="16029" max="16029" width="12.1640625" bestFit="1" customWidth="1"/>
    <col min="16030" max="16030" width="2" bestFit="1" customWidth="1"/>
    <col min="16031" max="16031" width="10.83203125" bestFit="1" customWidth="1"/>
    <col min="16032" max="16032" width="2" bestFit="1" customWidth="1"/>
    <col min="16033" max="16033" width="10.83203125" bestFit="1" customWidth="1"/>
    <col min="16034" max="16034" width="2" bestFit="1" customWidth="1"/>
    <col min="16035" max="16035" width="10.33203125" bestFit="1" customWidth="1"/>
    <col min="16036" max="16036" width="12.5" bestFit="1" customWidth="1"/>
    <col min="16037" max="16037" width="12.1640625" bestFit="1" customWidth="1"/>
    <col min="16038" max="16038" width="13.83203125" bestFit="1" customWidth="1"/>
    <col min="16039" max="16039" width="12.1640625" bestFit="1" customWidth="1"/>
    <col min="16040" max="16040" width="13.6640625" bestFit="1" customWidth="1"/>
    <col min="16041" max="16041" width="8.1640625" bestFit="1" customWidth="1"/>
    <col min="16042" max="16042" width="14" bestFit="1" customWidth="1"/>
    <col min="16043" max="16043" width="8.1640625" bestFit="1" customWidth="1"/>
    <col min="16044" max="16044" width="14.33203125" bestFit="1" customWidth="1"/>
    <col min="16045" max="16045" width="12.1640625" bestFit="1" customWidth="1"/>
    <col min="16046" max="16046" width="2" bestFit="1" customWidth="1"/>
    <col min="16047" max="16047" width="10.83203125" bestFit="1" customWidth="1"/>
    <col min="16048" max="16048" width="2" bestFit="1" customWidth="1"/>
    <col min="16049" max="16049" width="10.83203125" bestFit="1" customWidth="1"/>
    <col min="16050" max="16050" width="2" bestFit="1" customWidth="1"/>
    <col min="16051" max="16051" width="10.33203125" bestFit="1" customWidth="1"/>
    <col min="16052" max="16052" width="12.5" bestFit="1" customWidth="1"/>
    <col min="16053" max="16053" width="12.1640625" bestFit="1" customWidth="1"/>
    <col min="16054" max="16054" width="13.83203125" bestFit="1" customWidth="1"/>
    <col min="16055" max="16055" width="12.1640625" bestFit="1" customWidth="1"/>
    <col min="16056" max="16056" width="13.6640625" bestFit="1" customWidth="1"/>
    <col min="16057" max="16057" width="8.1640625" bestFit="1" customWidth="1"/>
    <col min="16058" max="16058" width="14" bestFit="1" customWidth="1"/>
    <col min="16059" max="16059" width="8.1640625" bestFit="1" customWidth="1"/>
    <col min="16060" max="16060" width="14.33203125" bestFit="1" customWidth="1"/>
    <col min="16061" max="16061" width="12.1640625" bestFit="1" customWidth="1"/>
    <col min="16062" max="16062" width="2" bestFit="1" customWidth="1"/>
    <col min="16063" max="16063" width="9.83203125" bestFit="1" customWidth="1"/>
    <col min="16064" max="16064" width="2" bestFit="1" customWidth="1"/>
    <col min="16065" max="16065" width="10.83203125" bestFit="1" customWidth="1"/>
    <col min="16066" max="16066" width="2" bestFit="1" customWidth="1"/>
    <col min="16067" max="16067" width="10.33203125" bestFit="1" customWidth="1"/>
    <col min="16068" max="16068" width="12.5" bestFit="1" customWidth="1"/>
    <col min="16069" max="16069" width="12.1640625" bestFit="1" customWidth="1"/>
    <col min="16070" max="16070" width="13.83203125" bestFit="1" customWidth="1"/>
    <col min="16071" max="16071" width="12.1640625" bestFit="1" customWidth="1"/>
    <col min="16072" max="16072" width="13.6640625" bestFit="1" customWidth="1"/>
    <col min="16073" max="16073" width="8.1640625" bestFit="1" customWidth="1"/>
    <col min="16074" max="16074" width="14" bestFit="1" customWidth="1"/>
    <col min="16075" max="16075" width="8.1640625" bestFit="1" customWidth="1"/>
    <col min="16076" max="16076" width="14.33203125" bestFit="1" customWidth="1"/>
    <col min="16077" max="16077" width="12.1640625" bestFit="1" customWidth="1"/>
    <col min="16078" max="16078" width="2" bestFit="1" customWidth="1"/>
    <col min="16079" max="16079" width="9.83203125" bestFit="1" customWidth="1"/>
    <col min="16080" max="16080" width="2" bestFit="1" customWidth="1"/>
    <col min="16081" max="16081" width="8.83203125" bestFit="1" customWidth="1"/>
    <col min="16082" max="16082" width="2" bestFit="1" customWidth="1"/>
    <col min="16083" max="16083" width="9.33203125" bestFit="1" customWidth="1"/>
    <col min="16084" max="16084" width="12.5" bestFit="1" customWidth="1"/>
    <col min="16085" max="16085" width="12.1640625" bestFit="1" customWidth="1"/>
    <col min="16086" max="16086" width="13.83203125" bestFit="1" customWidth="1"/>
    <col min="16087" max="16087" width="12.1640625" bestFit="1" customWidth="1"/>
    <col min="16088" max="16088" width="13.6640625" bestFit="1" customWidth="1"/>
    <col min="16089" max="16089" width="8.1640625" bestFit="1" customWidth="1"/>
    <col min="16090" max="16090" width="14" bestFit="1" customWidth="1"/>
    <col min="16091" max="16091" width="8.1640625" bestFit="1" customWidth="1"/>
    <col min="16092" max="16092" width="14.33203125" bestFit="1" customWidth="1"/>
    <col min="16093" max="16093" width="12.1640625" bestFit="1" customWidth="1"/>
    <col min="16094" max="16094" width="2" bestFit="1" customWidth="1"/>
    <col min="16095" max="16095" width="9.83203125" bestFit="1" customWidth="1"/>
    <col min="16096" max="16096" width="2" bestFit="1" customWidth="1"/>
    <col min="16097" max="16097" width="10.83203125" bestFit="1" customWidth="1"/>
    <col min="16098" max="16098" width="2" bestFit="1" customWidth="1"/>
    <col min="16099" max="16099" width="10.33203125" bestFit="1" customWidth="1"/>
    <col min="16100" max="16100" width="12.5" bestFit="1" customWidth="1"/>
    <col min="16101" max="16101" width="12.1640625" bestFit="1" customWidth="1"/>
    <col min="16102" max="16102" width="13.83203125" bestFit="1" customWidth="1"/>
    <col min="16103" max="16103" width="12.1640625" bestFit="1" customWidth="1"/>
    <col min="16104" max="16104" width="13.6640625" bestFit="1" customWidth="1"/>
    <col min="16105" max="16105" width="8.1640625" bestFit="1" customWidth="1"/>
    <col min="16106" max="16106" width="14" bestFit="1" customWidth="1"/>
    <col min="16107" max="16107" width="8.1640625" bestFit="1" customWidth="1"/>
    <col min="16108" max="16108" width="14.33203125" bestFit="1" customWidth="1"/>
    <col min="16109" max="16109" width="12.1640625" bestFit="1" customWidth="1"/>
    <col min="16110" max="16110" width="2" bestFit="1" customWidth="1"/>
    <col min="16111" max="16111" width="8.83203125" bestFit="1" customWidth="1"/>
    <col min="16112" max="16112" width="2" bestFit="1" customWidth="1"/>
    <col min="16113" max="16113" width="9.83203125" bestFit="1" customWidth="1"/>
    <col min="16114" max="16114" width="2" bestFit="1" customWidth="1"/>
    <col min="16115" max="16115" width="10.33203125" bestFit="1" customWidth="1"/>
    <col min="16116" max="16116" width="12.5" bestFit="1" customWidth="1"/>
    <col min="16117" max="16117" width="12.1640625" bestFit="1" customWidth="1"/>
    <col min="16118" max="16118" width="13.83203125" bestFit="1" customWidth="1"/>
    <col min="16119" max="16119" width="12.1640625" bestFit="1" customWidth="1"/>
    <col min="16120" max="16120" width="13.6640625" bestFit="1" customWidth="1"/>
    <col min="16121" max="16121" width="8.1640625" bestFit="1" customWidth="1"/>
    <col min="16122" max="16122" width="14" bestFit="1" customWidth="1"/>
    <col min="16123" max="16123" width="8.1640625" bestFit="1" customWidth="1"/>
    <col min="16124" max="16124" width="14.33203125" bestFit="1" customWidth="1"/>
    <col min="16125" max="16125" width="12.1640625" bestFit="1" customWidth="1"/>
    <col min="16126" max="16126" width="2" bestFit="1" customWidth="1"/>
    <col min="16127" max="16127" width="9.83203125" bestFit="1" customWidth="1"/>
    <col min="16128" max="16128" width="2" bestFit="1" customWidth="1"/>
    <col min="16129" max="16129" width="10.83203125" bestFit="1" customWidth="1"/>
    <col min="16130" max="16130" width="2" bestFit="1" customWidth="1"/>
    <col min="16131" max="16131" width="10.33203125" bestFit="1" customWidth="1"/>
    <col min="16132" max="16132" width="12.5" bestFit="1" customWidth="1"/>
    <col min="16133" max="16133" width="12.1640625" bestFit="1" customWidth="1"/>
    <col min="16134" max="16134" width="13.83203125" bestFit="1" customWidth="1"/>
    <col min="16135" max="16135" width="12.1640625" bestFit="1" customWidth="1"/>
    <col min="16136" max="16136" width="13.6640625" bestFit="1" customWidth="1"/>
    <col min="16137" max="16137" width="8.1640625" bestFit="1" customWidth="1"/>
    <col min="16138" max="16138" width="14" bestFit="1" customWidth="1"/>
    <col min="16139" max="16139" width="8.1640625" bestFit="1" customWidth="1"/>
    <col min="16140" max="16140" width="14.33203125" bestFit="1" customWidth="1"/>
    <col min="16141" max="16141" width="12.1640625" bestFit="1" customWidth="1"/>
    <col min="16142" max="16142" width="2" bestFit="1" customWidth="1"/>
    <col min="16143" max="16143" width="10.83203125" bestFit="1" customWidth="1"/>
    <col min="16144" max="16144" width="2" bestFit="1" customWidth="1"/>
    <col min="16145" max="16145" width="10.83203125" bestFit="1" customWidth="1"/>
    <col min="16146" max="16146" width="2" bestFit="1" customWidth="1"/>
    <col min="16147" max="16147" width="9.33203125" bestFit="1" customWidth="1"/>
    <col min="16148" max="16148" width="12.5" bestFit="1" customWidth="1"/>
    <col min="16149" max="16149" width="12.1640625" bestFit="1" customWidth="1"/>
    <col min="16150" max="16150" width="13.83203125" bestFit="1" customWidth="1"/>
    <col min="16151" max="16151" width="12.1640625" bestFit="1" customWidth="1"/>
    <col min="16152" max="16152" width="13.6640625" bestFit="1" customWidth="1"/>
    <col min="16153" max="16153" width="8.1640625" bestFit="1" customWidth="1"/>
    <col min="16154" max="16154" width="14" bestFit="1" customWidth="1"/>
    <col min="16155" max="16155" width="8.1640625" bestFit="1" customWidth="1"/>
    <col min="16156" max="16156" width="14.33203125" bestFit="1" customWidth="1"/>
    <col min="16157" max="16157" width="12.1640625" bestFit="1" customWidth="1"/>
    <col min="16158" max="16158" width="2" bestFit="1" customWidth="1"/>
    <col min="16159" max="16159" width="9.83203125" bestFit="1" customWidth="1"/>
    <col min="16160" max="16160" width="2" bestFit="1" customWidth="1"/>
    <col min="16161" max="16161" width="9.83203125" bestFit="1" customWidth="1"/>
    <col min="16162" max="16162" width="2" bestFit="1" customWidth="1"/>
    <col min="16163" max="16163" width="10.33203125" bestFit="1" customWidth="1"/>
    <col min="16164" max="16164" width="12.5" bestFit="1" customWidth="1"/>
    <col min="16165" max="16165" width="12.1640625" bestFit="1" customWidth="1"/>
    <col min="16166" max="16166" width="13.83203125" bestFit="1" customWidth="1"/>
    <col min="16167" max="16167" width="12.1640625" bestFit="1" customWidth="1"/>
    <col min="16168" max="16168" width="13.6640625" bestFit="1" customWidth="1"/>
    <col min="16169" max="16169" width="8.1640625" bestFit="1" customWidth="1"/>
    <col min="16170" max="16170" width="14" bestFit="1" customWidth="1"/>
    <col min="16171" max="16171" width="8.1640625" bestFit="1" customWidth="1"/>
    <col min="16172" max="16172" width="14.33203125" bestFit="1" customWidth="1"/>
    <col min="16173" max="16173" width="12.1640625" bestFit="1" customWidth="1"/>
    <col min="16174" max="16174" width="2" bestFit="1" customWidth="1"/>
    <col min="16175" max="16175" width="9.83203125" bestFit="1" customWidth="1"/>
    <col min="16176" max="16176" width="2" bestFit="1" customWidth="1"/>
    <col min="16177" max="16177" width="10.83203125" bestFit="1" customWidth="1"/>
    <col min="16178" max="16178" width="2" bestFit="1" customWidth="1"/>
    <col min="16179" max="16179" width="9.33203125" bestFit="1" customWidth="1"/>
    <col min="16180" max="16180" width="12.5" bestFit="1" customWidth="1"/>
    <col min="16181" max="16181" width="12.1640625" bestFit="1" customWidth="1"/>
    <col min="16182" max="16182" width="13.83203125" bestFit="1" customWidth="1"/>
    <col min="16183" max="16183" width="12.1640625" bestFit="1" customWidth="1"/>
    <col min="16184" max="16184" width="13.6640625" bestFit="1" customWidth="1"/>
    <col min="16185" max="16185" width="8.1640625" bestFit="1" customWidth="1"/>
    <col min="16186" max="16186" width="14" bestFit="1" customWidth="1"/>
    <col min="16187" max="16187" width="8.1640625" bestFit="1" customWidth="1"/>
    <col min="16188" max="16188" width="14.33203125" bestFit="1" customWidth="1"/>
    <col min="16189" max="16189" width="12.1640625" bestFit="1" customWidth="1"/>
    <col min="16190" max="16190" width="2" bestFit="1" customWidth="1"/>
    <col min="16191" max="16191" width="10.83203125" bestFit="1" customWidth="1"/>
    <col min="16192" max="16192" width="2" bestFit="1" customWidth="1"/>
    <col min="16193" max="16193" width="10.83203125" bestFit="1" customWidth="1"/>
    <col min="16194" max="16194" width="2" bestFit="1" customWidth="1"/>
    <col min="16195" max="16195" width="10.33203125" bestFit="1" customWidth="1"/>
    <col min="16196" max="16196" width="12.5" bestFit="1" customWidth="1"/>
    <col min="16197" max="16197" width="12.1640625" bestFit="1" customWidth="1"/>
    <col min="16198" max="16198" width="13.83203125" bestFit="1" customWidth="1"/>
    <col min="16199" max="16199" width="12.1640625" bestFit="1" customWidth="1"/>
    <col min="16200" max="16200" width="13.6640625" bestFit="1" customWidth="1"/>
    <col min="16201" max="16201" width="8.1640625" bestFit="1" customWidth="1"/>
    <col min="16202" max="16202" width="14" bestFit="1" customWidth="1"/>
    <col min="16203" max="16203" width="8.1640625" bestFit="1" customWidth="1"/>
    <col min="16204" max="16204" width="14.33203125" bestFit="1" customWidth="1"/>
    <col min="16205" max="16205" width="12.1640625" bestFit="1" customWidth="1"/>
    <col min="16206" max="16206" width="2" bestFit="1" customWidth="1"/>
    <col min="16207" max="16207" width="10.83203125" bestFit="1" customWidth="1"/>
    <col min="16208" max="16208" width="2" bestFit="1" customWidth="1"/>
    <col min="16209" max="16209" width="10.83203125" bestFit="1" customWidth="1"/>
    <col min="16210" max="16210" width="2" bestFit="1" customWidth="1"/>
    <col min="16211" max="16211" width="9.33203125" bestFit="1" customWidth="1"/>
    <col min="16212" max="16212" width="12.5" bestFit="1" customWidth="1"/>
    <col min="16213" max="16213" width="12.1640625" bestFit="1" customWidth="1"/>
    <col min="16214" max="16214" width="13.83203125" bestFit="1" customWidth="1"/>
    <col min="16215" max="16215" width="12.1640625" bestFit="1" customWidth="1"/>
    <col min="16216" max="16216" width="13.6640625" bestFit="1" customWidth="1"/>
    <col min="16217" max="16217" width="8.1640625" bestFit="1" customWidth="1"/>
    <col min="16218" max="16218" width="14" bestFit="1" customWidth="1"/>
    <col min="16219" max="16219" width="8.1640625" bestFit="1" customWidth="1"/>
    <col min="16220" max="16220" width="14.33203125" bestFit="1" customWidth="1"/>
    <col min="16221" max="16221" width="12.1640625" bestFit="1" customWidth="1"/>
    <col min="16222" max="16222" width="2" bestFit="1" customWidth="1"/>
    <col min="16223" max="16223" width="9.83203125" bestFit="1" customWidth="1"/>
    <col min="16224" max="16224" width="2" bestFit="1" customWidth="1"/>
    <col min="16225" max="16225" width="9.83203125" bestFit="1" customWidth="1"/>
    <col min="16226" max="16226" width="2" bestFit="1" customWidth="1"/>
    <col min="16227" max="16227" width="10.33203125" bestFit="1" customWidth="1"/>
    <col min="16228" max="16228" width="12.5" bestFit="1" customWidth="1"/>
    <col min="16229" max="16229" width="12.1640625" bestFit="1" customWidth="1"/>
    <col min="16230" max="16230" width="13.83203125" bestFit="1" customWidth="1"/>
    <col min="16231" max="16231" width="12.1640625" bestFit="1" customWidth="1"/>
    <col min="16232" max="16232" width="13.6640625" bestFit="1" customWidth="1"/>
    <col min="16233" max="16233" width="8.1640625" bestFit="1" customWidth="1"/>
    <col min="16234" max="16234" width="14" bestFit="1" customWidth="1"/>
    <col min="16235" max="16235" width="8.1640625" bestFit="1" customWidth="1"/>
    <col min="16236" max="16236" width="14.33203125" bestFit="1" customWidth="1"/>
    <col min="16237" max="16237" width="12.1640625" bestFit="1" customWidth="1"/>
    <col min="16238" max="16238" width="2" bestFit="1" customWidth="1"/>
    <col min="16239" max="16239" width="9.83203125" bestFit="1" customWidth="1"/>
    <col min="16240" max="16240" width="2" bestFit="1" customWidth="1"/>
    <col min="16241" max="16241" width="10.83203125" bestFit="1" customWidth="1"/>
    <col min="16242" max="16242" width="2" bestFit="1" customWidth="1"/>
    <col min="16243" max="16243" width="10.33203125" bestFit="1" customWidth="1"/>
    <col min="16244" max="16244" width="12.5" bestFit="1" customWidth="1"/>
    <col min="16245" max="16245" width="12.1640625" bestFit="1" customWidth="1"/>
    <col min="16246" max="16246" width="13.83203125" bestFit="1" customWidth="1"/>
    <col min="16247" max="16247" width="12.1640625" bestFit="1" customWidth="1"/>
    <col min="16248" max="16248" width="13.6640625" bestFit="1" customWidth="1"/>
    <col min="16249" max="16249" width="8.1640625" bestFit="1" customWidth="1"/>
    <col min="16250" max="16250" width="14" bestFit="1" customWidth="1"/>
    <col min="16251" max="16251" width="8.1640625" bestFit="1" customWidth="1"/>
    <col min="16252" max="16252" width="14.33203125" bestFit="1" customWidth="1"/>
    <col min="16253" max="16253" width="12.1640625" bestFit="1" customWidth="1"/>
    <col min="16254" max="16254" width="2" bestFit="1" customWidth="1"/>
    <col min="16255" max="16255" width="9.83203125" bestFit="1" customWidth="1"/>
    <col min="16256" max="16256" width="2" bestFit="1" customWidth="1"/>
    <col min="16257" max="16257" width="10.83203125" bestFit="1" customWidth="1"/>
    <col min="16258" max="16258" width="2" bestFit="1" customWidth="1"/>
    <col min="16259" max="16259" width="9.33203125" bestFit="1" customWidth="1"/>
    <col min="16260" max="16260" width="12.5" bestFit="1" customWidth="1"/>
    <col min="16261" max="16261" width="12.1640625" bestFit="1" customWidth="1"/>
    <col min="16262" max="16262" width="13.83203125" bestFit="1" customWidth="1"/>
    <col min="16263" max="16263" width="12.1640625" bestFit="1" customWidth="1"/>
    <col min="16264" max="16264" width="13.6640625" bestFit="1" customWidth="1"/>
    <col min="16265" max="16265" width="8.1640625" bestFit="1" customWidth="1"/>
    <col min="16266" max="16266" width="14" bestFit="1" customWidth="1"/>
    <col min="16267" max="16267" width="8.1640625" bestFit="1" customWidth="1"/>
    <col min="16268" max="16268" width="14.33203125" bestFit="1" customWidth="1"/>
    <col min="16269" max="16269" width="12.1640625" bestFit="1" customWidth="1"/>
    <col min="16270" max="16270" width="2" bestFit="1" customWidth="1"/>
    <col min="16271" max="16271" width="10.83203125" bestFit="1" customWidth="1"/>
    <col min="16272" max="16272" width="2" bestFit="1" customWidth="1"/>
    <col min="16273" max="16273" width="10.83203125" bestFit="1" customWidth="1"/>
    <col min="16274" max="16274" width="2" bestFit="1" customWidth="1"/>
    <col min="16275" max="16275" width="9.33203125" bestFit="1" customWidth="1"/>
    <col min="16276" max="16276" width="12.5" bestFit="1" customWidth="1"/>
    <col min="16277" max="16277" width="12.1640625" bestFit="1" customWidth="1"/>
    <col min="16278" max="16278" width="13.83203125" bestFit="1" customWidth="1"/>
    <col min="16279" max="16279" width="12.1640625" bestFit="1" customWidth="1"/>
    <col min="16280" max="16280" width="13.6640625" bestFit="1" customWidth="1"/>
    <col min="16281" max="16281" width="8.1640625" bestFit="1" customWidth="1"/>
    <col min="16282" max="16282" width="14" bestFit="1" customWidth="1"/>
    <col min="16283" max="16283" width="8.1640625" bestFit="1" customWidth="1"/>
    <col min="16284" max="16284" width="14.33203125" bestFit="1" customWidth="1"/>
    <col min="16285" max="16285" width="12.1640625" bestFit="1" customWidth="1"/>
    <col min="16286" max="16286" width="2" bestFit="1" customWidth="1"/>
    <col min="16287" max="16287" width="10.83203125" bestFit="1" customWidth="1"/>
    <col min="16288" max="16288" width="2" bestFit="1" customWidth="1"/>
    <col min="16289" max="16289" width="10.83203125" bestFit="1" customWidth="1"/>
    <col min="16290" max="16290" width="2" bestFit="1" customWidth="1"/>
    <col min="16291" max="16291" width="10.33203125" bestFit="1" customWidth="1"/>
    <col min="16292" max="16292" width="12.5" bestFit="1" customWidth="1"/>
    <col min="16293" max="16293" width="12.1640625" bestFit="1" customWidth="1"/>
    <col min="16294" max="16294" width="13.83203125" bestFit="1" customWidth="1"/>
    <col min="16295" max="16295" width="12.1640625" bestFit="1" customWidth="1"/>
    <col min="16296" max="16296" width="13.6640625" bestFit="1" customWidth="1"/>
    <col min="16297" max="16297" width="8.1640625" bestFit="1" customWidth="1"/>
    <col min="16298" max="16298" width="14" bestFit="1" customWidth="1"/>
    <col min="16299" max="16299" width="8.1640625" bestFit="1" customWidth="1"/>
    <col min="16300" max="16300" width="14.33203125" bestFit="1" customWidth="1"/>
    <col min="16301" max="16301" width="12.1640625" bestFit="1" customWidth="1"/>
    <col min="16302" max="16302" width="2" bestFit="1" customWidth="1"/>
    <col min="16303" max="16303" width="10.83203125" bestFit="1" customWidth="1"/>
    <col min="16304" max="16304" width="2" bestFit="1" customWidth="1"/>
    <col min="16305" max="16305" width="9.83203125" bestFit="1" customWidth="1"/>
    <col min="16306" max="16306" width="2" bestFit="1" customWidth="1"/>
    <col min="16307" max="16307" width="10.33203125" bestFit="1" customWidth="1"/>
    <col min="16308" max="16308" width="12.5" bestFit="1" customWidth="1"/>
    <col min="16309" max="16309" width="12.1640625" bestFit="1" customWidth="1"/>
    <col min="16310" max="16310" width="13.83203125" bestFit="1" customWidth="1"/>
    <col min="16311" max="16311" width="12.1640625" bestFit="1" customWidth="1"/>
    <col min="16312" max="16312" width="13.6640625" bestFit="1" customWidth="1"/>
    <col min="16313" max="16313" width="8.1640625" bestFit="1" customWidth="1"/>
    <col min="16314" max="16314" width="14" bestFit="1" customWidth="1"/>
    <col min="16315" max="16315" width="8.1640625" bestFit="1" customWidth="1"/>
    <col min="16316" max="16316" width="14.33203125" bestFit="1" customWidth="1"/>
    <col min="16317" max="16317" width="12.1640625" bestFit="1" customWidth="1"/>
    <col min="16318" max="16318" width="2" bestFit="1" customWidth="1"/>
    <col min="16319" max="16319" width="9.83203125" bestFit="1" customWidth="1"/>
    <col min="16320" max="16320" width="2" bestFit="1" customWidth="1"/>
    <col min="16321" max="16321" width="10.83203125" bestFit="1" customWidth="1"/>
    <col min="16322" max="16322" width="2" bestFit="1" customWidth="1"/>
    <col min="16323" max="16323" width="9.33203125" bestFit="1" customWidth="1"/>
    <col min="16324" max="16324" width="12.5" bestFit="1" customWidth="1"/>
    <col min="16325" max="16325" width="12.1640625" bestFit="1" customWidth="1"/>
    <col min="16326" max="16326" width="13.83203125" bestFit="1" customWidth="1"/>
    <col min="16327" max="16327" width="12.1640625" bestFit="1" customWidth="1"/>
    <col min="16328" max="16328" width="13.6640625" bestFit="1" customWidth="1"/>
    <col min="16329" max="16329" width="8.1640625" bestFit="1" customWidth="1"/>
    <col min="16330" max="16330" width="14" bestFit="1" customWidth="1"/>
    <col min="16331" max="16331" width="8.1640625" bestFit="1" customWidth="1"/>
    <col min="16332" max="16332" width="14.33203125" bestFit="1" customWidth="1"/>
    <col min="16333" max="16333" width="12.1640625" bestFit="1" customWidth="1"/>
    <col min="16334" max="16334" width="2" bestFit="1" customWidth="1"/>
    <col min="16335" max="16335" width="9.83203125" bestFit="1" customWidth="1"/>
    <col min="16336" max="16336" width="2" bestFit="1" customWidth="1"/>
    <col min="16337" max="16337" width="10.83203125" bestFit="1" customWidth="1"/>
    <col min="16338" max="16338" width="2" bestFit="1" customWidth="1"/>
    <col min="16339" max="16339" width="9.33203125" bestFit="1" customWidth="1"/>
    <col min="16340" max="16340" width="12.5" bestFit="1" customWidth="1"/>
    <col min="16341" max="16341" width="12.1640625" bestFit="1" customWidth="1"/>
    <col min="16342" max="16342" width="13.83203125" bestFit="1" customWidth="1"/>
    <col min="16343" max="16343" width="12.1640625" bestFit="1" customWidth="1"/>
    <col min="16344" max="16344" width="13.6640625" bestFit="1" customWidth="1"/>
    <col min="16345" max="16345" width="8.1640625" bestFit="1" customWidth="1"/>
    <col min="16346" max="16346" width="14" bestFit="1" customWidth="1"/>
    <col min="16347" max="16347" width="8.1640625" bestFit="1" customWidth="1"/>
    <col min="16348" max="16348" width="14.33203125" bestFit="1" customWidth="1"/>
    <col min="16349" max="16349" width="12.1640625" bestFit="1" customWidth="1"/>
    <col min="16350" max="16350" width="2" bestFit="1" customWidth="1"/>
    <col min="16351" max="16351" width="9.83203125" bestFit="1" customWidth="1"/>
    <col min="16352" max="16352" width="2" bestFit="1" customWidth="1"/>
    <col min="16353" max="16353" width="8.83203125" bestFit="1" customWidth="1"/>
    <col min="16354" max="16354" width="2" bestFit="1" customWidth="1"/>
    <col min="16355" max="16355" width="9.33203125" bestFit="1" customWidth="1"/>
    <col min="16356" max="16356" width="12.5" bestFit="1" customWidth="1"/>
    <col min="16357" max="16357" width="12.1640625" bestFit="1" customWidth="1"/>
    <col min="16358" max="16358" width="13.83203125" bestFit="1" customWidth="1"/>
    <col min="16359" max="16359" width="12.1640625" bestFit="1" customWidth="1"/>
    <col min="16360" max="16360" width="13.6640625" bestFit="1" customWidth="1"/>
    <col min="16361" max="16361" width="8.1640625" bestFit="1" customWidth="1"/>
    <col min="16362" max="16362" width="14" bestFit="1" customWidth="1"/>
    <col min="16363" max="16363" width="8.1640625" bestFit="1" customWidth="1"/>
    <col min="16364" max="16364" width="14.33203125" bestFit="1" customWidth="1"/>
    <col min="16365" max="16365" width="12.1640625" bestFit="1" customWidth="1"/>
    <col min="16366" max="16366" width="2" bestFit="1" customWidth="1"/>
    <col min="16367" max="16367" width="10.83203125" bestFit="1" customWidth="1"/>
    <col min="16368" max="16368" width="2" bestFit="1" customWidth="1"/>
    <col min="16369" max="16369" width="11.83203125" bestFit="1" customWidth="1"/>
    <col min="16370" max="16370" width="2" bestFit="1" customWidth="1"/>
    <col min="16371" max="16371" width="10.33203125" bestFit="1" customWidth="1"/>
    <col min="16372" max="16372" width="12.5" bestFit="1" customWidth="1"/>
    <col min="16373" max="16373" width="12.1640625" bestFit="1" customWidth="1"/>
    <col min="16374" max="16374" width="13.83203125" bestFit="1" customWidth="1"/>
    <col min="16375" max="16375" width="12.1640625" bestFit="1" customWidth="1"/>
    <col min="16376" max="16376" width="13.6640625" bestFit="1" customWidth="1"/>
    <col min="16377" max="16377" width="8.1640625" bestFit="1" customWidth="1"/>
    <col min="16378" max="16378" width="14" bestFit="1" customWidth="1"/>
    <col min="16379" max="16379" width="8.1640625" bestFit="1" customWidth="1"/>
    <col min="16380" max="16380" width="14.33203125" bestFit="1" customWidth="1"/>
    <col min="16381" max="16381" width="12.1640625" bestFit="1" customWidth="1"/>
    <col min="16382" max="16382" width="2" bestFit="1" customWidth="1"/>
    <col min="16383" max="16383" width="9.83203125" bestFit="1" customWidth="1"/>
    <col min="16384" max="16384" width="2" bestFit="1" customWidth="1"/>
  </cols>
  <sheetData>
    <row r="1" spans="5:823 1079:1999 2103:3065 3089:4081 4103:5119 5151:6119 6223:7161 7177:8191 8209:9063 9255:10217 10249:11257 11265:12281 12297:13303 13313:14297 14449:15359 15361:15449" x14ac:dyDescent="0.2">
      <c r="E1" s="6"/>
      <c r="J1" s="7"/>
      <c r="GA1" s="2"/>
      <c r="GQ1" s="2"/>
      <c r="LO1" s="2"/>
      <c r="LW1" s="2"/>
      <c r="RC1" s="2"/>
      <c r="ZK1" s="2"/>
      <c r="ACE1" s="2"/>
      <c r="ACW1" s="2"/>
      <c r="ADU1" s="2"/>
      <c r="AEQ1" s="2"/>
      <c r="AOM1" s="2"/>
      <c r="AOU1" s="2"/>
      <c r="AYC1" s="2"/>
      <c r="BBK1" s="2"/>
      <c r="BCC1" s="2"/>
      <c r="BEO1" s="2"/>
      <c r="BFU1" s="2"/>
      <c r="BHY1" s="2"/>
      <c r="BJU1" s="2"/>
      <c r="BKC1" s="2"/>
      <c r="BKI1" s="2"/>
      <c r="BLA1" s="2"/>
      <c r="BLQ1" s="2"/>
      <c r="BLY1" s="2"/>
      <c r="BNE1" s="2"/>
      <c r="BNU1" s="2"/>
      <c r="BOK1" s="2"/>
      <c r="BOQ1" s="2"/>
      <c r="BOS1" s="2"/>
      <c r="BPI1" s="2"/>
      <c r="BPW1" s="2"/>
      <c r="BQG1" s="2"/>
      <c r="BRM1" s="2"/>
      <c r="BSY1" s="2"/>
      <c r="BTG1" s="2"/>
      <c r="BTO1" s="2"/>
      <c r="BTQ1" s="2"/>
      <c r="BUU1" s="2"/>
      <c r="BXW1" s="2"/>
      <c r="CBW1" s="2"/>
      <c r="CEC1" s="2"/>
      <c r="CFA1" s="2"/>
      <c r="CFQ1" s="2"/>
      <c r="CGG1" s="2"/>
      <c r="CHM1" s="2"/>
      <c r="CHU1" s="2"/>
      <c r="CIC1" s="2"/>
      <c r="CIK1" s="2"/>
      <c r="CIS1" s="2"/>
      <c r="CIY1" s="2"/>
      <c r="CJY1" s="2"/>
      <c r="CKO1" s="2"/>
      <c r="CKW1" s="2"/>
      <c r="CLE1" s="2"/>
      <c r="CLU1" s="2"/>
      <c r="CMK1" s="2"/>
      <c r="CMS1" s="2"/>
      <c r="CMY1" s="2"/>
      <c r="CNI1" s="2"/>
      <c r="CNY1" s="2"/>
      <c r="COG1" s="2"/>
      <c r="COW1" s="2"/>
      <c r="CPU1" s="2"/>
      <c r="CQC1" s="2"/>
      <c r="CQQ1" s="2"/>
      <c r="CQS1" s="2"/>
      <c r="CQY1" s="2"/>
      <c r="CRG1" s="2"/>
      <c r="CSO1" s="2"/>
      <c r="CSW1" s="2"/>
      <c r="CTC1" s="2"/>
      <c r="CTE1" s="2"/>
      <c r="CTK1" s="2"/>
      <c r="CTM1" s="2"/>
      <c r="CUA1" s="2"/>
      <c r="CUC1" s="2"/>
      <c r="CUK1" s="2"/>
      <c r="CUQ1" s="2"/>
      <c r="CVA1" s="2"/>
      <c r="CVG1" s="2"/>
      <c r="CVI1" s="2"/>
      <c r="CVQ1" s="2"/>
      <c r="CVY1" s="2"/>
      <c r="CWE1" s="2"/>
      <c r="CWG1" s="2"/>
      <c r="CWO1" s="2"/>
      <c r="CXC1" s="2"/>
      <c r="CXE1" s="2"/>
      <c r="CXM1" s="2"/>
      <c r="CXS1" s="2"/>
      <c r="CYA1" s="2"/>
      <c r="CZA1" s="2"/>
      <c r="CZG1" s="2"/>
      <c r="CZO1" s="2"/>
      <c r="CZW1" s="2"/>
      <c r="DAM1" s="2"/>
      <c r="DAO1" s="2"/>
      <c r="DBC1" s="2"/>
      <c r="DBK1" s="2"/>
      <c r="DBU1" s="2"/>
      <c r="DCC1" s="2"/>
      <c r="DCK1" s="2"/>
      <c r="DDQ1" s="2"/>
      <c r="DDW1" s="2"/>
      <c r="DEE1" s="2"/>
      <c r="DEM1" s="2"/>
      <c r="DFM1" s="2"/>
      <c r="DFS1" s="2"/>
      <c r="DGA1" s="2"/>
      <c r="DGQ1" s="2"/>
      <c r="DGS1" s="2"/>
      <c r="DGY1" s="2"/>
      <c r="DHQ1" s="2"/>
      <c r="DHY1" s="2"/>
      <c r="DIG1" s="2"/>
      <c r="DIM1" s="2"/>
      <c r="DIO1" s="2"/>
      <c r="DJS1" s="2"/>
      <c r="DKA1" s="2"/>
      <c r="DKC1" s="2"/>
      <c r="DKI1" s="2"/>
      <c r="DKK1" s="2"/>
      <c r="DLI1" s="2"/>
      <c r="DLW1" s="2"/>
      <c r="DMM1" s="2"/>
      <c r="DMW1" s="2"/>
      <c r="DNU1" s="2"/>
      <c r="DOS1" s="2"/>
      <c r="DPI1" s="2"/>
      <c r="DQE1" s="2"/>
      <c r="DQM1" s="2"/>
      <c r="DQO1" s="2"/>
      <c r="DQW1" s="2"/>
      <c r="DRE1" s="2"/>
      <c r="DTA1" s="2"/>
      <c r="DTW1" s="2"/>
      <c r="DUG1" s="2"/>
      <c r="DUM1" s="2"/>
      <c r="DUU1" s="2"/>
      <c r="DUW1" s="2"/>
      <c r="DVM1" s="2"/>
      <c r="DVS1" s="2"/>
      <c r="DWK1" s="2"/>
      <c r="DXG1" s="2"/>
      <c r="DXI1" s="2"/>
      <c r="DXQ1" s="2"/>
      <c r="DYO1" s="2"/>
      <c r="DYU1" s="2"/>
      <c r="DYW1" s="2"/>
      <c r="DZE1" s="2"/>
      <c r="EAA1" s="2"/>
      <c r="EAY1" s="2"/>
      <c r="EBA1" s="2"/>
      <c r="EBW1" s="2"/>
      <c r="EDC1" s="2"/>
      <c r="EDE1" s="2"/>
      <c r="EDK1" s="2"/>
      <c r="EEA1" s="2"/>
      <c r="EEQ1" s="2"/>
      <c r="EEY1" s="2"/>
      <c r="EFQ1" s="2"/>
      <c r="EFW1" s="2"/>
      <c r="EGE1" s="2"/>
      <c r="EGM1" s="2"/>
      <c r="EGW1" s="2"/>
      <c r="EHK1" s="2"/>
      <c r="EII1" s="2"/>
      <c r="EIS1" s="2"/>
      <c r="EIY1" s="2"/>
      <c r="EJW1" s="2"/>
      <c r="EMQ1" s="2"/>
      <c r="EPC1" s="2"/>
      <c r="EPE1" s="2"/>
      <c r="EPS1" s="2"/>
      <c r="EPU1" s="2"/>
      <c r="EQI1" s="2"/>
      <c r="EQQ1" s="2"/>
      <c r="ERI1" s="2"/>
      <c r="ETE1" s="2"/>
      <c r="ETM1" s="2"/>
      <c r="EVQ1" s="2"/>
      <c r="EWG1" s="2"/>
      <c r="EWO1" s="2"/>
      <c r="EXU1" s="2"/>
      <c r="EYA1" s="2"/>
      <c r="EYC1" s="2"/>
      <c r="EZY1" s="2"/>
      <c r="FAU1" s="2"/>
      <c r="FBM1" s="2"/>
      <c r="FBS1" s="2"/>
      <c r="FCA1" s="2"/>
      <c r="FCC1" s="2"/>
      <c r="FCI1" s="2"/>
      <c r="FCQ1" s="2"/>
      <c r="FCY1" s="2"/>
      <c r="FEG1" s="2"/>
      <c r="FEO1" s="2"/>
      <c r="FFU1" s="2"/>
      <c r="FGC1" s="2"/>
      <c r="FIG1" s="2"/>
      <c r="FIO1" s="2"/>
      <c r="FIU1" s="2"/>
      <c r="FJC1" s="2"/>
      <c r="FJE1" s="2"/>
      <c r="FJK1" s="2"/>
      <c r="FKI1" s="2"/>
      <c r="FLI1" s="2"/>
      <c r="FLQ1" s="2"/>
      <c r="FMO1" s="2"/>
      <c r="FNM1" s="2"/>
      <c r="FOA1" s="2"/>
      <c r="FOS1" s="2"/>
      <c r="FOY1" s="2"/>
      <c r="FPQ1" s="2"/>
      <c r="FQM1" s="2"/>
      <c r="FRC1" s="2"/>
      <c r="FSK1" s="2"/>
      <c r="FTG1" s="2"/>
      <c r="FUG1" s="2"/>
      <c r="FUM1" s="2"/>
      <c r="FVM1" s="2"/>
      <c r="FVS1" s="2"/>
      <c r="FWC1" s="2"/>
      <c r="FWK1" s="2"/>
      <c r="GAC1" s="2"/>
      <c r="GAI1" s="2"/>
      <c r="GAK1" s="2"/>
      <c r="GBI1" s="2"/>
      <c r="GCW1" s="2"/>
      <c r="GFI1" s="2"/>
      <c r="GGO1" s="2"/>
      <c r="GHS1" s="2"/>
      <c r="GHU1" s="2"/>
      <c r="GIS1" s="2"/>
      <c r="GJI1" s="2"/>
      <c r="GJQ1" s="2"/>
      <c r="GJY1" s="2"/>
      <c r="GKO1" s="2"/>
      <c r="GLE1" s="2"/>
      <c r="GMC1" s="2"/>
      <c r="GNA1" s="2"/>
      <c r="GNW1" s="2"/>
      <c r="GPC1" s="2"/>
      <c r="GQC1" s="2"/>
      <c r="GQS1" s="2"/>
      <c r="GRA1" s="2"/>
      <c r="GRG1" s="2"/>
      <c r="GRI1" s="2"/>
      <c r="GRW1" s="2"/>
      <c r="GRY1" s="2"/>
      <c r="GSG1" s="2"/>
      <c r="GSM1" s="2"/>
      <c r="GUK1" s="2"/>
      <c r="GUY1" s="2"/>
      <c r="GVG1" s="2"/>
      <c r="GVQ1" s="2"/>
      <c r="GVW1" s="2"/>
      <c r="GWE1" s="2"/>
      <c r="GWG1" s="2"/>
      <c r="GWW1" s="2"/>
      <c r="GXU1" s="2"/>
      <c r="GYK1" s="2"/>
      <c r="HBU1" s="2"/>
      <c r="HDA1" s="2"/>
      <c r="HDO1" s="2"/>
      <c r="HDW1" s="2"/>
      <c r="HEU1" s="2"/>
      <c r="HFK1" s="2"/>
      <c r="HHI1" s="2"/>
      <c r="HHQ1" s="2"/>
      <c r="HIO1" s="2"/>
      <c r="HIU1" s="2"/>
      <c r="HJS1" s="2"/>
      <c r="HKA1" s="2"/>
      <c r="HLO1" s="2"/>
      <c r="HLY1" s="2"/>
      <c r="HMU1" s="2"/>
      <c r="HNC1" s="2"/>
      <c r="HNS1" s="2"/>
      <c r="HNU1" s="2"/>
      <c r="HOQ1" s="2"/>
      <c r="HPG1" s="2"/>
      <c r="HRK1" s="2"/>
      <c r="HSA1" s="2"/>
      <c r="HSS1" s="2"/>
      <c r="HTA1" s="2"/>
      <c r="HUG1" s="2"/>
      <c r="HVC1" s="2"/>
      <c r="HVU1" s="2"/>
      <c r="HWA1" s="2"/>
      <c r="HWC1" s="2"/>
      <c r="HYM1" s="2"/>
      <c r="IAC1" s="2"/>
      <c r="IAI1" s="2"/>
      <c r="IEI1" s="2"/>
      <c r="IEK1" s="2"/>
      <c r="IEQ1" s="2"/>
      <c r="IES1" s="2"/>
      <c r="IFW1" s="2"/>
      <c r="IGO1" s="2"/>
      <c r="IHM1" s="2"/>
      <c r="IHU1" s="2"/>
      <c r="IIA1" s="2"/>
      <c r="IIC1" s="2"/>
      <c r="IIK1" s="2"/>
      <c r="IIS1" s="2"/>
      <c r="IJA1" s="2"/>
      <c r="IJO1" s="2"/>
      <c r="IJY1" s="2"/>
      <c r="ILS1" s="2"/>
      <c r="ILU1" s="2"/>
      <c r="IMA1" s="2"/>
      <c r="IMI1" s="2"/>
      <c r="IMK1" s="2"/>
      <c r="IMS1" s="2"/>
      <c r="IMY1" s="2"/>
      <c r="ING1" s="2"/>
      <c r="IOG1" s="2"/>
      <c r="IOO1" s="2"/>
      <c r="IPE1" s="2"/>
      <c r="IPM1" s="2"/>
      <c r="IQA1" s="2"/>
      <c r="IQK1" s="2"/>
      <c r="IQS1" s="2"/>
      <c r="IRI1" s="2"/>
      <c r="ISW1" s="2"/>
      <c r="ITC1" s="2"/>
      <c r="ITK1" s="2"/>
      <c r="ITU1" s="2"/>
      <c r="IUK1" s="2"/>
      <c r="IVA1" s="2"/>
      <c r="IVI1" s="2"/>
      <c r="IVO1" s="2"/>
      <c r="IVQ1" s="2"/>
      <c r="IWG1" s="2"/>
      <c r="IWW1" s="2"/>
      <c r="IXS1" s="2"/>
      <c r="IXU1" s="2"/>
      <c r="IYC1" s="2"/>
      <c r="IZI1" s="2"/>
      <c r="IZO1" s="2"/>
      <c r="IZY1" s="2"/>
      <c r="JAG1" s="2"/>
      <c r="JAO1" s="2"/>
      <c r="JAW1" s="2"/>
      <c r="JBC1" s="2"/>
      <c r="JBE1" s="2"/>
      <c r="JBM1" s="2"/>
      <c r="JBU1" s="2"/>
      <c r="JCC1" s="2"/>
      <c r="JCI1" s="2"/>
      <c r="JCK1" s="2"/>
      <c r="JCQ1" s="2"/>
      <c r="JDA1" s="2"/>
      <c r="JDO1" s="2"/>
      <c r="JDQ1" s="2"/>
      <c r="JEG1" s="2"/>
      <c r="JEO1" s="2"/>
      <c r="JEW1" s="2"/>
      <c r="JFC1" s="2"/>
      <c r="JFS1" s="2"/>
      <c r="JGC1" s="2"/>
      <c r="JGK1" s="2"/>
      <c r="JGQ1" s="2"/>
      <c r="JGY1" s="2"/>
      <c r="JHA1" s="2"/>
      <c r="JHO1" s="2"/>
      <c r="JHW1" s="2"/>
      <c r="JIU1" s="2"/>
      <c r="JJM1" s="2"/>
      <c r="JJS1" s="2"/>
      <c r="JKA1" s="2"/>
      <c r="JKI1" s="2"/>
      <c r="JKK1" s="2"/>
      <c r="JKS1" s="2"/>
      <c r="JKY1" s="2"/>
      <c r="JLA1" s="2"/>
      <c r="JME1" s="2"/>
      <c r="JMG1" s="2"/>
      <c r="JMW1" s="2"/>
      <c r="JNE1" s="2"/>
      <c r="JNM1" s="2"/>
      <c r="JNU1" s="2"/>
      <c r="JOC1" s="2"/>
      <c r="JOI1" s="2"/>
      <c r="JOK1" s="2"/>
      <c r="JPA1" s="2"/>
      <c r="JPI1" s="2"/>
      <c r="JPQ1" s="2"/>
      <c r="JPY1" s="2"/>
      <c r="JQM1" s="2"/>
      <c r="JSK1" s="2"/>
      <c r="JSQ1" s="2"/>
      <c r="JSY1" s="2"/>
      <c r="JTA1" s="2"/>
      <c r="JTG1" s="2"/>
      <c r="JTO1" s="2"/>
      <c r="JTQ1" s="2"/>
      <c r="JUO1" s="2"/>
      <c r="JVC1" s="2"/>
      <c r="JVE1" s="2"/>
      <c r="JVU1" s="2"/>
      <c r="JWC1" s="2"/>
      <c r="JWK1" s="2"/>
      <c r="JWQ1" s="2"/>
      <c r="JWS1" s="2"/>
      <c r="JXA1" s="2"/>
      <c r="JXQ1" s="2"/>
      <c r="JYW1" s="2"/>
      <c r="JZM1" s="2"/>
      <c r="KAK1" s="2"/>
      <c r="KBI1" s="2"/>
      <c r="KCW1" s="2"/>
      <c r="KDE1" s="2"/>
      <c r="KDM1" s="2"/>
      <c r="KDS1" s="2"/>
      <c r="KEQ1" s="2"/>
      <c r="KES1" s="2"/>
      <c r="KFA1" s="2"/>
      <c r="KFQ1" s="2"/>
      <c r="KFW1" s="2"/>
      <c r="KFY1" s="2"/>
      <c r="KGO1" s="2"/>
      <c r="KGW1" s="2"/>
      <c r="KHE1" s="2"/>
      <c r="KIC1" s="2"/>
      <c r="KII1" s="2"/>
      <c r="KIK1" s="2"/>
      <c r="KJA1" s="2"/>
      <c r="KJG1" s="2"/>
      <c r="KKW1" s="2"/>
      <c r="KLU1" s="2"/>
      <c r="KMK1" s="2"/>
      <c r="KMS1" s="2"/>
      <c r="KNA1" s="2"/>
      <c r="KNI1" s="2"/>
      <c r="KNY1" s="2"/>
      <c r="KOM1" s="2"/>
      <c r="KPM1" s="2"/>
      <c r="KPU1" s="2"/>
      <c r="KRY1" s="2"/>
      <c r="KSG1" s="2"/>
      <c r="KSO1" s="2"/>
      <c r="KTS1" s="2"/>
      <c r="KUC1" s="2"/>
      <c r="KVG1" s="2"/>
      <c r="KVO1" s="2"/>
      <c r="KVY1" s="2"/>
      <c r="KWE1" s="2"/>
      <c r="KXC1" s="2"/>
      <c r="KXE1" s="2"/>
      <c r="KXK1" s="2"/>
      <c r="KXM1" s="2"/>
      <c r="KXS1" s="2"/>
      <c r="KZA1" s="2"/>
      <c r="KZI1" s="2"/>
      <c r="KZO1" s="2"/>
      <c r="KZQ1" s="2"/>
      <c r="KZY1" s="2"/>
      <c r="LBC1" s="2"/>
      <c r="LBK1" s="2"/>
      <c r="LBS1" s="2"/>
      <c r="LBU1" s="2"/>
      <c r="LCA1" s="2"/>
      <c r="LCS1" s="2"/>
      <c r="LCY1" s="2"/>
      <c r="LDA1" s="2"/>
      <c r="LEE1" s="2"/>
      <c r="LEM1" s="2"/>
      <c r="LEU1" s="2"/>
      <c r="LFE1" s="2"/>
      <c r="LFM1" s="2"/>
      <c r="LGS1" s="2"/>
      <c r="LGY1" s="2"/>
      <c r="LHO1" s="2"/>
      <c r="LIE1" s="2"/>
      <c r="LIM1" s="2"/>
      <c r="LIO1" s="2"/>
      <c r="LIW1" s="2"/>
      <c r="LJC1" s="2"/>
      <c r="LKK1" s="2"/>
      <c r="LKS1" s="2"/>
      <c r="LLQ1" s="2"/>
      <c r="LLY1" s="2"/>
      <c r="LMO1" s="2"/>
      <c r="LMW1" s="2"/>
      <c r="LNE1" s="2"/>
      <c r="LNK1" s="2"/>
      <c r="LNS1" s="2"/>
      <c r="LOA1" s="2"/>
      <c r="LOC1" s="2"/>
      <c r="LOK1" s="2"/>
      <c r="LOQ1" s="2"/>
      <c r="LPG1" s="2"/>
      <c r="LPI1" s="2"/>
      <c r="LQE1" s="2"/>
      <c r="LQU1" s="2"/>
      <c r="LRM1" s="2"/>
      <c r="LTI1" s="2"/>
      <c r="LTQ1" s="2"/>
      <c r="LUG1" s="2"/>
      <c r="LUU1" s="2"/>
      <c r="LVS1" s="2"/>
      <c r="LXG1" s="2"/>
      <c r="LYM1" s="2"/>
      <c r="LZS1" s="2"/>
      <c r="MBG1" s="2"/>
      <c r="MEI1" s="2"/>
      <c r="MJO1" s="2"/>
      <c r="MQY1" s="2"/>
      <c r="MUI1" s="2"/>
      <c r="MZO1" s="2"/>
      <c r="NCS1" s="2"/>
      <c r="NDQ1" s="2"/>
      <c r="NDY1" s="2"/>
      <c r="NHO1" s="2"/>
      <c r="NIG1" s="2"/>
      <c r="NJK1" s="2"/>
      <c r="NJM1" s="2"/>
      <c r="NKS1" s="2"/>
      <c r="NMG1" s="2"/>
      <c r="NPA1" s="2"/>
      <c r="NQE1" s="2"/>
      <c r="NQW1" s="2"/>
      <c r="NRE1" s="2"/>
      <c r="NSC1" s="2"/>
      <c r="NTQ1" s="2"/>
      <c r="NUU1" s="2"/>
      <c r="NUW1" s="2"/>
      <c r="NVM1" s="2"/>
      <c r="NWA1" s="2"/>
      <c r="OAQ1" s="2"/>
      <c r="OAY1" s="2"/>
      <c r="OBA1" s="2"/>
      <c r="OBI1" s="2"/>
      <c r="OBO1" s="2"/>
      <c r="OBQ1" s="2"/>
      <c r="OBW1" s="2"/>
      <c r="OBY1" s="2"/>
      <c r="ODE1" s="2"/>
      <c r="ODU1" s="2"/>
      <c r="OEA1" s="2"/>
      <c r="OEC1" s="2"/>
      <c r="OEK1" s="2"/>
      <c r="OES1" s="2"/>
      <c r="OFA1" s="2"/>
      <c r="OGO1" s="2"/>
      <c r="OHM1" s="2"/>
      <c r="OIC1" s="2"/>
      <c r="OIK1" s="2"/>
      <c r="OJY1" s="2"/>
      <c r="OKO1" s="2"/>
      <c r="OLE1" s="2"/>
      <c r="OLM1" s="2"/>
      <c r="OMC1" s="2"/>
      <c r="OMS1" s="2"/>
      <c r="OOU1" s="2"/>
      <c r="OOW1" s="2"/>
      <c r="OPE1" s="2"/>
      <c r="OPK1" s="2"/>
      <c r="OQC1" s="2"/>
      <c r="OQQ1" s="2"/>
      <c r="OSG1" s="2"/>
      <c r="OTC1" s="2"/>
      <c r="OTK1" s="2"/>
      <c r="OUQ1" s="2"/>
      <c r="OUY1" s="2"/>
      <c r="OWE1" s="2"/>
      <c r="OWM1" s="2"/>
      <c r="OXK1" s="2"/>
      <c r="OXS1" s="2"/>
      <c r="OYI1" s="2"/>
      <c r="OYK1" s="2"/>
      <c r="OYS1" s="2"/>
      <c r="PBK1" s="2"/>
      <c r="PBS1" s="2"/>
      <c r="PCC1" s="2"/>
      <c r="PDG1" s="2"/>
      <c r="PDO1" s="2"/>
      <c r="PDW1" s="2"/>
      <c r="PEM1" s="2"/>
      <c r="PFC1" s="2"/>
      <c r="PFK1" s="2"/>
      <c r="PFU1" s="2"/>
      <c r="PGC1" s="2"/>
      <c r="PGK1" s="2"/>
      <c r="PGY1" s="2"/>
      <c r="PHI1" s="2"/>
      <c r="PHQ1" s="2"/>
      <c r="PHW1" s="2"/>
      <c r="PIE1" s="2"/>
      <c r="PIG1" s="2"/>
      <c r="PJS1" s="2"/>
      <c r="PKC1" s="2"/>
      <c r="PKS1" s="2"/>
      <c r="PLO1" s="2"/>
      <c r="PMW1" s="2"/>
      <c r="POK1" s="2"/>
      <c r="PPQ1" s="2"/>
      <c r="PPY1" s="2"/>
      <c r="PQG1" s="2"/>
      <c r="PQU1" s="2"/>
      <c r="PRK1" s="2"/>
      <c r="PRU1" s="2"/>
      <c r="PSA1" s="2"/>
      <c r="PSK1" s="2"/>
      <c r="PSS1" s="2"/>
      <c r="PTI1" s="2"/>
      <c r="PTW1" s="2"/>
      <c r="PTY1" s="2"/>
      <c r="PUG1" s="2"/>
      <c r="PUM1" s="2"/>
      <c r="PUO1" s="2"/>
      <c r="PVU1" s="2"/>
      <c r="PWA1" s="2"/>
      <c r="PWC1" s="2"/>
      <c r="PWI1" s="2"/>
      <c r="PXI1" s="2"/>
      <c r="PXY1" s="2"/>
      <c r="PYM1" s="2"/>
      <c r="PZC1" s="2"/>
      <c r="QAQ1" s="2"/>
      <c r="QBG1" s="2"/>
      <c r="QBQ1" s="2"/>
      <c r="QBW1" s="2"/>
      <c r="QCM1" s="2"/>
      <c r="QCU1" s="2"/>
      <c r="QCW1" s="2"/>
      <c r="QDK1" s="2"/>
      <c r="QEA1" s="2"/>
      <c r="QEC1" s="2"/>
      <c r="QEK1" s="2"/>
      <c r="QES1" s="2"/>
      <c r="QFG1" s="2"/>
      <c r="QFI1" s="2"/>
      <c r="QGE1" s="2"/>
      <c r="QGM1" s="2"/>
      <c r="QGO1" s="2"/>
      <c r="QGU1" s="2"/>
      <c r="QGW1" s="2"/>
      <c r="QJI1" s="2"/>
      <c r="QJQ1" s="2"/>
      <c r="QKE1" s="2"/>
      <c r="QKW1" s="2"/>
      <c r="QLC1" s="2"/>
      <c r="QLK1" s="2"/>
      <c r="QMC1" s="2"/>
      <c r="QMK1" s="2"/>
      <c r="QMQ1" s="2"/>
      <c r="QNG1" s="2"/>
      <c r="QNO1" s="2"/>
      <c r="QNQ1" s="2"/>
      <c r="QOM1" s="2"/>
      <c r="QPC1" s="2"/>
      <c r="QPS1" s="2"/>
      <c r="QQI1" s="2"/>
      <c r="QQS1" s="2"/>
      <c r="QRG1" s="2"/>
      <c r="QRY1" s="2"/>
      <c r="QSG1" s="2"/>
      <c r="QTE1" s="2"/>
      <c r="QTK1" s="2"/>
      <c r="QTM1" s="2"/>
      <c r="QTS1" s="2"/>
      <c r="QUK1" s="2"/>
      <c r="QVA1" s="2"/>
      <c r="QVG1" s="2"/>
      <c r="QVQ1" s="2"/>
      <c r="QWU1" s="2"/>
      <c r="QXK1" s="2"/>
      <c r="QXM1" s="2"/>
      <c r="QXS1" s="2"/>
      <c r="QYA1" s="2"/>
      <c r="QYI1" s="2"/>
      <c r="QYK1" s="2"/>
      <c r="QYS1" s="2"/>
      <c r="QYY1" s="2"/>
      <c r="QZA1" s="2"/>
      <c r="QZG1" s="2"/>
      <c r="QZI1" s="2"/>
      <c r="QZQ1" s="2"/>
      <c r="RAG1" s="2"/>
      <c r="RAO1" s="2"/>
      <c r="RBE1" s="2"/>
      <c r="RCC1" s="2"/>
      <c r="RCK1" s="2"/>
      <c r="RDI1" s="2"/>
      <c r="RDY1" s="2"/>
      <c r="REU1" s="2"/>
      <c r="REW1" s="2"/>
      <c r="RFM1" s="2"/>
      <c r="RFS1" s="2"/>
      <c r="RGC1" s="2"/>
      <c r="RGQ1" s="2"/>
      <c r="RHI1" s="2"/>
      <c r="RHO1" s="2"/>
      <c r="RIM1" s="2"/>
      <c r="RIU1" s="2"/>
      <c r="RKQ1" s="2"/>
      <c r="RLG1" s="2"/>
      <c r="RLY1" s="2"/>
      <c r="RMG1" s="2"/>
      <c r="RNE1" s="2"/>
      <c r="RNM1" s="2"/>
      <c r="ROI1" s="2"/>
      <c r="ROK1" s="2"/>
      <c r="ROS1" s="2"/>
      <c r="RPG1" s="2"/>
      <c r="RPQ1" s="2"/>
      <c r="RPY1" s="2"/>
      <c r="RQE1" s="2"/>
      <c r="RQM1" s="2"/>
      <c r="RQU1" s="2"/>
      <c r="RQW1" s="2"/>
      <c r="RSC1" s="2"/>
      <c r="RSI1" s="2"/>
      <c r="RSS1" s="2"/>
      <c r="RTG1" s="2"/>
      <c r="RTO1" s="2"/>
      <c r="RTY1" s="2"/>
      <c r="RVC1" s="2"/>
      <c r="RVK1" s="2"/>
      <c r="RVM1" s="2"/>
      <c r="RWA1" s="2"/>
      <c r="RXG1" s="2"/>
      <c r="RXO1" s="2"/>
      <c r="RYU1" s="2"/>
      <c r="RZE1" s="2"/>
      <c r="RZS1" s="2"/>
      <c r="RZU1" s="2"/>
      <c r="SAA1" s="2"/>
      <c r="SAC1" s="2"/>
      <c r="SAS1" s="2"/>
      <c r="SBA1" s="2"/>
      <c r="SBI1" s="2"/>
      <c r="SBO1" s="2"/>
      <c r="SBQ1" s="2"/>
      <c r="SCU1" s="2"/>
      <c r="SCW1" s="2"/>
      <c r="SDE1" s="2"/>
      <c r="SDM1" s="2"/>
      <c r="SDU1" s="2"/>
      <c r="SES1" s="2"/>
      <c r="SFA1" s="2"/>
      <c r="SGM1" s="2"/>
      <c r="SIC1" s="2"/>
      <c r="SIY1" s="2"/>
      <c r="SJO1" s="2"/>
      <c r="SJQ1" s="2"/>
      <c r="SKG1" s="2"/>
      <c r="SLS1" s="2"/>
      <c r="SLU1" s="2"/>
      <c r="SMC1" s="2"/>
      <c r="SMI1" s="2"/>
      <c r="SNY1" s="2"/>
      <c r="SOO1" s="2"/>
      <c r="SOW1" s="2"/>
      <c r="SPM1" s="2"/>
      <c r="SPS1" s="2"/>
      <c r="SPU1" s="2"/>
      <c r="SQC1" s="2"/>
      <c r="SQK1" s="2"/>
      <c r="SQQ1" s="2"/>
      <c r="SRA1" s="2"/>
      <c r="SRQ1" s="2"/>
      <c r="SRW1" s="2"/>
      <c r="SRY1" s="2"/>
      <c r="SSG1" s="2"/>
      <c r="STE1" s="2"/>
      <c r="SWE1" s="2"/>
      <c r="SWW1" s="2"/>
      <c r="SXC1" s="2"/>
      <c r="SXE1" s="2"/>
      <c r="SXK1" s="2"/>
      <c r="SYQ1" s="2"/>
      <c r="SYS1" s="2"/>
      <c r="SZA1" s="2"/>
      <c r="SZQ1" s="2"/>
      <c r="SZY1" s="2"/>
      <c r="TAE1" s="2"/>
      <c r="TAU1" s="2"/>
      <c r="TBM1" s="2"/>
      <c r="TDW1" s="2"/>
      <c r="TDY1" s="2"/>
      <c r="TEG1" s="2"/>
      <c r="TEO1" s="2"/>
      <c r="TFU1" s="2"/>
      <c r="TGA1" s="2"/>
      <c r="TGC1" s="2"/>
      <c r="TIE1" s="2"/>
      <c r="TIO1" s="2"/>
      <c r="TIU1" s="2"/>
      <c r="TIW1" s="2"/>
      <c r="TJK1" s="2"/>
      <c r="TKS1" s="2"/>
      <c r="TLA1" s="2"/>
      <c r="TLY1" s="2"/>
      <c r="TMG1" s="2"/>
      <c r="TOI1" s="2"/>
      <c r="TOK1" s="2"/>
      <c r="TOQ1" s="2"/>
      <c r="TOY1" s="2"/>
      <c r="TPW1" s="2"/>
      <c r="TRC1" s="2"/>
      <c r="TSA1" s="2"/>
      <c r="TSI1" s="2"/>
      <c r="TSK1" s="2"/>
      <c r="TVM1" s="2"/>
      <c r="TVU1" s="2"/>
      <c r="TWQ1" s="2"/>
      <c r="TXG1" s="2"/>
      <c r="TYO1" s="2"/>
      <c r="TYW1" s="2"/>
      <c r="TZM1" s="2"/>
      <c r="UBY1" s="2"/>
      <c r="UCO1" s="2"/>
      <c r="UCW1" s="2"/>
      <c r="UIS1" s="2"/>
      <c r="UJI1" s="2"/>
      <c r="UKG1" s="2"/>
      <c r="UNI1" s="2"/>
      <c r="UNY1" s="2"/>
      <c r="UOG1" s="2"/>
      <c r="UOO1" s="2"/>
      <c r="UOW1" s="2"/>
      <c r="UPU1" s="2"/>
      <c r="UQK1" s="2"/>
      <c r="URY1" s="2"/>
      <c r="USO1" s="2"/>
      <c r="USW1" s="2"/>
      <c r="UTM1" s="2"/>
      <c r="UTU1" s="2"/>
      <c r="UUS1" s="2"/>
      <c r="UXC1" s="2"/>
      <c r="UXE1" s="2"/>
      <c r="UXK1" s="2"/>
      <c r="UXM1" s="2"/>
      <c r="UXU1" s="2"/>
      <c r="UYI1" s="2"/>
      <c r="UYQ1" s="2"/>
      <c r="UZA1" s="2"/>
      <c r="UZI1" s="2"/>
      <c r="UZQ1" s="2"/>
      <c r="UZW1" s="2"/>
      <c r="VAG1" s="2"/>
      <c r="VAW1" s="2"/>
      <c r="VBM1" s="2"/>
      <c r="VCA1" s="2"/>
      <c r="VCC1" s="2"/>
      <c r="VCK1" s="2"/>
      <c r="VDQ1" s="2"/>
      <c r="VDY1" s="2"/>
      <c r="VEG1" s="2"/>
      <c r="VFM1" s="2"/>
      <c r="VFU1" s="2"/>
      <c r="VGC1" s="2"/>
      <c r="VGK1" s="2"/>
      <c r="VHA1" s="2"/>
      <c r="VHQ1" s="2"/>
      <c r="VHY1" s="2"/>
      <c r="VJE1" s="2"/>
      <c r="VKC1" s="2"/>
      <c r="VKK1" s="2"/>
      <c r="VLI1" s="2"/>
      <c r="VNM1" s="2"/>
      <c r="VNU1" s="2"/>
      <c r="VOC1" s="2"/>
      <c r="VPI1" s="2"/>
      <c r="VQG1" s="2"/>
      <c r="VRE1" s="2"/>
      <c r="VRS1" s="2"/>
      <c r="VRU1" s="2"/>
      <c r="VSC1" s="2"/>
      <c r="VSK1" s="2"/>
      <c r="VVE1" s="2"/>
    </row>
    <row r="2" spans="5:823 1079:1999 2103:3065 3089:4081 4103:5119 5151:6119 6223:7161 7177:8191 8209:9063 9255:10217 10249:11257 11265:12281 12297:13303 13313:14297 14449:15359 15361:15449" x14ac:dyDescent="0.2">
      <c r="J2" s="7"/>
    </row>
    <row r="3" spans="5:823 1079:1999 2103:3065 3089:4081 4103:5119 5151:6119 6223:7161 7177:8191 8209:9063 9255:10217 10249:11257 11265:12281 12297:13303 13313:14297 14449:15359 15361:15449" x14ac:dyDescent="0.2">
      <c r="J3" s="7"/>
    </row>
    <row r="4" spans="5:823 1079:1999 2103:3065 3089:4081 4103:5119 5151:6119 6223:7161 7177:8191 8209:9063 9255:10217 10249:11257 11265:12281 12297:13303 13313:14297 14449:15359 15361:15449" x14ac:dyDescent="0.2">
      <c r="J4" s="7"/>
    </row>
    <row r="5" spans="5:823 1079:1999 2103:3065 3089:4081 4103:5119 5151:6119 6223:7161 7177:8191 8209:9063 9255:10217 10249:11257 11265:12281 12297:13303 13313:14297 14449:15359 15361:15449" x14ac:dyDescent="0.2">
      <c r="J5" s="7"/>
    </row>
    <row r="6" spans="5:823 1079:1999 2103:3065 3089:4081 4103:5119 5151:6119 6223:7161 7177:8191 8209:9063 9255:10217 10249:11257 11265:12281 12297:13303 13313:14297 14449:15359 15361:15449" x14ac:dyDescent="0.2">
      <c r="J6" s="7"/>
    </row>
    <row r="7" spans="5:823 1079:1999 2103:3065 3089:4081 4103:5119 5151:6119 6223:7161 7177:8191 8209:9063 9255:10217 10249:11257 11265:12281 12297:13303 13313:14297 14449:15359 15361:15449" x14ac:dyDescent="0.2">
      <c r="J7" s="7"/>
    </row>
    <row r="8" spans="5:823 1079:1999 2103:3065 3089:4081 4103:5119 5151:6119 6223:7161 7177:8191 8209:9063 9255:10217 10249:11257 11265:12281 12297:13303 13313:14297 14449:15359 15361:15449" x14ac:dyDescent="0.2">
      <c r="J8" s="7"/>
    </row>
    <row r="9" spans="5:823 1079:1999 2103:3065 3089:4081 4103:5119 5151:6119 6223:7161 7177:8191 8209:9063 9255:10217 10249:11257 11265:12281 12297:13303 13313:14297 14449:15359 15361:15449" x14ac:dyDescent="0.2">
      <c r="J9" s="7"/>
    </row>
    <row r="10" spans="5:823 1079:1999 2103:3065 3089:4081 4103:5119 5151:6119 6223:7161 7177:8191 8209:9063 9255:10217 10249:11257 11265:12281 12297:13303 13313:14297 14449:15359 15361:15449" x14ac:dyDescent="0.2">
      <c r="J10" s="7"/>
    </row>
    <row r="11" spans="5:823 1079:1999 2103:3065 3089:4081 4103:5119 5151:6119 6223:7161 7177:8191 8209:9063 9255:10217 10249:11257 11265:12281 12297:13303 13313:14297 14449:15359 15361:15449" x14ac:dyDescent="0.2">
      <c r="J11" s="7"/>
    </row>
    <row r="12" spans="5:823 1079:1999 2103:3065 3089:4081 4103:5119 5151:6119 6223:7161 7177:8191 8209:9063 9255:10217 10249:11257 11265:12281 12297:13303 13313:14297 14449:15359 15361:15449" x14ac:dyDescent="0.2">
      <c r="J12" s="7"/>
    </row>
    <row r="13" spans="5:823 1079:1999 2103:3065 3089:4081 4103:5119 5151:6119 6223:7161 7177:8191 8209:9063 9255:10217 10249:11257 11265:12281 12297:13303 13313:14297 14449:15359 15361:15449" x14ac:dyDescent="0.2">
      <c r="J13" s="7"/>
    </row>
    <row r="14" spans="5:823 1079:1999 2103:3065 3089:4081 4103:5119 5151:6119 6223:7161 7177:8191 8209:9063 9255:10217 10249:11257 11265:12281 12297:13303 13313:14297 14449:15359 15361:15449" x14ac:dyDescent="0.2">
      <c r="J14" s="7"/>
    </row>
    <row r="15" spans="5:823 1079:1999 2103:3065 3089:4081 4103:5119 5151:6119 6223:7161 7177:8191 8209:9063 9255:10217 10249:11257 11265:12281 12297:13303 13313:14297 14449:15359 15361:15449" x14ac:dyDescent="0.2">
      <c r="J15" s="7"/>
    </row>
    <row r="16" spans="5:823 1079:1999 2103:3065 3089:4081 4103:5119 5151:6119 6223:7161 7177:8191 8209:9063 9255:10217 10249:11257 11265:12281 12297:13303 13313:14297 14449:15359 15361:15449" x14ac:dyDescent="0.2">
      <c r="J16" s="7"/>
    </row>
    <row r="17" spans="10:10" x14ac:dyDescent="0.2">
      <c r="J17" s="7"/>
    </row>
    <row r="18" spans="10:10" x14ac:dyDescent="0.2">
      <c r="J18" s="7"/>
    </row>
    <row r="19" spans="10:10" x14ac:dyDescent="0.2">
      <c r="J19" s="7"/>
    </row>
    <row r="20" spans="10:10" x14ac:dyDescent="0.2">
      <c r="J20" s="7"/>
    </row>
    <row r="21" spans="10:10" x14ac:dyDescent="0.2">
      <c r="J21" s="7"/>
    </row>
    <row r="22" spans="10:10" x14ac:dyDescent="0.2">
      <c r="J22" s="7"/>
    </row>
    <row r="23" spans="10:10" x14ac:dyDescent="0.2">
      <c r="J23" s="7"/>
    </row>
    <row r="24" spans="10:10" x14ac:dyDescent="0.2">
      <c r="J24" s="7"/>
    </row>
    <row r="25" spans="10:10" x14ac:dyDescent="0.2">
      <c r="J25" s="7"/>
    </row>
    <row r="26" spans="10:10" x14ac:dyDescent="0.2">
      <c r="J26" s="7"/>
    </row>
    <row r="27" spans="10:10" x14ac:dyDescent="0.2">
      <c r="J27" s="7"/>
    </row>
    <row r="28" spans="10:10" x14ac:dyDescent="0.2">
      <c r="J28" s="7"/>
    </row>
    <row r="29" spans="10:10" x14ac:dyDescent="0.2">
      <c r="J29" s="7"/>
    </row>
    <row r="30" spans="10:10" x14ac:dyDescent="0.2">
      <c r="J30" s="7"/>
    </row>
    <row r="31" spans="10:10" x14ac:dyDescent="0.2">
      <c r="J31" s="7"/>
    </row>
    <row r="32" spans="10:10" x14ac:dyDescent="0.2">
      <c r="J32" s="7"/>
    </row>
    <row r="33" spans="10:10" x14ac:dyDescent="0.2">
      <c r="J33" s="7"/>
    </row>
    <row r="34" spans="10:10" x14ac:dyDescent="0.2">
      <c r="J34" s="7"/>
    </row>
    <row r="35" spans="10:10" x14ac:dyDescent="0.2">
      <c r="J35" s="7"/>
    </row>
    <row r="36" spans="10:10" x14ac:dyDescent="0.2">
      <c r="J36" s="7"/>
    </row>
    <row r="37" spans="10:10" x14ac:dyDescent="0.2">
      <c r="J37" s="7"/>
    </row>
    <row r="38" spans="10:10" x14ac:dyDescent="0.2">
      <c r="J38" s="7"/>
    </row>
    <row r="39" spans="10:10" x14ac:dyDescent="0.2">
      <c r="J39" s="7"/>
    </row>
    <row r="40" spans="10:10" x14ac:dyDescent="0.2">
      <c r="J40" s="7"/>
    </row>
    <row r="41" spans="10:10" x14ac:dyDescent="0.2">
      <c r="J41" s="7"/>
    </row>
    <row r="42" spans="10:10" x14ac:dyDescent="0.2">
      <c r="J42" s="7"/>
    </row>
    <row r="43" spans="10:10" x14ac:dyDescent="0.2">
      <c r="J43" s="7"/>
    </row>
    <row r="44" spans="10:10" x14ac:dyDescent="0.2">
      <c r="J44" s="7"/>
    </row>
    <row r="45" spans="10:10" x14ac:dyDescent="0.2">
      <c r="J45" s="7"/>
    </row>
    <row r="46" spans="10:10" x14ac:dyDescent="0.2">
      <c r="J46" s="7"/>
    </row>
    <row r="47" spans="10:10" x14ac:dyDescent="0.2">
      <c r="J47" s="7"/>
    </row>
    <row r="48" spans="10:10" x14ac:dyDescent="0.2">
      <c r="J48" s="7"/>
    </row>
    <row r="49" spans="10:10" x14ac:dyDescent="0.2">
      <c r="J49" s="7"/>
    </row>
    <row r="50" spans="10:10" x14ac:dyDescent="0.2">
      <c r="J50" s="7"/>
    </row>
    <row r="51" spans="10:10" x14ac:dyDescent="0.2">
      <c r="J51" s="7"/>
    </row>
    <row r="52" spans="10:10" x14ac:dyDescent="0.2">
      <c r="J52" s="7"/>
    </row>
    <row r="53" spans="10:10" x14ac:dyDescent="0.2">
      <c r="J53" s="7"/>
    </row>
    <row r="54" spans="10:10" x14ac:dyDescent="0.2">
      <c r="J54" s="7"/>
    </row>
    <row r="55" spans="10:10" x14ac:dyDescent="0.2">
      <c r="J55" s="7"/>
    </row>
    <row r="56" spans="10:10" x14ac:dyDescent="0.2">
      <c r="J56" s="7"/>
    </row>
    <row r="57" spans="10:10" x14ac:dyDescent="0.2">
      <c r="J57" s="7"/>
    </row>
    <row r="58" spans="10:10" x14ac:dyDescent="0.2">
      <c r="J58" s="7"/>
    </row>
    <row r="59" spans="10:10" x14ac:dyDescent="0.2">
      <c r="J59" s="7"/>
    </row>
    <row r="60" spans="10:10" x14ac:dyDescent="0.2">
      <c r="J60" s="7"/>
    </row>
    <row r="61" spans="10:10" x14ac:dyDescent="0.2">
      <c r="J61" s="7"/>
    </row>
    <row r="62" spans="10:10" x14ac:dyDescent="0.2">
      <c r="J62" s="7"/>
    </row>
    <row r="63" spans="10:10" x14ac:dyDescent="0.2">
      <c r="J63" s="7"/>
    </row>
    <row r="64" spans="10:10" x14ac:dyDescent="0.2">
      <c r="J64" s="7"/>
    </row>
    <row r="65" spans="10:10" x14ac:dyDescent="0.2">
      <c r="J65" s="7"/>
    </row>
    <row r="66" spans="10:10" x14ac:dyDescent="0.2">
      <c r="J66" s="7"/>
    </row>
    <row r="67" spans="10:10" x14ac:dyDescent="0.2">
      <c r="J67" s="7"/>
    </row>
    <row r="68" spans="10:10" x14ac:dyDescent="0.2">
      <c r="J68" s="7"/>
    </row>
    <row r="69" spans="10:10" x14ac:dyDescent="0.2">
      <c r="J69" s="7"/>
    </row>
    <row r="70" spans="10:10" x14ac:dyDescent="0.2">
      <c r="J70" s="7"/>
    </row>
    <row r="71" spans="10:10" x14ac:dyDescent="0.2">
      <c r="J71" s="7"/>
    </row>
    <row r="72" spans="10:10" x14ac:dyDescent="0.2">
      <c r="J72" s="7"/>
    </row>
    <row r="73" spans="10:10" x14ac:dyDescent="0.2">
      <c r="J73" s="7"/>
    </row>
    <row r="74" spans="10:10" x14ac:dyDescent="0.2">
      <c r="J74" s="7"/>
    </row>
    <row r="75" spans="10:10" x14ac:dyDescent="0.2">
      <c r="J75" s="7"/>
    </row>
    <row r="76" spans="10:10" x14ac:dyDescent="0.2">
      <c r="J76" s="7"/>
    </row>
    <row r="77" spans="10:10" x14ac:dyDescent="0.2">
      <c r="J77" s="7"/>
    </row>
    <row r="78" spans="10:10" x14ac:dyDescent="0.2">
      <c r="J78" s="7"/>
    </row>
    <row r="79" spans="10:10" x14ac:dyDescent="0.2">
      <c r="J79" s="7"/>
    </row>
    <row r="80" spans="10:10" x14ac:dyDescent="0.2">
      <c r="J80" s="7"/>
    </row>
    <row r="81" spans="10:10" x14ac:dyDescent="0.2">
      <c r="J81" s="7"/>
    </row>
    <row r="82" spans="10:10" x14ac:dyDescent="0.2">
      <c r="J82" s="7"/>
    </row>
    <row r="83" spans="10:10" x14ac:dyDescent="0.2">
      <c r="J83" s="7"/>
    </row>
    <row r="84" spans="10:10" x14ac:dyDescent="0.2">
      <c r="J84" s="7"/>
    </row>
    <row r="85" spans="10:10" x14ac:dyDescent="0.2">
      <c r="J85" s="7"/>
    </row>
    <row r="86" spans="10:10" x14ac:dyDescent="0.2">
      <c r="J86" s="7"/>
    </row>
    <row r="87" spans="10:10" x14ac:dyDescent="0.2">
      <c r="J87" s="7"/>
    </row>
    <row r="88" spans="10:10" x14ac:dyDescent="0.2">
      <c r="J88" s="7"/>
    </row>
    <row r="89" spans="10:10" x14ac:dyDescent="0.2">
      <c r="J89" s="7"/>
    </row>
    <row r="90" spans="10:10" x14ac:dyDescent="0.2">
      <c r="J90" s="7"/>
    </row>
    <row r="91" spans="10:10" x14ac:dyDescent="0.2">
      <c r="J91" s="7"/>
    </row>
    <row r="92" spans="10:10" x14ac:dyDescent="0.2">
      <c r="J92" s="7"/>
    </row>
    <row r="93" spans="10:10" x14ac:dyDescent="0.2">
      <c r="J93" s="7"/>
    </row>
    <row r="94" spans="10:10" x14ac:dyDescent="0.2">
      <c r="J94" s="7"/>
    </row>
    <row r="95" spans="10:10" x14ac:dyDescent="0.2">
      <c r="J95" s="7"/>
    </row>
    <row r="96" spans="10:10" x14ac:dyDescent="0.2">
      <c r="J96" s="7"/>
    </row>
    <row r="97" spans="10:10" x14ac:dyDescent="0.2">
      <c r="J97" s="7"/>
    </row>
    <row r="98" spans="10:10" x14ac:dyDescent="0.2">
      <c r="J98" s="7"/>
    </row>
    <row r="99" spans="10:10" x14ac:dyDescent="0.2">
      <c r="J99" s="7"/>
    </row>
    <row r="100" spans="10:10" x14ac:dyDescent="0.2">
      <c r="J100" s="7"/>
    </row>
    <row r="101" spans="10:10" x14ac:dyDescent="0.2">
      <c r="J101" s="7"/>
    </row>
    <row r="102" spans="10:10" x14ac:dyDescent="0.2">
      <c r="J102" s="7"/>
    </row>
    <row r="103" spans="10:10" x14ac:dyDescent="0.2">
      <c r="J103" s="7"/>
    </row>
    <row r="104" spans="10:10" x14ac:dyDescent="0.2">
      <c r="J104" s="7"/>
    </row>
    <row r="105" spans="10:10" x14ac:dyDescent="0.2">
      <c r="J105" s="7"/>
    </row>
    <row r="106" spans="10:10" x14ac:dyDescent="0.2">
      <c r="J106" s="7"/>
    </row>
    <row r="107" spans="10:10" x14ac:dyDescent="0.2">
      <c r="J107" s="7"/>
    </row>
    <row r="108" spans="10:10" x14ac:dyDescent="0.2">
      <c r="J108" s="7"/>
    </row>
    <row r="109" spans="10:10" x14ac:dyDescent="0.2">
      <c r="J109" s="7"/>
    </row>
    <row r="110" spans="10:10" x14ac:dyDescent="0.2">
      <c r="J110" s="7"/>
    </row>
    <row r="111" spans="10:10" x14ac:dyDescent="0.2">
      <c r="J111" s="7"/>
    </row>
    <row r="112" spans="10:10" x14ac:dyDescent="0.2">
      <c r="J112" s="7"/>
    </row>
    <row r="113" spans="10:10" x14ac:dyDescent="0.2">
      <c r="J113" s="7"/>
    </row>
    <row r="114" spans="10:10" x14ac:dyDescent="0.2">
      <c r="J114" s="7"/>
    </row>
    <row r="115" spans="10:10" x14ac:dyDescent="0.2">
      <c r="J115" s="7"/>
    </row>
    <row r="116" spans="10:10" x14ac:dyDescent="0.2">
      <c r="J116" s="7"/>
    </row>
    <row r="117" spans="10:10" x14ac:dyDescent="0.2">
      <c r="J117" s="7"/>
    </row>
    <row r="118" spans="10:10" x14ac:dyDescent="0.2">
      <c r="J118" s="7"/>
    </row>
    <row r="119" spans="10:10" x14ac:dyDescent="0.2">
      <c r="J119" s="7"/>
    </row>
    <row r="120" spans="10:10" x14ac:dyDescent="0.2">
      <c r="J120" s="7"/>
    </row>
    <row r="121" spans="10:10" x14ac:dyDescent="0.2">
      <c r="J121" s="7"/>
    </row>
    <row r="122" spans="10:10" x14ac:dyDescent="0.2">
      <c r="J122" s="7"/>
    </row>
    <row r="123" spans="10:10" x14ac:dyDescent="0.2">
      <c r="J123" s="7"/>
    </row>
    <row r="124" spans="10:10" x14ac:dyDescent="0.2">
      <c r="J124" s="7"/>
    </row>
    <row r="125" spans="10:10" x14ac:dyDescent="0.2">
      <c r="J125" s="7"/>
    </row>
    <row r="126" spans="10:10" x14ac:dyDescent="0.2">
      <c r="J126" s="7"/>
    </row>
    <row r="127" spans="10:10" x14ac:dyDescent="0.2">
      <c r="J127" s="7"/>
    </row>
    <row r="128" spans="10:10" x14ac:dyDescent="0.2">
      <c r="J128" s="7"/>
    </row>
    <row r="129" spans="10:10" x14ac:dyDescent="0.2">
      <c r="J129" s="7"/>
    </row>
    <row r="130" spans="10:10" x14ac:dyDescent="0.2">
      <c r="J130" s="7"/>
    </row>
    <row r="131" spans="10:10" x14ac:dyDescent="0.2">
      <c r="J131" s="7"/>
    </row>
    <row r="132" spans="10:10" x14ac:dyDescent="0.2">
      <c r="J132" s="7"/>
    </row>
    <row r="133" spans="10:10" x14ac:dyDescent="0.2">
      <c r="J133" s="7"/>
    </row>
    <row r="134" spans="10:10" x14ac:dyDescent="0.2">
      <c r="J134" s="7"/>
    </row>
    <row r="135" spans="10:10" x14ac:dyDescent="0.2">
      <c r="J135" s="7"/>
    </row>
    <row r="136" spans="10:10" x14ac:dyDescent="0.2">
      <c r="J136" s="7"/>
    </row>
    <row r="137" spans="10:10" x14ac:dyDescent="0.2">
      <c r="J137" s="7"/>
    </row>
    <row r="138" spans="10:10" x14ac:dyDescent="0.2">
      <c r="J138" s="7"/>
    </row>
    <row r="139" spans="10:10" x14ac:dyDescent="0.2">
      <c r="J139" s="7"/>
    </row>
    <row r="140" spans="10:10" x14ac:dyDescent="0.2">
      <c r="J140" s="7"/>
    </row>
    <row r="141" spans="10:10" x14ac:dyDescent="0.2">
      <c r="J141" s="7"/>
    </row>
    <row r="142" spans="10:10" x14ac:dyDescent="0.2">
      <c r="J142" s="7"/>
    </row>
    <row r="143" spans="10:10" x14ac:dyDescent="0.2">
      <c r="J143" s="7"/>
    </row>
    <row r="144" spans="10:10" x14ac:dyDescent="0.2">
      <c r="J144" s="7"/>
    </row>
    <row r="145" spans="10:10" x14ac:dyDescent="0.2">
      <c r="J145" s="7"/>
    </row>
    <row r="146" spans="10:10" x14ac:dyDescent="0.2">
      <c r="J146" s="7"/>
    </row>
    <row r="147" spans="10:10" x14ac:dyDescent="0.2">
      <c r="J147" s="7"/>
    </row>
    <row r="148" spans="10:10" x14ac:dyDescent="0.2">
      <c r="J148" s="7"/>
    </row>
    <row r="149" spans="10:10" x14ac:dyDescent="0.2">
      <c r="J149" s="7"/>
    </row>
    <row r="150" spans="10:10" x14ac:dyDescent="0.2">
      <c r="J150" s="7"/>
    </row>
    <row r="151" spans="10:10" x14ac:dyDescent="0.2">
      <c r="J151" s="7"/>
    </row>
    <row r="152" spans="10:10" x14ac:dyDescent="0.2">
      <c r="J152" s="7"/>
    </row>
    <row r="153" spans="10:10" x14ac:dyDescent="0.2">
      <c r="J153" s="7"/>
    </row>
    <row r="154" spans="10:10" x14ac:dyDescent="0.2">
      <c r="J154" s="7"/>
    </row>
    <row r="155" spans="10:10" x14ac:dyDescent="0.2">
      <c r="J155" s="7"/>
    </row>
    <row r="156" spans="10:10" x14ac:dyDescent="0.2">
      <c r="J156" s="7"/>
    </row>
    <row r="157" spans="10:10" x14ac:dyDescent="0.2">
      <c r="J157" s="7"/>
    </row>
    <row r="158" spans="10:10" x14ac:dyDescent="0.2">
      <c r="J158" s="7"/>
    </row>
    <row r="159" spans="10:10" x14ac:dyDescent="0.2">
      <c r="J159" s="7"/>
    </row>
    <row r="160" spans="10:10" x14ac:dyDescent="0.2">
      <c r="J160" s="7"/>
    </row>
    <row r="161" spans="10:10" x14ac:dyDescent="0.2">
      <c r="J161" s="7"/>
    </row>
    <row r="162" spans="10:10" x14ac:dyDescent="0.2">
      <c r="J162" s="7"/>
    </row>
    <row r="163" spans="10:10" x14ac:dyDescent="0.2">
      <c r="J163" s="7"/>
    </row>
    <row r="164" spans="10:10" x14ac:dyDescent="0.2">
      <c r="J164" s="7"/>
    </row>
    <row r="165" spans="10:10" x14ac:dyDescent="0.2">
      <c r="J165" s="7"/>
    </row>
    <row r="166" spans="10:10" x14ac:dyDescent="0.2">
      <c r="J166" s="7"/>
    </row>
    <row r="167" spans="10:10" x14ac:dyDescent="0.2">
      <c r="J167" s="7"/>
    </row>
    <row r="168" spans="10:10" x14ac:dyDescent="0.2">
      <c r="J168" s="7"/>
    </row>
    <row r="169" spans="10:10" x14ac:dyDescent="0.2">
      <c r="J169" s="7"/>
    </row>
    <row r="170" spans="10:10" x14ac:dyDescent="0.2">
      <c r="J170" s="7"/>
    </row>
    <row r="171" spans="10:10" x14ac:dyDescent="0.2">
      <c r="J171" s="7"/>
    </row>
    <row r="172" spans="10:10" x14ac:dyDescent="0.2">
      <c r="J172" s="7"/>
    </row>
    <row r="173" spans="10:10" x14ac:dyDescent="0.2">
      <c r="J173" s="7"/>
    </row>
    <row r="174" spans="10:10" x14ac:dyDescent="0.2">
      <c r="J174" s="7"/>
    </row>
    <row r="175" spans="10:10" x14ac:dyDescent="0.2">
      <c r="J175" s="7"/>
    </row>
    <row r="176" spans="10:10" x14ac:dyDescent="0.2">
      <c r="J176" s="7"/>
    </row>
    <row r="177" spans="10:10" x14ac:dyDescent="0.2">
      <c r="J177" s="7"/>
    </row>
    <row r="178" spans="10:10" x14ac:dyDescent="0.2">
      <c r="J178" s="7"/>
    </row>
    <row r="179" spans="10:10" x14ac:dyDescent="0.2">
      <c r="J179" s="7"/>
    </row>
    <row r="180" spans="10:10" x14ac:dyDescent="0.2">
      <c r="J180" s="7"/>
    </row>
    <row r="181" spans="10:10" x14ac:dyDescent="0.2">
      <c r="J181" s="7"/>
    </row>
    <row r="182" spans="10:10" x14ac:dyDescent="0.2">
      <c r="J182" s="7"/>
    </row>
    <row r="183" spans="10:10" x14ac:dyDescent="0.2">
      <c r="J183" s="7"/>
    </row>
    <row r="184" spans="10:10" x14ac:dyDescent="0.2">
      <c r="J184" s="7"/>
    </row>
    <row r="185" spans="10:10" x14ac:dyDescent="0.2">
      <c r="J185" s="7"/>
    </row>
    <row r="186" spans="10:10" x14ac:dyDescent="0.2">
      <c r="J186" s="7"/>
    </row>
    <row r="187" spans="10:10" x14ac:dyDescent="0.2">
      <c r="J187" s="7"/>
    </row>
    <row r="188" spans="10:10" x14ac:dyDescent="0.2">
      <c r="J188" s="7"/>
    </row>
    <row r="189" spans="10:10" x14ac:dyDescent="0.2">
      <c r="J189" s="7"/>
    </row>
    <row r="190" spans="10:10" x14ac:dyDescent="0.2">
      <c r="J190" s="7"/>
    </row>
    <row r="191" spans="10:10" x14ac:dyDescent="0.2">
      <c r="J191" s="7"/>
    </row>
    <row r="192" spans="10:10" x14ac:dyDescent="0.2">
      <c r="J192" s="7"/>
    </row>
    <row r="193" spans="10:10" x14ac:dyDescent="0.2">
      <c r="J193" s="7"/>
    </row>
    <row r="194" spans="10:10" x14ac:dyDescent="0.2">
      <c r="J194" s="7"/>
    </row>
    <row r="195" spans="10:10" x14ac:dyDescent="0.2">
      <c r="J195" s="7"/>
    </row>
    <row r="196" spans="10:10" x14ac:dyDescent="0.2">
      <c r="J196" s="7"/>
    </row>
    <row r="197" spans="10:10" x14ac:dyDescent="0.2">
      <c r="J197" s="7"/>
    </row>
    <row r="198" spans="10:10" x14ac:dyDescent="0.2">
      <c r="J198" s="7"/>
    </row>
    <row r="199" spans="10:10" x14ac:dyDescent="0.2">
      <c r="J199" s="7"/>
    </row>
    <row r="200" spans="10:10" x14ac:dyDescent="0.2">
      <c r="J200" s="7"/>
    </row>
    <row r="201" spans="10:10" x14ac:dyDescent="0.2">
      <c r="J201" s="7"/>
    </row>
    <row r="202" spans="10:10" x14ac:dyDescent="0.2">
      <c r="J202" s="7"/>
    </row>
    <row r="203" spans="10:10" x14ac:dyDescent="0.2">
      <c r="J203" s="7"/>
    </row>
    <row r="204" spans="10:10" x14ac:dyDescent="0.2">
      <c r="J204" s="7"/>
    </row>
    <row r="205" spans="10:10" x14ac:dyDescent="0.2">
      <c r="J205" s="7"/>
    </row>
    <row r="206" spans="10:10" x14ac:dyDescent="0.2">
      <c r="J206" s="7"/>
    </row>
    <row r="207" spans="10:10" x14ac:dyDescent="0.2">
      <c r="J207" s="7"/>
    </row>
    <row r="208" spans="10:10" x14ac:dyDescent="0.2">
      <c r="J208" s="7"/>
    </row>
    <row r="209" spans="10:10" x14ac:dyDescent="0.2">
      <c r="J209" s="7"/>
    </row>
    <row r="210" spans="10:10" x14ac:dyDescent="0.2">
      <c r="J210" s="7"/>
    </row>
    <row r="211" spans="10:10" x14ac:dyDescent="0.2">
      <c r="J211" s="7"/>
    </row>
    <row r="212" spans="10:10" x14ac:dyDescent="0.2">
      <c r="J212" s="7"/>
    </row>
    <row r="213" spans="10:10" x14ac:dyDescent="0.2">
      <c r="J213" s="7"/>
    </row>
    <row r="214" spans="10:10" x14ac:dyDescent="0.2">
      <c r="J214" s="7"/>
    </row>
    <row r="215" spans="10:10" x14ac:dyDescent="0.2">
      <c r="J215" s="7"/>
    </row>
    <row r="216" spans="10:10" x14ac:dyDescent="0.2">
      <c r="J216" s="7"/>
    </row>
    <row r="217" spans="10:10" x14ac:dyDescent="0.2">
      <c r="J217" s="7"/>
    </row>
    <row r="218" spans="10:10" x14ac:dyDescent="0.2">
      <c r="J218" s="7"/>
    </row>
    <row r="219" spans="10:10" x14ac:dyDescent="0.2">
      <c r="J219" s="7"/>
    </row>
    <row r="220" spans="10:10" x14ac:dyDescent="0.2">
      <c r="J220" s="7"/>
    </row>
    <row r="221" spans="10:10" x14ac:dyDescent="0.2">
      <c r="J221" s="7"/>
    </row>
    <row r="222" spans="10:10" x14ac:dyDescent="0.2">
      <c r="J222" s="7"/>
    </row>
    <row r="223" spans="10:10" x14ac:dyDescent="0.2">
      <c r="J223" s="7"/>
    </row>
    <row r="224" spans="10:10" x14ac:dyDescent="0.2">
      <c r="J224" s="7"/>
    </row>
    <row r="225" spans="10:10" x14ac:dyDescent="0.2">
      <c r="J225" s="7"/>
    </row>
    <row r="226" spans="10:10" x14ac:dyDescent="0.2">
      <c r="J226" s="7"/>
    </row>
    <row r="227" spans="10:10" x14ac:dyDescent="0.2">
      <c r="J227" s="7"/>
    </row>
    <row r="228" spans="10:10" x14ac:dyDescent="0.2">
      <c r="J228" s="7"/>
    </row>
    <row r="229" spans="10:10" x14ac:dyDescent="0.2">
      <c r="J229" s="7"/>
    </row>
    <row r="230" spans="10:10" x14ac:dyDescent="0.2">
      <c r="J230" s="7"/>
    </row>
    <row r="231" spans="10:10" x14ac:dyDescent="0.2">
      <c r="J231" s="7"/>
    </row>
    <row r="232" spans="10:10" x14ac:dyDescent="0.2">
      <c r="J232" s="7"/>
    </row>
    <row r="233" spans="10:10" x14ac:dyDescent="0.2">
      <c r="J233" s="7"/>
    </row>
    <row r="234" spans="10:10" x14ac:dyDescent="0.2">
      <c r="J234" s="7"/>
    </row>
    <row r="235" spans="10:10" x14ac:dyDescent="0.2">
      <c r="J235" s="7"/>
    </row>
    <row r="236" spans="10:10" x14ac:dyDescent="0.2">
      <c r="J236" s="7"/>
    </row>
    <row r="237" spans="10:10" x14ac:dyDescent="0.2">
      <c r="J237" s="7"/>
    </row>
    <row r="238" spans="10:10" x14ac:dyDescent="0.2">
      <c r="J238" s="7"/>
    </row>
    <row r="239" spans="10:10" x14ac:dyDescent="0.2">
      <c r="J239" s="7"/>
    </row>
    <row r="240" spans="10:10" x14ac:dyDescent="0.2">
      <c r="J240" s="7"/>
    </row>
    <row r="241" spans="10:10" x14ac:dyDescent="0.2">
      <c r="J241" s="7"/>
    </row>
    <row r="242" spans="10:10" x14ac:dyDescent="0.2">
      <c r="J242" s="7"/>
    </row>
    <row r="243" spans="10:10" x14ac:dyDescent="0.2">
      <c r="J243" s="7"/>
    </row>
    <row r="244" spans="10:10" x14ac:dyDescent="0.2">
      <c r="J244" s="7"/>
    </row>
    <row r="245" spans="10:10" x14ac:dyDescent="0.2">
      <c r="J245" s="7"/>
    </row>
    <row r="246" spans="10:10" x14ac:dyDescent="0.2">
      <c r="J246" s="7"/>
    </row>
    <row r="247" spans="10:10" x14ac:dyDescent="0.2">
      <c r="J247" s="7"/>
    </row>
    <row r="248" spans="10:10" x14ac:dyDescent="0.2">
      <c r="J248" s="7"/>
    </row>
    <row r="249" spans="10:10" x14ac:dyDescent="0.2">
      <c r="J249" s="7"/>
    </row>
    <row r="250" spans="10:10" x14ac:dyDescent="0.2">
      <c r="J250" s="7"/>
    </row>
    <row r="251" spans="10:10" x14ac:dyDescent="0.2">
      <c r="J251" s="7"/>
    </row>
    <row r="252" spans="10:10" x14ac:dyDescent="0.2">
      <c r="J252" s="7"/>
    </row>
    <row r="253" spans="10:10" x14ac:dyDescent="0.2">
      <c r="J253" s="7"/>
    </row>
    <row r="254" spans="10:10" x14ac:dyDescent="0.2">
      <c r="J254" s="7"/>
    </row>
    <row r="255" spans="10:10" x14ac:dyDescent="0.2">
      <c r="J255" s="7"/>
    </row>
    <row r="256" spans="10:10" x14ac:dyDescent="0.2">
      <c r="J256" s="7"/>
    </row>
    <row r="257" spans="10:10" x14ac:dyDescent="0.2">
      <c r="J257" s="7"/>
    </row>
    <row r="258" spans="10:10" x14ac:dyDescent="0.2">
      <c r="J258" s="7"/>
    </row>
    <row r="259" spans="10:10" x14ac:dyDescent="0.2">
      <c r="J259" s="7"/>
    </row>
    <row r="260" spans="10:10" x14ac:dyDescent="0.2">
      <c r="J260" s="7"/>
    </row>
    <row r="261" spans="10:10" x14ac:dyDescent="0.2">
      <c r="J261" s="7"/>
    </row>
    <row r="262" spans="10:10" x14ac:dyDescent="0.2">
      <c r="J262" s="7"/>
    </row>
    <row r="263" spans="10:10" x14ac:dyDescent="0.2">
      <c r="J263" s="7"/>
    </row>
    <row r="264" spans="10:10" x14ac:dyDescent="0.2">
      <c r="J264" s="7"/>
    </row>
    <row r="265" spans="10:10" x14ac:dyDescent="0.2">
      <c r="J265" s="7"/>
    </row>
    <row r="266" spans="10:10" x14ac:dyDescent="0.2">
      <c r="J266" s="7"/>
    </row>
    <row r="267" spans="10:10" x14ac:dyDescent="0.2">
      <c r="J267" s="7"/>
    </row>
    <row r="268" spans="10:10" x14ac:dyDescent="0.2">
      <c r="J268" s="7"/>
    </row>
    <row r="269" spans="10:10" x14ac:dyDescent="0.2">
      <c r="J269" s="7"/>
    </row>
    <row r="270" spans="10:10" x14ac:dyDescent="0.2">
      <c r="J270" s="7"/>
    </row>
    <row r="271" spans="10:10" x14ac:dyDescent="0.2">
      <c r="J271" s="7"/>
    </row>
    <row r="272" spans="10:10" x14ac:dyDescent="0.2">
      <c r="J272" s="7"/>
    </row>
    <row r="273" spans="10:10" x14ac:dyDescent="0.2">
      <c r="J273" s="7"/>
    </row>
    <row r="274" spans="10:10" x14ac:dyDescent="0.2">
      <c r="J274" s="7"/>
    </row>
    <row r="275" spans="10:10" x14ac:dyDescent="0.2">
      <c r="J275" s="7"/>
    </row>
    <row r="276" spans="10:10" x14ac:dyDescent="0.2">
      <c r="J276" s="7"/>
    </row>
    <row r="277" spans="10:10" x14ac:dyDescent="0.2">
      <c r="J277" s="7"/>
    </row>
    <row r="278" spans="10:10" x14ac:dyDescent="0.2">
      <c r="J278" s="7"/>
    </row>
    <row r="279" spans="10:10" x14ac:dyDescent="0.2">
      <c r="J279" s="7"/>
    </row>
    <row r="280" spans="10:10" x14ac:dyDescent="0.2">
      <c r="J280" s="7"/>
    </row>
    <row r="281" spans="10:10" x14ac:dyDescent="0.2">
      <c r="J281" s="7"/>
    </row>
    <row r="282" spans="10:10" x14ac:dyDescent="0.2">
      <c r="J282" s="7"/>
    </row>
    <row r="283" spans="10:10" x14ac:dyDescent="0.2">
      <c r="J283" s="7"/>
    </row>
    <row r="284" spans="10:10" x14ac:dyDescent="0.2">
      <c r="J284" s="7"/>
    </row>
    <row r="285" spans="10:10" x14ac:dyDescent="0.2">
      <c r="J285" s="7"/>
    </row>
    <row r="286" spans="10:10" x14ac:dyDescent="0.2">
      <c r="J286" s="7"/>
    </row>
    <row r="287" spans="10:10" x14ac:dyDescent="0.2">
      <c r="J287" s="7"/>
    </row>
    <row r="288" spans="10:10" x14ac:dyDescent="0.2">
      <c r="J288" s="7"/>
    </row>
    <row r="289" spans="10:10" x14ac:dyDescent="0.2">
      <c r="J289" s="7"/>
    </row>
    <row r="290" spans="10:10" x14ac:dyDescent="0.2">
      <c r="J290" s="7"/>
    </row>
    <row r="291" spans="10:10" x14ac:dyDescent="0.2">
      <c r="J291" s="7"/>
    </row>
    <row r="292" spans="10:10" x14ac:dyDescent="0.2">
      <c r="J292" s="7"/>
    </row>
    <row r="293" spans="10:10" x14ac:dyDescent="0.2">
      <c r="J293" s="7"/>
    </row>
    <row r="294" spans="10:10" x14ac:dyDescent="0.2">
      <c r="J294" s="7"/>
    </row>
    <row r="295" spans="10:10" x14ac:dyDescent="0.2">
      <c r="J295" s="7"/>
    </row>
    <row r="296" spans="10:10" x14ac:dyDescent="0.2">
      <c r="J296" s="7"/>
    </row>
    <row r="297" spans="10:10" x14ac:dyDescent="0.2">
      <c r="J297" s="7"/>
    </row>
    <row r="298" spans="10:10" x14ac:dyDescent="0.2">
      <c r="J298" s="7"/>
    </row>
    <row r="299" spans="10:10" x14ac:dyDescent="0.2">
      <c r="J299" s="7"/>
    </row>
    <row r="300" spans="10:10" x14ac:dyDescent="0.2">
      <c r="J300" s="7"/>
    </row>
    <row r="301" spans="10:10" x14ac:dyDescent="0.2">
      <c r="J301" s="7"/>
    </row>
    <row r="302" spans="10:10" x14ac:dyDescent="0.2">
      <c r="J302" s="7"/>
    </row>
    <row r="303" spans="10:10" x14ac:dyDescent="0.2">
      <c r="J303" s="7"/>
    </row>
    <row r="304" spans="10:10" x14ac:dyDescent="0.2">
      <c r="J304" s="7"/>
    </row>
    <row r="305" spans="10:10" x14ac:dyDescent="0.2">
      <c r="J305" s="7"/>
    </row>
    <row r="306" spans="10:10" x14ac:dyDescent="0.2">
      <c r="J306" s="7"/>
    </row>
    <row r="307" spans="10:10" x14ac:dyDescent="0.2">
      <c r="J307" s="7"/>
    </row>
    <row r="308" spans="10:10" x14ac:dyDescent="0.2">
      <c r="J308" s="7"/>
    </row>
    <row r="309" spans="10:10" x14ac:dyDescent="0.2">
      <c r="J309" s="7"/>
    </row>
    <row r="310" spans="10:10" x14ac:dyDescent="0.2">
      <c r="J310" s="7"/>
    </row>
    <row r="311" spans="10:10" x14ac:dyDescent="0.2">
      <c r="J311" s="7"/>
    </row>
    <row r="312" spans="10:10" x14ac:dyDescent="0.2">
      <c r="J312" s="7"/>
    </row>
    <row r="313" spans="10:10" x14ac:dyDescent="0.2">
      <c r="J313" s="7"/>
    </row>
    <row r="314" spans="10:10" x14ac:dyDescent="0.2">
      <c r="J314" s="7"/>
    </row>
    <row r="315" spans="10:10" x14ac:dyDescent="0.2">
      <c r="J315" s="7"/>
    </row>
    <row r="316" spans="10:10" x14ac:dyDescent="0.2">
      <c r="J316" s="7"/>
    </row>
    <row r="317" spans="10:10" x14ac:dyDescent="0.2">
      <c r="J317" s="7"/>
    </row>
    <row r="318" spans="10:10" x14ac:dyDescent="0.2">
      <c r="J318" s="7"/>
    </row>
    <row r="319" spans="10:10" x14ac:dyDescent="0.2">
      <c r="J319" s="7"/>
    </row>
    <row r="320" spans="10:10" x14ac:dyDescent="0.2">
      <c r="J320" s="7"/>
    </row>
    <row r="321" spans="10:10" x14ac:dyDescent="0.2">
      <c r="J321" s="7"/>
    </row>
    <row r="322" spans="10:10" x14ac:dyDescent="0.2">
      <c r="J322" s="7"/>
    </row>
    <row r="323" spans="10:10" x14ac:dyDescent="0.2">
      <c r="J323" s="7"/>
    </row>
    <row r="324" spans="10:10" x14ac:dyDescent="0.2">
      <c r="J324" s="7"/>
    </row>
    <row r="325" spans="10:10" x14ac:dyDescent="0.2">
      <c r="J325" s="7"/>
    </row>
    <row r="326" spans="10:10" x14ac:dyDescent="0.2">
      <c r="J326" s="7"/>
    </row>
    <row r="327" spans="10:10" x14ac:dyDescent="0.2">
      <c r="J327" s="7"/>
    </row>
    <row r="328" spans="10:10" x14ac:dyDescent="0.2">
      <c r="J328" s="7"/>
    </row>
    <row r="329" spans="10:10" x14ac:dyDescent="0.2">
      <c r="J329" s="7"/>
    </row>
    <row r="330" spans="10:10" x14ac:dyDescent="0.2">
      <c r="J330" s="7"/>
    </row>
    <row r="331" spans="10:10" x14ac:dyDescent="0.2">
      <c r="J331" s="7"/>
    </row>
    <row r="332" spans="10:10" x14ac:dyDescent="0.2">
      <c r="J332" s="7"/>
    </row>
    <row r="333" spans="10:10" x14ac:dyDescent="0.2">
      <c r="J333" s="7"/>
    </row>
    <row r="334" spans="10:10" x14ac:dyDescent="0.2">
      <c r="J334" s="7"/>
    </row>
    <row r="335" spans="10:10" x14ac:dyDescent="0.2">
      <c r="J335" s="7"/>
    </row>
    <row r="336" spans="10:10" x14ac:dyDescent="0.2">
      <c r="J336" s="7"/>
    </row>
    <row r="337" spans="10:10" x14ac:dyDescent="0.2">
      <c r="J337" s="7"/>
    </row>
    <row r="338" spans="10:10" x14ac:dyDescent="0.2">
      <c r="J338" s="7"/>
    </row>
    <row r="339" spans="10:10" x14ac:dyDescent="0.2">
      <c r="J339" s="7"/>
    </row>
    <row r="340" spans="10:10" x14ac:dyDescent="0.2">
      <c r="J340" s="7"/>
    </row>
    <row r="341" spans="10:10" x14ac:dyDescent="0.2">
      <c r="J341" s="7"/>
    </row>
    <row r="342" spans="10:10" x14ac:dyDescent="0.2">
      <c r="J342" s="7"/>
    </row>
    <row r="343" spans="10:10" x14ac:dyDescent="0.2">
      <c r="J343" s="7"/>
    </row>
    <row r="344" spans="10:10" x14ac:dyDescent="0.2">
      <c r="J344" s="7"/>
    </row>
    <row r="345" spans="10:10" x14ac:dyDescent="0.2">
      <c r="J345" s="7"/>
    </row>
    <row r="346" spans="10:10" x14ac:dyDescent="0.2">
      <c r="J346" s="7"/>
    </row>
    <row r="347" spans="10:10" x14ac:dyDescent="0.2">
      <c r="J347" s="7"/>
    </row>
    <row r="348" spans="10:10" x14ac:dyDescent="0.2">
      <c r="J348" s="7"/>
    </row>
    <row r="349" spans="10:10" x14ac:dyDescent="0.2">
      <c r="J349" s="7"/>
    </row>
    <row r="350" spans="10:10" x14ac:dyDescent="0.2">
      <c r="J350" s="7"/>
    </row>
    <row r="351" spans="10:10" x14ac:dyDescent="0.2">
      <c r="J351" s="7"/>
    </row>
    <row r="352" spans="10:10" x14ac:dyDescent="0.2">
      <c r="J352" s="7"/>
    </row>
    <row r="353" spans="10:10" x14ac:dyDescent="0.2">
      <c r="J353" s="7"/>
    </row>
    <row r="354" spans="10:10" x14ac:dyDescent="0.2">
      <c r="J354" s="7"/>
    </row>
    <row r="355" spans="10:10" x14ac:dyDescent="0.2">
      <c r="J355" s="7"/>
    </row>
    <row r="356" spans="10:10" x14ac:dyDescent="0.2">
      <c r="J356" s="7"/>
    </row>
    <row r="357" spans="10:10" x14ac:dyDescent="0.2">
      <c r="J357" s="7"/>
    </row>
    <row r="358" spans="10:10" x14ac:dyDescent="0.2">
      <c r="J358" s="7"/>
    </row>
    <row r="359" spans="10:10" x14ac:dyDescent="0.2">
      <c r="J359" s="7"/>
    </row>
    <row r="360" spans="10:10" x14ac:dyDescent="0.2">
      <c r="J360" s="7"/>
    </row>
    <row r="361" spans="10:10" x14ac:dyDescent="0.2">
      <c r="J361" s="7"/>
    </row>
    <row r="362" spans="10:10" x14ac:dyDescent="0.2">
      <c r="J362" s="7"/>
    </row>
    <row r="363" spans="10:10" x14ac:dyDescent="0.2">
      <c r="J363" s="7"/>
    </row>
    <row r="364" spans="10:10" x14ac:dyDescent="0.2">
      <c r="J364" s="7"/>
    </row>
    <row r="365" spans="10:10" x14ac:dyDescent="0.2">
      <c r="J365" s="7"/>
    </row>
    <row r="366" spans="10:10" x14ac:dyDescent="0.2">
      <c r="J366" s="7"/>
    </row>
    <row r="367" spans="10:10" x14ac:dyDescent="0.2">
      <c r="J367" s="7"/>
    </row>
    <row r="368" spans="10:10" x14ac:dyDescent="0.2">
      <c r="J368" s="7"/>
    </row>
    <row r="369" spans="10:10" x14ac:dyDescent="0.2">
      <c r="J369" s="7"/>
    </row>
    <row r="370" spans="10:10" x14ac:dyDescent="0.2">
      <c r="J370" s="7"/>
    </row>
    <row r="371" spans="10:10" x14ac:dyDescent="0.2">
      <c r="J371" s="7"/>
    </row>
    <row r="372" spans="10:10" x14ac:dyDescent="0.2">
      <c r="J372" s="7"/>
    </row>
    <row r="373" spans="10:10" x14ac:dyDescent="0.2">
      <c r="J373" s="7"/>
    </row>
    <row r="374" spans="10:10" x14ac:dyDescent="0.2">
      <c r="J374" s="7"/>
    </row>
    <row r="375" spans="10:10" x14ac:dyDescent="0.2">
      <c r="J375" s="7"/>
    </row>
    <row r="376" spans="10:10" x14ac:dyDescent="0.2">
      <c r="J376" s="7"/>
    </row>
    <row r="377" spans="10:10" x14ac:dyDescent="0.2">
      <c r="J377" s="7"/>
    </row>
    <row r="378" spans="10:10" x14ac:dyDescent="0.2">
      <c r="J378" s="7"/>
    </row>
    <row r="379" spans="10:10" x14ac:dyDescent="0.2">
      <c r="J379" s="7"/>
    </row>
    <row r="380" spans="10:10" x14ac:dyDescent="0.2">
      <c r="J380" s="7"/>
    </row>
    <row r="381" spans="10:10" x14ac:dyDescent="0.2">
      <c r="J381" s="7"/>
    </row>
    <row r="382" spans="10:10" x14ac:dyDescent="0.2">
      <c r="J382" s="7"/>
    </row>
    <row r="383" spans="10:10" x14ac:dyDescent="0.2">
      <c r="J383" s="7"/>
    </row>
    <row r="384" spans="10:10" x14ac:dyDescent="0.2">
      <c r="J384" s="7"/>
    </row>
    <row r="385" spans="10:10" x14ac:dyDescent="0.2">
      <c r="J385" s="7"/>
    </row>
    <row r="386" spans="10:10" x14ac:dyDescent="0.2">
      <c r="J386" s="7"/>
    </row>
    <row r="387" spans="10:10" x14ac:dyDescent="0.2">
      <c r="J387" s="7"/>
    </row>
    <row r="388" spans="10:10" x14ac:dyDescent="0.2">
      <c r="J388" s="7"/>
    </row>
    <row r="389" spans="10:10" x14ac:dyDescent="0.2">
      <c r="J389" s="7"/>
    </row>
    <row r="390" spans="10:10" x14ac:dyDescent="0.2">
      <c r="J390" s="7"/>
    </row>
    <row r="391" spans="10:10" x14ac:dyDescent="0.2">
      <c r="J391" s="7"/>
    </row>
    <row r="392" spans="10:10" x14ac:dyDescent="0.2">
      <c r="J392" s="7"/>
    </row>
    <row r="393" spans="10:10" x14ac:dyDescent="0.2">
      <c r="J393" s="7"/>
    </row>
    <row r="394" spans="10:10" x14ac:dyDescent="0.2">
      <c r="J394" s="7"/>
    </row>
    <row r="395" spans="10:10" x14ac:dyDescent="0.2">
      <c r="J395" s="7"/>
    </row>
    <row r="396" spans="10:10" x14ac:dyDescent="0.2">
      <c r="J396" s="7"/>
    </row>
    <row r="397" spans="10:10" x14ac:dyDescent="0.2">
      <c r="J397" s="7"/>
    </row>
    <row r="398" spans="10:10" x14ac:dyDescent="0.2">
      <c r="J398" s="7"/>
    </row>
    <row r="399" spans="10:10" x14ac:dyDescent="0.2">
      <c r="J399" s="7"/>
    </row>
    <row r="400" spans="10:10" x14ac:dyDescent="0.2">
      <c r="J400" s="7"/>
    </row>
    <row r="401" spans="10:10" x14ac:dyDescent="0.2">
      <c r="J401" s="7"/>
    </row>
    <row r="402" spans="10:10" x14ac:dyDescent="0.2">
      <c r="J402" s="7"/>
    </row>
    <row r="403" spans="10:10" x14ac:dyDescent="0.2">
      <c r="J403" s="7"/>
    </row>
    <row r="404" spans="10:10" x14ac:dyDescent="0.2">
      <c r="J404" s="7"/>
    </row>
    <row r="405" spans="10:10" x14ac:dyDescent="0.2">
      <c r="J405" s="7"/>
    </row>
    <row r="406" spans="10:10" x14ac:dyDescent="0.2">
      <c r="J406" s="7"/>
    </row>
    <row r="407" spans="10:10" x14ac:dyDescent="0.2">
      <c r="J407" s="7"/>
    </row>
    <row r="408" spans="10:10" x14ac:dyDescent="0.2">
      <c r="J408" s="7"/>
    </row>
    <row r="409" spans="10:10" x14ac:dyDescent="0.2">
      <c r="J409" s="7"/>
    </row>
    <row r="410" spans="10:10" x14ac:dyDescent="0.2">
      <c r="J410" s="7"/>
    </row>
    <row r="411" spans="10:10" x14ac:dyDescent="0.2">
      <c r="J411" s="7"/>
    </row>
    <row r="412" spans="10:10" x14ac:dyDescent="0.2">
      <c r="J412" s="7"/>
    </row>
    <row r="413" spans="10:10" x14ac:dyDescent="0.2">
      <c r="J413" s="7"/>
    </row>
    <row r="414" spans="10:10" x14ac:dyDescent="0.2">
      <c r="J414" s="7"/>
    </row>
    <row r="415" spans="10:10" x14ac:dyDescent="0.2">
      <c r="J415" s="7"/>
    </row>
    <row r="416" spans="10:10" x14ac:dyDescent="0.2">
      <c r="J416" s="7"/>
    </row>
    <row r="417" spans="10:10" x14ac:dyDescent="0.2">
      <c r="J417" s="7"/>
    </row>
    <row r="418" spans="10:10" x14ac:dyDescent="0.2">
      <c r="J418" s="7"/>
    </row>
    <row r="419" spans="10:10" x14ac:dyDescent="0.2">
      <c r="J419" s="7"/>
    </row>
    <row r="420" spans="10:10" x14ac:dyDescent="0.2">
      <c r="J420" s="7"/>
    </row>
    <row r="421" spans="10:10" x14ac:dyDescent="0.2">
      <c r="J421" s="7"/>
    </row>
    <row r="422" spans="10:10" x14ac:dyDescent="0.2">
      <c r="J422" s="7"/>
    </row>
    <row r="423" spans="10:10" x14ac:dyDescent="0.2">
      <c r="J423" s="7"/>
    </row>
    <row r="424" spans="10:10" x14ac:dyDescent="0.2">
      <c r="J424" s="7"/>
    </row>
    <row r="425" spans="10:10" x14ac:dyDescent="0.2">
      <c r="J425" s="7"/>
    </row>
    <row r="426" spans="10:10" x14ac:dyDescent="0.2">
      <c r="J426" s="7"/>
    </row>
    <row r="427" spans="10:10" x14ac:dyDescent="0.2">
      <c r="J427" s="7"/>
    </row>
    <row r="428" spans="10:10" x14ac:dyDescent="0.2">
      <c r="J428" s="7"/>
    </row>
    <row r="429" spans="10:10" x14ac:dyDescent="0.2">
      <c r="J429" s="7"/>
    </row>
    <row r="430" spans="10:10" x14ac:dyDescent="0.2">
      <c r="J430" s="7"/>
    </row>
    <row r="431" spans="10:10" x14ac:dyDescent="0.2">
      <c r="J431" s="7"/>
    </row>
    <row r="432" spans="10:10" x14ac:dyDescent="0.2">
      <c r="J432" s="7"/>
    </row>
    <row r="433" spans="10:10" x14ac:dyDescent="0.2">
      <c r="J433" s="7"/>
    </row>
    <row r="434" spans="10:10" x14ac:dyDescent="0.2">
      <c r="J434" s="7"/>
    </row>
    <row r="435" spans="10:10" x14ac:dyDescent="0.2">
      <c r="J435" s="7"/>
    </row>
    <row r="436" spans="10:10" x14ac:dyDescent="0.2">
      <c r="J436" s="7"/>
    </row>
    <row r="437" spans="10:10" x14ac:dyDescent="0.2">
      <c r="J437" s="7"/>
    </row>
    <row r="438" spans="10:10" x14ac:dyDescent="0.2">
      <c r="J438" s="7"/>
    </row>
    <row r="439" spans="10:10" x14ac:dyDescent="0.2">
      <c r="J439" s="7"/>
    </row>
    <row r="440" spans="10:10" x14ac:dyDescent="0.2">
      <c r="J440" s="7"/>
    </row>
    <row r="441" spans="10:10" x14ac:dyDescent="0.2">
      <c r="J441" s="7"/>
    </row>
    <row r="442" spans="10:10" x14ac:dyDescent="0.2">
      <c r="J442" s="7"/>
    </row>
    <row r="443" spans="10:10" x14ac:dyDescent="0.2">
      <c r="J443" s="7"/>
    </row>
    <row r="444" spans="10:10" x14ac:dyDescent="0.2">
      <c r="J444" s="7"/>
    </row>
    <row r="445" spans="10:10" x14ac:dyDescent="0.2">
      <c r="J445" s="7"/>
    </row>
    <row r="446" spans="10:10" x14ac:dyDescent="0.2">
      <c r="J446" s="7"/>
    </row>
    <row r="447" spans="10:10" x14ac:dyDescent="0.2">
      <c r="J447" s="7"/>
    </row>
    <row r="448" spans="10:10" x14ac:dyDescent="0.2">
      <c r="J448" s="7"/>
    </row>
    <row r="449" spans="10:10" x14ac:dyDescent="0.2">
      <c r="J449" s="7"/>
    </row>
    <row r="450" spans="10:10" x14ac:dyDescent="0.2">
      <c r="J450" s="7"/>
    </row>
    <row r="451" spans="10:10" x14ac:dyDescent="0.2">
      <c r="J451" s="7"/>
    </row>
    <row r="452" spans="10:10" x14ac:dyDescent="0.2">
      <c r="J452" s="7"/>
    </row>
    <row r="453" spans="10:10" x14ac:dyDescent="0.2">
      <c r="J453" s="7"/>
    </row>
    <row r="454" spans="10:10" x14ac:dyDescent="0.2">
      <c r="J454" s="7"/>
    </row>
    <row r="455" spans="10:10" x14ac:dyDescent="0.2">
      <c r="J455" s="7"/>
    </row>
    <row r="456" spans="10:10" x14ac:dyDescent="0.2">
      <c r="J456" s="7"/>
    </row>
    <row r="457" spans="10:10" x14ac:dyDescent="0.2">
      <c r="J457" s="7"/>
    </row>
    <row r="458" spans="10:10" x14ac:dyDescent="0.2">
      <c r="J458" s="7"/>
    </row>
    <row r="459" spans="10:10" x14ac:dyDescent="0.2">
      <c r="J459" s="7"/>
    </row>
    <row r="460" spans="10:10" x14ac:dyDescent="0.2">
      <c r="J460" s="7"/>
    </row>
    <row r="461" spans="10:10" x14ac:dyDescent="0.2">
      <c r="J461" s="7"/>
    </row>
    <row r="462" spans="10:10" x14ac:dyDescent="0.2">
      <c r="J462" s="7"/>
    </row>
    <row r="463" spans="10:10" x14ac:dyDescent="0.2">
      <c r="J463" s="7"/>
    </row>
    <row r="464" spans="10:10" x14ac:dyDescent="0.2">
      <c r="J464" s="7"/>
    </row>
    <row r="465" spans="10:10" x14ac:dyDescent="0.2">
      <c r="J465" s="7"/>
    </row>
    <row r="466" spans="10:10" x14ac:dyDescent="0.2">
      <c r="J466" s="7"/>
    </row>
    <row r="467" spans="10:10" x14ac:dyDescent="0.2">
      <c r="J467" s="7"/>
    </row>
    <row r="468" spans="10:10" x14ac:dyDescent="0.2">
      <c r="J468" s="7"/>
    </row>
    <row r="469" spans="10:10" x14ac:dyDescent="0.2">
      <c r="J469" s="7"/>
    </row>
    <row r="470" spans="10:10" x14ac:dyDescent="0.2">
      <c r="J470" s="7"/>
    </row>
    <row r="471" spans="10:10" x14ac:dyDescent="0.2">
      <c r="J471" s="7"/>
    </row>
    <row r="472" spans="10:10" x14ac:dyDescent="0.2">
      <c r="J472" s="7"/>
    </row>
    <row r="473" spans="10:10" x14ac:dyDescent="0.2">
      <c r="J473" s="7"/>
    </row>
    <row r="474" spans="10:10" x14ac:dyDescent="0.2">
      <c r="J474" s="7"/>
    </row>
    <row r="475" spans="10:10" x14ac:dyDescent="0.2">
      <c r="J475" s="7"/>
    </row>
    <row r="476" spans="10:10" x14ac:dyDescent="0.2">
      <c r="J476" s="7"/>
    </row>
    <row r="477" spans="10:10" x14ac:dyDescent="0.2">
      <c r="J477" s="7"/>
    </row>
    <row r="478" spans="10:10" x14ac:dyDescent="0.2">
      <c r="J478" s="7"/>
    </row>
    <row r="479" spans="10:10" x14ac:dyDescent="0.2">
      <c r="J479" s="7"/>
    </row>
    <row r="480" spans="10:10" x14ac:dyDescent="0.2">
      <c r="J480" s="7"/>
    </row>
    <row r="481" spans="10:10" x14ac:dyDescent="0.2">
      <c r="J481" s="7"/>
    </row>
    <row r="482" spans="10:10" x14ac:dyDescent="0.2">
      <c r="J482" s="7"/>
    </row>
    <row r="483" spans="10:10" x14ac:dyDescent="0.2">
      <c r="J483" s="7"/>
    </row>
    <row r="484" spans="10:10" x14ac:dyDescent="0.2">
      <c r="J484" s="7"/>
    </row>
    <row r="485" spans="10:10" x14ac:dyDescent="0.2">
      <c r="J485" s="7"/>
    </row>
    <row r="486" spans="10:10" x14ac:dyDescent="0.2">
      <c r="J486" s="7"/>
    </row>
    <row r="487" spans="10:10" x14ac:dyDescent="0.2">
      <c r="J487" s="7"/>
    </row>
    <row r="488" spans="10:10" x14ac:dyDescent="0.2">
      <c r="J488" s="7"/>
    </row>
    <row r="489" spans="10:10" x14ac:dyDescent="0.2">
      <c r="J489" s="7"/>
    </row>
    <row r="490" spans="10:10" x14ac:dyDescent="0.2">
      <c r="J490" s="7"/>
    </row>
    <row r="491" spans="10:10" x14ac:dyDescent="0.2">
      <c r="J491" s="7"/>
    </row>
    <row r="492" spans="10:10" x14ac:dyDescent="0.2">
      <c r="J492" s="7"/>
    </row>
    <row r="493" spans="10:10" x14ac:dyDescent="0.2">
      <c r="J493" s="7"/>
    </row>
    <row r="494" spans="10:10" x14ac:dyDescent="0.2">
      <c r="J494" s="7"/>
    </row>
    <row r="495" spans="10:10" x14ac:dyDescent="0.2">
      <c r="J495" s="7"/>
    </row>
    <row r="496" spans="10:10" x14ac:dyDescent="0.2">
      <c r="J496" s="7"/>
    </row>
    <row r="497" spans="10:10" x14ac:dyDescent="0.2">
      <c r="J497" s="7"/>
    </row>
    <row r="498" spans="10:10" x14ac:dyDescent="0.2">
      <c r="J498" s="7"/>
    </row>
    <row r="499" spans="10:10" x14ac:dyDescent="0.2">
      <c r="J499" s="7"/>
    </row>
    <row r="500" spans="10:10" x14ac:dyDescent="0.2">
      <c r="J500" s="7"/>
    </row>
    <row r="501" spans="10:10" x14ac:dyDescent="0.2">
      <c r="J501" s="7"/>
    </row>
    <row r="502" spans="10:10" x14ac:dyDescent="0.2">
      <c r="J502" s="7"/>
    </row>
    <row r="503" spans="10:10" x14ac:dyDescent="0.2">
      <c r="J503" s="7"/>
    </row>
    <row r="504" spans="10:10" x14ac:dyDescent="0.2">
      <c r="J504" s="7"/>
    </row>
    <row r="505" spans="10:10" x14ac:dyDescent="0.2">
      <c r="J505" s="7"/>
    </row>
    <row r="506" spans="10:10" x14ac:dyDescent="0.2">
      <c r="J506" s="7"/>
    </row>
    <row r="507" spans="10:10" x14ac:dyDescent="0.2">
      <c r="J507" s="7"/>
    </row>
    <row r="508" spans="10:10" x14ac:dyDescent="0.2">
      <c r="J508" s="7"/>
    </row>
    <row r="509" spans="10:10" x14ac:dyDescent="0.2">
      <c r="J509" s="7"/>
    </row>
    <row r="510" spans="10:10" x14ac:dyDescent="0.2">
      <c r="J510" s="7"/>
    </row>
    <row r="511" spans="10:10" x14ac:dyDescent="0.2">
      <c r="J511" s="7"/>
    </row>
    <row r="512" spans="10:10" x14ac:dyDescent="0.2">
      <c r="J512" s="7"/>
    </row>
    <row r="513" spans="10:10" x14ac:dyDescent="0.2">
      <c r="J513" s="7"/>
    </row>
    <row r="514" spans="10:10" x14ac:dyDescent="0.2">
      <c r="J514" s="7"/>
    </row>
    <row r="515" spans="10:10" x14ac:dyDescent="0.2">
      <c r="J515" s="7"/>
    </row>
    <row r="516" spans="10:10" x14ac:dyDescent="0.2">
      <c r="J516" s="7"/>
    </row>
    <row r="517" spans="10:10" x14ac:dyDescent="0.2">
      <c r="J517" s="7"/>
    </row>
    <row r="518" spans="10:10" x14ac:dyDescent="0.2">
      <c r="J518" s="7"/>
    </row>
    <row r="519" spans="10:10" x14ac:dyDescent="0.2">
      <c r="J519" s="7"/>
    </row>
    <row r="520" spans="10:10" x14ac:dyDescent="0.2">
      <c r="J520" s="7"/>
    </row>
    <row r="521" spans="10:10" x14ac:dyDescent="0.2">
      <c r="J521" s="7"/>
    </row>
    <row r="522" spans="10:10" x14ac:dyDescent="0.2">
      <c r="J522" s="7"/>
    </row>
    <row r="523" spans="10:10" x14ac:dyDescent="0.2">
      <c r="J523" s="7"/>
    </row>
    <row r="524" spans="10:10" x14ac:dyDescent="0.2">
      <c r="J524" s="7"/>
    </row>
    <row r="525" spans="10:10" x14ac:dyDescent="0.2">
      <c r="J525" s="7"/>
    </row>
    <row r="526" spans="10:10" x14ac:dyDescent="0.2">
      <c r="J526" s="7"/>
    </row>
    <row r="527" spans="10:10" x14ac:dyDescent="0.2">
      <c r="J527" s="7"/>
    </row>
    <row r="528" spans="10:10" x14ac:dyDescent="0.2">
      <c r="J528" s="7"/>
    </row>
    <row r="529" spans="10:10" x14ac:dyDescent="0.2">
      <c r="J529" s="7"/>
    </row>
    <row r="530" spans="10:10" x14ac:dyDescent="0.2">
      <c r="J530" s="7"/>
    </row>
    <row r="531" spans="10:10" x14ac:dyDescent="0.2">
      <c r="J531" s="7"/>
    </row>
    <row r="532" spans="10:10" x14ac:dyDescent="0.2">
      <c r="J532" s="7"/>
    </row>
    <row r="533" spans="10:10" x14ac:dyDescent="0.2">
      <c r="J533" s="7"/>
    </row>
    <row r="534" spans="10:10" x14ac:dyDescent="0.2">
      <c r="J534" s="7"/>
    </row>
    <row r="535" spans="10:10" x14ac:dyDescent="0.2">
      <c r="J535" s="7"/>
    </row>
    <row r="536" spans="10:10" x14ac:dyDescent="0.2">
      <c r="J536" s="7"/>
    </row>
    <row r="537" spans="10:10" x14ac:dyDescent="0.2">
      <c r="J537" s="7"/>
    </row>
    <row r="538" spans="10:10" x14ac:dyDescent="0.2">
      <c r="J538" s="7"/>
    </row>
    <row r="539" spans="10:10" x14ac:dyDescent="0.2">
      <c r="J539" s="7"/>
    </row>
    <row r="540" spans="10:10" x14ac:dyDescent="0.2">
      <c r="J540" s="7"/>
    </row>
    <row r="541" spans="10:10" x14ac:dyDescent="0.2">
      <c r="J541" s="7"/>
    </row>
    <row r="542" spans="10:10" x14ac:dyDescent="0.2">
      <c r="J542" s="7"/>
    </row>
    <row r="543" spans="10:10" x14ac:dyDescent="0.2">
      <c r="J543" s="7"/>
    </row>
    <row r="544" spans="10:10" x14ac:dyDescent="0.2">
      <c r="J544" s="7"/>
    </row>
    <row r="545" spans="10:10" x14ac:dyDescent="0.2">
      <c r="J545" s="7"/>
    </row>
    <row r="546" spans="10:10" x14ac:dyDescent="0.2">
      <c r="J546" s="7"/>
    </row>
    <row r="547" spans="10:10" x14ac:dyDescent="0.2">
      <c r="J547" s="7"/>
    </row>
    <row r="548" spans="10:10" x14ac:dyDescent="0.2">
      <c r="J548" s="7"/>
    </row>
    <row r="549" spans="10:10" x14ac:dyDescent="0.2">
      <c r="J549" s="7"/>
    </row>
    <row r="550" spans="10:10" x14ac:dyDescent="0.2">
      <c r="J550" s="7"/>
    </row>
    <row r="551" spans="10:10" x14ac:dyDescent="0.2">
      <c r="J551" s="7"/>
    </row>
    <row r="552" spans="10:10" x14ac:dyDescent="0.2">
      <c r="J552" s="7"/>
    </row>
    <row r="553" spans="10:10" x14ac:dyDescent="0.2">
      <c r="J553" s="7"/>
    </row>
    <row r="554" spans="10:10" x14ac:dyDescent="0.2">
      <c r="J554" s="7"/>
    </row>
    <row r="555" spans="10:10" x14ac:dyDescent="0.2">
      <c r="J555" s="7"/>
    </row>
    <row r="556" spans="10:10" x14ac:dyDescent="0.2">
      <c r="J556" s="7"/>
    </row>
    <row r="557" spans="10:10" x14ac:dyDescent="0.2">
      <c r="J557" s="7"/>
    </row>
    <row r="558" spans="10:10" x14ac:dyDescent="0.2">
      <c r="J558" s="7"/>
    </row>
    <row r="559" spans="10:10" x14ac:dyDescent="0.2">
      <c r="J559" s="7"/>
    </row>
    <row r="560" spans="10:10" x14ac:dyDescent="0.2">
      <c r="J560" s="7"/>
    </row>
    <row r="561" spans="10:10" x14ac:dyDescent="0.2">
      <c r="J561" s="7"/>
    </row>
    <row r="562" spans="10:10" x14ac:dyDescent="0.2">
      <c r="J562" s="7"/>
    </row>
    <row r="563" spans="10:10" x14ac:dyDescent="0.2">
      <c r="J563" s="7"/>
    </row>
    <row r="564" spans="10:10" x14ac:dyDescent="0.2">
      <c r="J564" s="7"/>
    </row>
    <row r="565" spans="10:10" x14ac:dyDescent="0.2">
      <c r="J565" s="7"/>
    </row>
    <row r="566" spans="10:10" x14ac:dyDescent="0.2">
      <c r="J566" s="7"/>
    </row>
    <row r="567" spans="10:10" x14ac:dyDescent="0.2">
      <c r="J567" s="7"/>
    </row>
    <row r="568" spans="10:10" x14ac:dyDescent="0.2">
      <c r="J568" s="7"/>
    </row>
    <row r="569" spans="10:10" x14ac:dyDescent="0.2">
      <c r="J569" s="7"/>
    </row>
    <row r="570" spans="10:10" x14ac:dyDescent="0.2">
      <c r="J570" s="7"/>
    </row>
    <row r="571" spans="10:10" x14ac:dyDescent="0.2">
      <c r="J571" s="7"/>
    </row>
    <row r="572" spans="10:10" x14ac:dyDescent="0.2">
      <c r="J572" s="7"/>
    </row>
    <row r="573" spans="10:10" x14ac:dyDescent="0.2">
      <c r="J573" s="7"/>
    </row>
    <row r="574" spans="10:10" x14ac:dyDescent="0.2">
      <c r="J574" s="7"/>
    </row>
    <row r="575" spans="10:10" x14ac:dyDescent="0.2">
      <c r="J575" s="7"/>
    </row>
    <row r="576" spans="10:10" x14ac:dyDescent="0.2">
      <c r="J576" s="7"/>
    </row>
    <row r="577" spans="10:10" x14ac:dyDescent="0.2">
      <c r="J577" s="7"/>
    </row>
    <row r="578" spans="10:10" x14ac:dyDescent="0.2">
      <c r="J578" s="7"/>
    </row>
    <row r="579" spans="10:10" x14ac:dyDescent="0.2">
      <c r="J579" s="7"/>
    </row>
    <row r="580" spans="10:10" x14ac:dyDescent="0.2">
      <c r="J580" s="7"/>
    </row>
    <row r="581" spans="10:10" x14ac:dyDescent="0.2">
      <c r="J581" s="7"/>
    </row>
    <row r="582" spans="10:10" x14ac:dyDescent="0.2">
      <c r="J582" s="7"/>
    </row>
    <row r="583" spans="10:10" x14ac:dyDescent="0.2">
      <c r="J583" s="7"/>
    </row>
    <row r="584" spans="10:10" x14ac:dyDescent="0.2">
      <c r="J584" s="7"/>
    </row>
    <row r="585" spans="10:10" x14ac:dyDescent="0.2">
      <c r="J585" s="7"/>
    </row>
    <row r="586" spans="10:10" x14ac:dyDescent="0.2">
      <c r="J586" s="7"/>
    </row>
    <row r="587" spans="10:10" x14ac:dyDescent="0.2">
      <c r="J587" s="7"/>
    </row>
    <row r="588" spans="10:10" x14ac:dyDescent="0.2">
      <c r="J588" s="7"/>
    </row>
    <row r="589" spans="10:10" x14ac:dyDescent="0.2">
      <c r="J589" s="7"/>
    </row>
    <row r="590" spans="10:10" x14ac:dyDescent="0.2">
      <c r="J590" s="7"/>
    </row>
    <row r="591" spans="10:10" x14ac:dyDescent="0.2">
      <c r="J591" s="7"/>
    </row>
    <row r="592" spans="10:10" x14ac:dyDescent="0.2">
      <c r="J592" s="7"/>
    </row>
    <row r="593" spans="10:10" x14ac:dyDescent="0.2">
      <c r="J593" s="7"/>
    </row>
    <row r="594" spans="10:10" x14ac:dyDescent="0.2">
      <c r="J594" s="7"/>
    </row>
    <row r="595" spans="10:10" x14ac:dyDescent="0.2">
      <c r="J595" s="7"/>
    </row>
    <row r="596" spans="10:10" x14ac:dyDescent="0.2">
      <c r="J596" s="7"/>
    </row>
    <row r="597" spans="10:10" x14ac:dyDescent="0.2">
      <c r="J597" s="7"/>
    </row>
    <row r="598" spans="10:10" x14ac:dyDescent="0.2">
      <c r="J598" s="7"/>
    </row>
    <row r="599" spans="10:10" x14ac:dyDescent="0.2">
      <c r="J599" s="7"/>
    </row>
    <row r="600" spans="10:10" x14ac:dyDescent="0.2">
      <c r="J600" s="7"/>
    </row>
    <row r="601" spans="10:10" x14ac:dyDescent="0.2">
      <c r="J601" s="7"/>
    </row>
    <row r="602" spans="10:10" x14ac:dyDescent="0.2">
      <c r="J602" s="7"/>
    </row>
    <row r="603" spans="10:10" x14ac:dyDescent="0.2">
      <c r="J603" s="7"/>
    </row>
    <row r="604" spans="10:10" x14ac:dyDescent="0.2">
      <c r="J604" s="7"/>
    </row>
    <row r="605" spans="10:10" x14ac:dyDescent="0.2">
      <c r="J605" s="7"/>
    </row>
    <row r="606" spans="10:10" x14ac:dyDescent="0.2">
      <c r="J606" s="7"/>
    </row>
    <row r="607" spans="10:10" x14ac:dyDescent="0.2">
      <c r="J607" s="7"/>
    </row>
    <row r="608" spans="10:10" x14ac:dyDescent="0.2">
      <c r="J608" s="7"/>
    </row>
    <row r="609" spans="10:10" x14ac:dyDescent="0.2">
      <c r="J609" s="7"/>
    </row>
    <row r="610" spans="10:10" x14ac:dyDescent="0.2">
      <c r="J610" s="7"/>
    </row>
    <row r="611" spans="10:10" x14ac:dyDescent="0.2">
      <c r="J611" s="7"/>
    </row>
    <row r="612" spans="10:10" x14ac:dyDescent="0.2">
      <c r="J612" s="7"/>
    </row>
    <row r="613" spans="10:10" x14ac:dyDescent="0.2">
      <c r="J613" s="7"/>
    </row>
    <row r="614" spans="10:10" x14ac:dyDescent="0.2">
      <c r="J614" s="7"/>
    </row>
    <row r="615" spans="10:10" x14ac:dyDescent="0.2">
      <c r="J615" s="7"/>
    </row>
    <row r="616" spans="10:10" x14ac:dyDescent="0.2">
      <c r="J616" s="7"/>
    </row>
    <row r="617" spans="10:10" x14ac:dyDescent="0.2">
      <c r="J617" s="7"/>
    </row>
    <row r="618" spans="10:10" x14ac:dyDescent="0.2">
      <c r="J618" s="7"/>
    </row>
    <row r="619" spans="10:10" x14ac:dyDescent="0.2">
      <c r="J619" s="7"/>
    </row>
    <row r="620" spans="10:10" x14ac:dyDescent="0.2">
      <c r="J620" s="7"/>
    </row>
    <row r="621" spans="10:10" x14ac:dyDescent="0.2">
      <c r="J621" s="7"/>
    </row>
    <row r="622" spans="10:10" x14ac:dyDescent="0.2">
      <c r="J622" s="7"/>
    </row>
    <row r="623" spans="10:10" x14ac:dyDescent="0.2">
      <c r="J623" s="7"/>
    </row>
    <row r="624" spans="10:10" x14ac:dyDescent="0.2">
      <c r="J624" s="7"/>
    </row>
    <row r="625" spans="10:10" x14ac:dyDescent="0.2">
      <c r="J625" s="7"/>
    </row>
    <row r="626" spans="10:10" x14ac:dyDescent="0.2">
      <c r="J626" s="7"/>
    </row>
    <row r="627" spans="10:10" x14ac:dyDescent="0.2">
      <c r="J627" s="7"/>
    </row>
    <row r="628" spans="10:10" x14ac:dyDescent="0.2">
      <c r="J628" s="7"/>
    </row>
    <row r="629" spans="10:10" x14ac:dyDescent="0.2">
      <c r="J629" s="7"/>
    </row>
    <row r="630" spans="10:10" x14ac:dyDescent="0.2">
      <c r="J630" s="7"/>
    </row>
    <row r="631" spans="10:10" x14ac:dyDescent="0.2">
      <c r="J631" s="7"/>
    </row>
    <row r="632" spans="10:10" x14ac:dyDescent="0.2">
      <c r="J632" s="7"/>
    </row>
    <row r="633" spans="10:10" x14ac:dyDescent="0.2">
      <c r="J633" s="7"/>
    </row>
    <row r="634" spans="10:10" x14ac:dyDescent="0.2">
      <c r="J634" s="7"/>
    </row>
    <row r="635" spans="10:10" x14ac:dyDescent="0.2">
      <c r="J635" s="7"/>
    </row>
    <row r="636" spans="10:10" x14ac:dyDescent="0.2">
      <c r="J636" s="7"/>
    </row>
    <row r="637" spans="10:10" x14ac:dyDescent="0.2">
      <c r="J637" s="7"/>
    </row>
    <row r="638" spans="10:10" x14ac:dyDescent="0.2">
      <c r="J638" s="7"/>
    </row>
    <row r="639" spans="10:10" x14ac:dyDescent="0.2">
      <c r="J639" s="7"/>
    </row>
    <row r="640" spans="10:10" x14ac:dyDescent="0.2">
      <c r="J640" s="7"/>
    </row>
    <row r="641" spans="10:10" x14ac:dyDescent="0.2">
      <c r="J641" s="7"/>
    </row>
    <row r="642" spans="10:10" x14ac:dyDescent="0.2">
      <c r="J642" s="7"/>
    </row>
    <row r="643" spans="10:10" x14ac:dyDescent="0.2">
      <c r="J643" s="7"/>
    </row>
    <row r="644" spans="10:10" x14ac:dyDescent="0.2">
      <c r="J644" s="7"/>
    </row>
    <row r="645" spans="10:10" x14ac:dyDescent="0.2">
      <c r="J645" s="7"/>
    </row>
    <row r="646" spans="10:10" x14ac:dyDescent="0.2">
      <c r="J646" s="7"/>
    </row>
    <row r="647" spans="10:10" x14ac:dyDescent="0.2">
      <c r="J647" s="7"/>
    </row>
    <row r="648" spans="10:10" x14ac:dyDescent="0.2">
      <c r="J648" s="7"/>
    </row>
    <row r="649" spans="10:10" x14ac:dyDescent="0.2">
      <c r="J649" s="7"/>
    </row>
    <row r="650" spans="10:10" x14ac:dyDescent="0.2">
      <c r="J650" s="7"/>
    </row>
    <row r="651" spans="10:10" x14ac:dyDescent="0.2">
      <c r="J651" s="7"/>
    </row>
    <row r="652" spans="10:10" x14ac:dyDescent="0.2">
      <c r="J652" s="7"/>
    </row>
    <row r="653" spans="10:10" x14ac:dyDescent="0.2">
      <c r="J653" s="7"/>
    </row>
    <row r="654" spans="10:10" x14ac:dyDescent="0.2">
      <c r="J654" s="7"/>
    </row>
    <row r="655" spans="10:10" x14ac:dyDescent="0.2">
      <c r="J655" s="7"/>
    </row>
    <row r="656" spans="10:10" x14ac:dyDescent="0.2">
      <c r="J656" s="7"/>
    </row>
    <row r="657" spans="10:10" x14ac:dyDescent="0.2">
      <c r="J657" s="7"/>
    </row>
    <row r="658" spans="10:10" x14ac:dyDescent="0.2">
      <c r="J658" s="7"/>
    </row>
    <row r="659" spans="10:10" x14ac:dyDescent="0.2">
      <c r="J659" s="7"/>
    </row>
    <row r="660" spans="10:10" x14ac:dyDescent="0.2">
      <c r="J660" s="7"/>
    </row>
    <row r="661" spans="10:10" x14ac:dyDescent="0.2">
      <c r="J661" s="7"/>
    </row>
    <row r="662" spans="10:10" x14ac:dyDescent="0.2">
      <c r="J662" s="7"/>
    </row>
    <row r="663" spans="10:10" x14ac:dyDescent="0.2">
      <c r="J663" s="7"/>
    </row>
    <row r="664" spans="10:10" x14ac:dyDescent="0.2">
      <c r="J664" s="7"/>
    </row>
    <row r="665" spans="10:10" x14ac:dyDescent="0.2">
      <c r="J665" s="7"/>
    </row>
    <row r="666" spans="10:10" x14ac:dyDescent="0.2">
      <c r="J666" s="7"/>
    </row>
    <row r="667" spans="10:10" x14ac:dyDescent="0.2">
      <c r="J667" s="7"/>
    </row>
    <row r="668" spans="10:10" x14ac:dyDescent="0.2">
      <c r="J668" s="7"/>
    </row>
    <row r="669" spans="10:10" x14ac:dyDescent="0.2">
      <c r="J669" s="7"/>
    </row>
    <row r="670" spans="10:10" x14ac:dyDescent="0.2">
      <c r="J670" s="7"/>
    </row>
    <row r="671" spans="10:10" x14ac:dyDescent="0.2">
      <c r="J671" s="7"/>
    </row>
    <row r="672" spans="10:10" x14ac:dyDescent="0.2">
      <c r="J672" s="7"/>
    </row>
    <row r="673" spans="10:10" x14ac:dyDescent="0.2">
      <c r="J673" s="7"/>
    </row>
    <row r="674" spans="10:10" x14ac:dyDescent="0.2">
      <c r="J674" s="7"/>
    </row>
    <row r="675" spans="10:10" x14ac:dyDescent="0.2">
      <c r="J675" s="7"/>
    </row>
    <row r="676" spans="10:10" x14ac:dyDescent="0.2">
      <c r="J676" s="7"/>
    </row>
    <row r="677" spans="10:10" x14ac:dyDescent="0.2">
      <c r="J677" s="7"/>
    </row>
    <row r="678" spans="10:10" x14ac:dyDescent="0.2">
      <c r="J678" s="7"/>
    </row>
    <row r="679" spans="10:10" x14ac:dyDescent="0.2">
      <c r="J679" s="7"/>
    </row>
    <row r="680" spans="10:10" x14ac:dyDescent="0.2">
      <c r="J680" s="7"/>
    </row>
    <row r="681" spans="10:10" x14ac:dyDescent="0.2">
      <c r="J681" s="7"/>
    </row>
    <row r="682" spans="10:10" x14ac:dyDescent="0.2">
      <c r="J682" s="7"/>
    </row>
    <row r="683" spans="10:10" x14ac:dyDescent="0.2">
      <c r="J683" s="7"/>
    </row>
    <row r="684" spans="10:10" x14ac:dyDescent="0.2">
      <c r="J684" s="7"/>
    </row>
    <row r="685" spans="10:10" x14ac:dyDescent="0.2">
      <c r="J685" s="7"/>
    </row>
    <row r="686" spans="10:10" x14ac:dyDescent="0.2">
      <c r="J686" s="7"/>
    </row>
    <row r="687" spans="10:10" x14ac:dyDescent="0.2">
      <c r="J687" s="7"/>
    </row>
    <row r="688" spans="10:10" x14ac:dyDescent="0.2">
      <c r="J688" s="7"/>
    </row>
    <row r="689" spans="10:10" x14ac:dyDescent="0.2">
      <c r="J689" s="7"/>
    </row>
    <row r="690" spans="10:10" x14ac:dyDescent="0.2">
      <c r="J690" s="7"/>
    </row>
    <row r="691" spans="10:10" x14ac:dyDescent="0.2">
      <c r="J691" s="7"/>
    </row>
    <row r="692" spans="10:10" x14ac:dyDescent="0.2">
      <c r="J692" s="7"/>
    </row>
    <row r="693" spans="10:10" x14ac:dyDescent="0.2">
      <c r="J693" s="7"/>
    </row>
    <row r="694" spans="10:10" x14ac:dyDescent="0.2">
      <c r="J694" s="7"/>
    </row>
    <row r="695" spans="10:10" x14ac:dyDescent="0.2">
      <c r="J695" s="7"/>
    </row>
    <row r="696" spans="10:10" x14ac:dyDescent="0.2">
      <c r="J696" s="7"/>
    </row>
    <row r="697" spans="10:10" x14ac:dyDescent="0.2">
      <c r="J697" s="7"/>
    </row>
    <row r="698" spans="10:10" x14ac:dyDescent="0.2">
      <c r="J698" s="7"/>
    </row>
    <row r="699" spans="10:10" x14ac:dyDescent="0.2">
      <c r="J699" s="7"/>
    </row>
    <row r="700" spans="10:10" x14ac:dyDescent="0.2">
      <c r="J700" s="7"/>
    </row>
    <row r="701" spans="10:10" x14ac:dyDescent="0.2">
      <c r="J701" s="7"/>
    </row>
    <row r="702" spans="10:10" x14ac:dyDescent="0.2">
      <c r="J702" s="7"/>
    </row>
    <row r="703" spans="10:10" x14ac:dyDescent="0.2">
      <c r="J703" s="7"/>
    </row>
    <row r="704" spans="10:10" x14ac:dyDescent="0.2">
      <c r="J704" s="7"/>
    </row>
    <row r="705" spans="10:10" x14ac:dyDescent="0.2">
      <c r="J705" s="7"/>
    </row>
    <row r="706" spans="10:10" x14ac:dyDescent="0.2">
      <c r="J706" s="7"/>
    </row>
    <row r="707" spans="10:10" x14ac:dyDescent="0.2">
      <c r="J707" s="7"/>
    </row>
    <row r="708" spans="10:10" x14ac:dyDescent="0.2">
      <c r="J708" s="7"/>
    </row>
    <row r="709" spans="10:10" x14ac:dyDescent="0.2">
      <c r="J709" s="7"/>
    </row>
    <row r="710" spans="10:10" x14ac:dyDescent="0.2">
      <c r="J710" s="7"/>
    </row>
    <row r="711" spans="10:10" x14ac:dyDescent="0.2">
      <c r="J711" s="7"/>
    </row>
    <row r="712" spans="10:10" x14ac:dyDescent="0.2">
      <c r="J712" s="7"/>
    </row>
    <row r="713" spans="10:10" x14ac:dyDescent="0.2">
      <c r="J713" s="7"/>
    </row>
    <row r="714" spans="10:10" x14ac:dyDescent="0.2">
      <c r="J714" s="7"/>
    </row>
    <row r="715" spans="10:10" x14ac:dyDescent="0.2">
      <c r="J715" s="7"/>
    </row>
    <row r="716" spans="10:10" x14ac:dyDescent="0.2">
      <c r="J716" s="7"/>
    </row>
    <row r="717" spans="10:10" x14ac:dyDescent="0.2">
      <c r="J717" s="7"/>
    </row>
    <row r="718" spans="10:10" x14ac:dyDescent="0.2">
      <c r="J718" s="7"/>
    </row>
    <row r="719" spans="10:10" x14ac:dyDescent="0.2">
      <c r="J719" s="7"/>
    </row>
    <row r="720" spans="10:10" x14ac:dyDescent="0.2">
      <c r="J720" s="7"/>
    </row>
    <row r="721" spans="10:10" x14ac:dyDescent="0.2">
      <c r="J721" s="7"/>
    </row>
    <row r="722" spans="10:10" x14ac:dyDescent="0.2">
      <c r="J722" s="7"/>
    </row>
    <row r="723" spans="10:10" x14ac:dyDescent="0.2">
      <c r="J723" s="7"/>
    </row>
    <row r="724" spans="10:10" x14ac:dyDescent="0.2">
      <c r="J724" s="7"/>
    </row>
    <row r="725" spans="10:10" x14ac:dyDescent="0.2">
      <c r="J725" s="7"/>
    </row>
    <row r="726" spans="10:10" x14ac:dyDescent="0.2">
      <c r="J726" s="7"/>
    </row>
    <row r="727" spans="10:10" x14ac:dyDescent="0.2">
      <c r="J727" s="7"/>
    </row>
    <row r="728" spans="10:10" x14ac:dyDescent="0.2">
      <c r="J728" s="7"/>
    </row>
    <row r="729" spans="10:10" x14ac:dyDescent="0.2">
      <c r="J729" s="7"/>
    </row>
    <row r="730" spans="10:10" x14ac:dyDescent="0.2">
      <c r="J730" s="7"/>
    </row>
    <row r="731" spans="10:10" x14ac:dyDescent="0.2">
      <c r="J731" s="7"/>
    </row>
    <row r="732" spans="10:10" x14ac:dyDescent="0.2">
      <c r="J732" s="7"/>
    </row>
    <row r="733" spans="10:10" x14ac:dyDescent="0.2">
      <c r="J733" s="7"/>
    </row>
    <row r="734" spans="10:10" x14ac:dyDescent="0.2">
      <c r="J734" s="7"/>
    </row>
    <row r="735" spans="10:10" x14ac:dyDescent="0.2">
      <c r="J735" s="7"/>
    </row>
    <row r="736" spans="10:10" x14ac:dyDescent="0.2">
      <c r="J736" s="7"/>
    </row>
    <row r="737" spans="10:10" x14ac:dyDescent="0.2">
      <c r="J737" s="7"/>
    </row>
    <row r="738" spans="10:10" x14ac:dyDescent="0.2">
      <c r="J738" s="7"/>
    </row>
    <row r="739" spans="10:10" x14ac:dyDescent="0.2">
      <c r="J739" s="7"/>
    </row>
    <row r="740" spans="10:10" x14ac:dyDescent="0.2">
      <c r="J740" s="7"/>
    </row>
    <row r="741" spans="10:10" x14ac:dyDescent="0.2">
      <c r="J741" s="7"/>
    </row>
    <row r="742" spans="10:10" x14ac:dyDescent="0.2">
      <c r="J742" s="7"/>
    </row>
    <row r="743" spans="10:10" x14ac:dyDescent="0.2">
      <c r="J743" s="7"/>
    </row>
    <row r="744" spans="10:10" x14ac:dyDescent="0.2">
      <c r="J744" s="7"/>
    </row>
    <row r="745" spans="10:10" x14ac:dyDescent="0.2">
      <c r="J745" s="7"/>
    </row>
    <row r="746" spans="10:10" x14ac:dyDescent="0.2">
      <c r="J746" s="7"/>
    </row>
    <row r="747" spans="10:10" x14ac:dyDescent="0.2">
      <c r="J747" s="7"/>
    </row>
    <row r="748" spans="10:10" x14ac:dyDescent="0.2">
      <c r="J748" s="7"/>
    </row>
    <row r="749" spans="10:10" x14ac:dyDescent="0.2">
      <c r="J749" s="7"/>
    </row>
    <row r="750" spans="10:10" x14ac:dyDescent="0.2">
      <c r="J750" s="7"/>
    </row>
    <row r="751" spans="10:10" x14ac:dyDescent="0.2">
      <c r="J751" s="7"/>
    </row>
    <row r="752" spans="10:10" x14ac:dyDescent="0.2">
      <c r="J752" s="7"/>
    </row>
    <row r="753" spans="10:10" x14ac:dyDescent="0.2">
      <c r="J753" s="7"/>
    </row>
    <row r="754" spans="10:10" x14ac:dyDescent="0.2">
      <c r="J754" s="7"/>
    </row>
    <row r="755" spans="10:10" x14ac:dyDescent="0.2">
      <c r="J755" s="7"/>
    </row>
    <row r="756" spans="10:10" x14ac:dyDescent="0.2">
      <c r="J756" s="7"/>
    </row>
    <row r="757" spans="10:10" x14ac:dyDescent="0.2">
      <c r="J757" s="7"/>
    </row>
    <row r="758" spans="10:10" x14ac:dyDescent="0.2">
      <c r="J758" s="7"/>
    </row>
    <row r="759" spans="10:10" x14ac:dyDescent="0.2">
      <c r="J759" s="7"/>
    </row>
    <row r="760" spans="10:10" x14ac:dyDescent="0.2">
      <c r="J760" s="7"/>
    </row>
    <row r="761" spans="10:10" x14ac:dyDescent="0.2">
      <c r="J761" s="7"/>
    </row>
    <row r="762" spans="10:10" x14ac:dyDescent="0.2">
      <c r="J762" s="7"/>
    </row>
    <row r="763" spans="10:10" x14ac:dyDescent="0.2">
      <c r="J763" s="7"/>
    </row>
    <row r="764" spans="10:10" x14ac:dyDescent="0.2">
      <c r="J764" s="7"/>
    </row>
    <row r="765" spans="10:10" x14ac:dyDescent="0.2">
      <c r="J765" s="7"/>
    </row>
    <row r="766" spans="10:10" x14ac:dyDescent="0.2">
      <c r="J766" s="7"/>
    </row>
    <row r="767" spans="10:10" x14ac:dyDescent="0.2">
      <c r="J767" s="7"/>
    </row>
    <row r="768" spans="10:10" x14ac:dyDescent="0.2">
      <c r="J768" s="7"/>
    </row>
    <row r="769" spans="10:10" x14ac:dyDescent="0.2">
      <c r="J769" s="7"/>
    </row>
    <row r="770" spans="10:10" x14ac:dyDescent="0.2">
      <c r="J770" s="7"/>
    </row>
    <row r="771" spans="10:10" x14ac:dyDescent="0.2">
      <c r="J771" s="7"/>
    </row>
    <row r="772" spans="10:10" x14ac:dyDescent="0.2">
      <c r="J772" s="7"/>
    </row>
    <row r="773" spans="10:10" x14ac:dyDescent="0.2">
      <c r="J773" s="7"/>
    </row>
    <row r="774" spans="10:10" x14ac:dyDescent="0.2">
      <c r="J774" s="7"/>
    </row>
    <row r="775" spans="10:10" x14ac:dyDescent="0.2">
      <c r="J775" s="7"/>
    </row>
    <row r="776" spans="10:10" x14ac:dyDescent="0.2">
      <c r="J776" s="7"/>
    </row>
    <row r="777" spans="10:10" x14ac:dyDescent="0.2">
      <c r="J777" s="7"/>
    </row>
    <row r="778" spans="10:10" x14ac:dyDescent="0.2">
      <c r="J778" s="7"/>
    </row>
    <row r="779" spans="10:10" x14ac:dyDescent="0.2">
      <c r="J779" s="7"/>
    </row>
    <row r="780" spans="10:10" x14ac:dyDescent="0.2">
      <c r="J780" s="7"/>
    </row>
    <row r="781" spans="10:10" x14ac:dyDescent="0.2">
      <c r="J781" s="7"/>
    </row>
    <row r="782" spans="10:10" x14ac:dyDescent="0.2">
      <c r="J782" s="7"/>
    </row>
    <row r="783" spans="10:10" x14ac:dyDescent="0.2">
      <c r="J783" s="7"/>
    </row>
    <row r="784" spans="10:10" x14ac:dyDescent="0.2">
      <c r="J784" s="7"/>
    </row>
    <row r="785" spans="10:10" x14ac:dyDescent="0.2">
      <c r="J785" s="7"/>
    </row>
    <row r="786" spans="10:10" x14ac:dyDescent="0.2">
      <c r="J786" s="7"/>
    </row>
    <row r="787" spans="10:10" x14ac:dyDescent="0.2">
      <c r="J787" s="7"/>
    </row>
    <row r="788" spans="10:10" x14ac:dyDescent="0.2">
      <c r="J788" s="7"/>
    </row>
    <row r="789" spans="10:10" x14ac:dyDescent="0.2">
      <c r="J789" s="7"/>
    </row>
    <row r="790" spans="10:10" x14ac:dyDescent="0.2">
      <c r="J790" s="7"/>
    </row>
    <row r="791" spans="10:10" x14ac:dyDescent="0.2">
      <c r="J791" s="7"/>
    </row>
    <row r="792" spans="10:10" x14ac:dyDescent="0.2">
      <c r="J792" s="7"/>
    </row>
    <row r="793" spans="10:10" x14ac:dyDescent="0.2">
      <c r="J793" s="7"/>
    </row>
    <row r="794" spans="10:10" x14ac:dyDescent="0.2">
      <c r="J794" s="7"/>
    </row>
    <row r="795" spans="10:10" x14ac:dyDescent="0.2">
      <c r="J795" s="7"/>
    </row>
    <row r="796" spans="10:10" x14ac:dyDescent="0.2">
      <c r="J796" s="7"/>
    </row>
    <row r="797" spans="10:10" x14ac:dyDescent="0.2">
      <c r="J797" s="7"/>
    </row>
    <row r="798" spans="10:10" x14ac:dyDescent="0.2">
      <c r="J798" s="7"/>
    </row>
    <row r="799" spans="10:10" x14ac:dyDescent="0.2">
      <c r="J799" s="7"/>
    </row>
    <row r="800" spans="10:10" x14ac:dyDescent="0.2">
      <c r="J800" s="7"/>
    </row>
    <row r="801" spans="10:10" x14ac:dyDescent="0.2">
      <c r="J801" s="7"/>
    </row>
    <row r="802" spans="10:10" x14ac:dyDescent="0.2">
      <c r="J802" s="7"/>
    </row>
    <row r="803" spans="10:10" x14ac:dyDescent="0.2">
      <c r="J803" s="7"/>
    </row>
    <row r="804" spans="10:10" x14ac:dyDescent="0.2">
      <c r="J804" s="7"/>
    </row>
    <row r="805" spans="10:10" x14ac:dyDescent="0.2">
      <c r="J805" s="7"/>
    </row>
    <row r="806" spans="10:10" x14ac:dyDescent="0.2">
      <c r="J806" s="7"/>
    </row>
    <row r="807" spans="10:10" x14ac:dyDescent="0.2">
      <c r="J807" s="7"/>
    </row>
    <row r="808" spans="10:10" x14ac:dyDescent="0.2">
      <c r="J808" s="7"/>
    </row>
    <row r="809" spans="10:10" x14ac:dyDescent="0.2">
      <c r="J809" s="7"/>
    </row>
    <row r="810" spans="10:10" x14ac:dyDescent="0.2">
      <c r="J810" s="7"/>
    </row>
    <row r="811" spans="10:10" x14ac:dyDescent="0.2">
      <c r="J811" s="7"/>
    </row>
    <row r="812" spans="10:10" x14ac:dyDescent="0.2">
      <c r="J812" s="7"/>
    </row>
    <row r="813" spans="10:10" x14ac:dyDescent="0.2">
      <c r="J813" s="7"/>
    </row>
    <row r="814" spans="10:10" x14ac:dyDescent="0.2">
      <c r="J814" s="7"/>
    </row>
    <row r="815" spans="10:10" x14ac:dyDescent="0.2">
      <c r="J815" s="7"/>
    </row>
    <row r="816" spans="10:10" x14ac:dyDescent="0.2">
      <c r="J816" s="7"/>
    </row>
    <row r="817" spans="10:10" x14ac:dyDescent="0.2">
      <c r="J817" s="7"/>
    </row>
    <row r="818" spans="10:10" x14ac:dyDescent="0.2">
      <c r="J818" s="7"/>
    </row>
    <row r="819" spans="10:10" x14ac:dyDescent="0.2">
      <c r="J819" s="7"/>
    </row>
    <row r="820" spans="10:10" x14ac:dyDescent="0.2">
      <c r="J820" s="7"/>
    </row>
    <row r="821" spans="10:10" x14ac:dyDescent="0.2">
      <c r="J821" s="7"/>
    </row>
    <row r="822" spans="10:10" x14ac:dyDescent="0.2">
      <c r="J822" s="7"/>
    </row>
    <row r="823" spans="10:10" x14ac:dyDescent="0.2">
      <c r="J823" s="7"/>
    </row>
    <row r="824" spans="10:10" x14ac:dyDescent="0.2">
      <c r="J824" s="7"/>
    </row>
    <row r="825" spans="10:10" x14ac:dyDescent="0.2">
      <c r="J825" s="7"/>
    </row>
    <row r="826" spans="10:10" x14ac:dyDescent="0.2">
      <c r="J826" s="7"/>
    </row>
    <row r="827" spans="10:10" x14ac:dyDescent="0.2">
      <c r="J827" s="7"/>
    </row>
    <row r="828" spans="10:10" x14ac:dyDescent="0.2">
      <c r="J828" s="7"/>
    </row>
    <row r="829" spans="10:10" x14ac:dyDescent="0.2">
      <c r="J829" s="7"/>
    </row>
    <row r="830" spans="10:10" x14ac:dyDescent="0.2">
      <c r="J830" s="7"/>
    </row>
    <row r="831" spans="10:10" x14ac:dyDescent="0.2">
      <c r="J831" s="7"/>
    </row>
    <row r="832" spans="10:10" x14ac:dyDescent="0.2">
      <c r="J832" s="7"/>
    </row>
    <row r="833" spans="10:10" x14ac:dyDescent="0.2">
      <c r="J833" s="7"/>
    </row>
    <row r="834" spans="10:10" x14ac:dyDescent="0.2">
      <c r="J834" s="7"/>
    </row>
    <row r="835" spans="10:10" x14ac:dyDescent="0.2">
      <c r="J835" s="7"/>
    </row>
    <row r="836" spans="10:10" x14ac:dyDescent="0.2">
      <c r="J836" s="7"/>
    </row>
    <row r="837" spans="10:10" x14ac:dyDescent="0.2">
      <c r="J837" s="7"/>
    </row>
    <row r="838" spans="10:10" x14ac:dyDescent="0.2">
      <c r="J838" s="7"/>
    </row>
    <row r="839" spans="10:10" x14ac:dyDescent="0.2">
      <c r="J839" s="7"/>
    </row>
    <row r="840" spans="10:10" x14ac:dyDescent="0.2">
      <c r="J840" s="7"/>
    </row>
    <row r="841" spans="10:10" x14ac:dyDescent="0.2">
      <c r="J841" s="7"/>
    </row>
    <row r="842" spans="10:10" x14ac:dyDescent="0.2">
      <c r="J842" s="7"/>
    </row>
    <row r="843" spans="10:10" x14ac:dyDescent="0.2">
      <c r="J843" s="7"/>
    </row>
    <row r="844" spans="10:10" x14ac:dyDescent="0.2">
      <c r="J844" s="7"/>
    </row>
    <row r="845" spans="10:10" x14ac:dyDescent="0.2">
      <c r="J845" s="7"/>
    </row>
    <row r="846" spans="10:10" x14ac:dyDescent="0.2">
      <c r="J846" s="7"/>
    </row>
    <row r="847" spans="10:10" x14ac:dyDescent="0.2">
      <c r="J847" s="7"/>
    </row>
    <row r="848" spans="10:10" x14ac:dyDescent="0.2">
      <c r="J848" s="7"/>
    </row>
    <row r="849" spans="10:10" x14ac:dyDescent="0.2">
      <c r="J849" s="7"/>
    </row>
    <row r="850" spans="10:10" x14ac:dyDescent="0.2">
      <c r="J850" s="7"/>
    </row>
    <row r="851" spans="10:10" x14ac:dyDescent="0.2">
      <c r="J851" s="7"/>
    </row>
    <row r="852" spans="10:10" x14ac:dyDescent="0.2">
      <c r="J852" s="7"/>
    </row>
    <row r="853" spans="10:10" x14ac:dyDescent="0.2">
      <c r="J853" s="7"/>
    </row>
    <row r="854" spans="10:10" x14ac:dyDescent="0.2">
      <c r="J854" s="7"/>
    </row>
    <row r="855" spans="10:10" x14ac:dyDescent="0.2">
      <c r="J855" s="7"/>
    </row>
    <row r="856" spans="10:10" x14ac:dyDescent="0.2">
      <c r="J856" s="7"/>
    </row>
    <row r="857" spans="10:10" x14ac:dyDescent="0.2">
      <c r="J857" s="7"/>
    </row>
    <row r="858" spans="10:10" x14ac:dyDescent="0.2">
      <c r="J858" s="7"/>
    </row>
    <row r="859" spans="10:10" x14ac:dyDescent="0.2">
      <c r="J859" s="7"/>
    </row>
    <row r="860" spans="10:10" x14ac:dyDescent="0.2">
      <c r="J860" s="7"/>
    </row>
    <row r="861" spans="10:10" x14ac:dyDescent="0.2">
      <c r="J861" s="7"/>
    </row>
    <row r="862" spans="10:10" x14ac:dyDescent="0.2">
      <c r="J862" s="7"/>
    </row>
    <row r="863" spans="10:10" x14ac:dyDescent="0.2">
      <c r="J863" s="7"/>
    </row>
    <row r="864" spans="10:10" x14ac:dyDescent="0.2">
      <c r="J864" s="7"/>
    </row>
    <row r="865" spans="10:10" x14ac:dyDescent="0.2">
      <c r="J865" s="7"/>
    </row>
    <row r="866" spans="10:10" x14ac:dyDescent="0.2">
      <c r="J866" s="7"/>
    </row>
    <row r="867" spans="10:10" x14ac:dyDescent="0.2">
      <c r="J867" s="7"/>
    </row>
    <row r="868" spans="10:10" x14ac:dyDescent="0.2">
      <c r="J868" s="7"/>
    </row>
    <row r="869" spans="10:10" x14ac:dyDescent="0.2">
      <c r="J869" s="7"/>
    </row>
    <row r="870" spans="10:10" x14ac:dyDescent="0.2">
      <c r="J870" s="7"/>
    </row>
    <row r="871" spans="10:10" x14ac:dyDescent="0.2">
      <c r="J871" s="7"/>
    </row>
    <row r="872" spans="10:10" x14ac:dyDescent="0.2">
      <c r="J872" s="7"/>
    </row>
    <row r="873" spans="10:10" x14ac:dyDescent="0.2">
      <c r="J873" s="7"/>
    </row>
    <row r="874" spans="10:10" x14ac:dyDescent="0.2">
      <c r="J874" s="7"/>
    </row>
    <row r="875" spans="10:10" x14ac:dyDescent="0.2">
      <c r="J875" s="7"/>
    </row>
    <row r="876" spans="10:10" x14ac:dyDescent="0.2">
      <c r="J876" s="7"/>
    </row>
    <row r="877" spans="10:10" x14ac:dyDescent="0.2">
      <c r="J877" s="7"/>
    </row>
    <row r="878" spans="10:10" x14ac:dyDescent="0.2">
      <c r="J878" s="7"/>
    </row>
    <row r="879" spans="10:10" x14ac:dyDescent="0.2">
      <c r="J879" s="7"/>
    </row>
    <row r="880" spans="10:10" x14ac:dyDescent="0.2">
      <c r="J880" s="7"/>
    </row>
    <row r="881" spans="10:10" x14ac:dyDescent="0.2">
      <c r="J881" s="7"/>
    </row>
    <row r="882" spans="10:10" x14ac:dyDescent="0.2">
      <c r="J882" s="7"/>
    </row>
    <row r="883" spans="10:10" x14ac:dyDescent="0.2">
      <c r="J883" s="7"/>
    </row>
    <row r="884" spans="10:10" x14ac:dyDescent="0.2">
      <c r="J884" s="7"/>
    </row>
    <row r="885" spans="10:10" x14ac:dyDescent="0.2">
      <c r="J885" s="7"/>
    </row>
    <row r="886" spans="10:10" x14ac:dyDescent="0.2">
      <c r="J886" s="7"/>
    </row>
    <row r="887" spans="10:10" x14ac:dyDescent="0.2">
      <c r="J887" s="7"/>
    </row>
    <row r="888" spans="10:10" x14ac:dyDescent="0.2">
      <c r="J888" s="7"/>
    </row>
    <row r="889" spans="10:10" x14ac:dyDescent="0.2">
      <c r="J889" s="7"/>
    </row>
    <row r="890" spans="10:10" x14ac:dyDescent="0.2">
      <c r="J890" s="7"/>
    </row>
    <row r="891" spans="10:10" x14ac:dyDescent="0.2">
      <c r="J891" s="7"/>
    </row>
    <row r="892" spans="10:10" x14ac:dyDescent="0.2">
      <c r="J892" s="7"/>
    </row>
    <row r="893" spans="10:10" x14ac:dyDescent="0.2">
      <c r="J893" s="7"/>
    </row>
    <row r="894" spans="10:10" x14ac:dyDescent="0.2">
      <c r="J894" s="7"/>
    </row>
    <row r="895" spans="10:10" x14ac:dyDescent="0.2">
      <c r="J895" s="7"/>
    </row>
    <row r="896" spans="10:10" x14ac:dyDescent="0.2">
      <c r="J896" s="7"/>
    </row>
    <row r="897" spans="10:10" x14ac:dyDescent="0.2">
      <c r="J897" s="7"/>
    </row>
    <row r="898" spans="10:10" x14ac:dyDescent="0.2">
      <c r="J898" s="7"/>
    </row>
    <row r="899" spans="10:10" x14ac:dyDescent="0.2">
      <c r="J899" s="7"/>
    </row>
    <row r="900" spans="10:10" x14ac:dyDescent="0.2">
      <c r="J900" s="7"/>
    </row>
    <row r="901" spans="10:10" x14ac:dyDescent="0.2">
      <c r="J901" s="7"/>
    </row>
    <row r="902" spans="10:10" x14ac:dyDescent="0.2">
      <c r="J902" s="7"/>
    </row>
    <row r="903" spans="10:10" x14ac:dyDescent="0.2">
      <c r="J903" s="7"/>
    </row>
    <row r="904" spans="10:10" x14ac:dyDescent="0.2">
      <c r="J904" s="7"/>
    </row>
    <row r="905" spans="10:10" x14ac:dyDescent="0.2">
      <c r="J905" s="7"/>
    </row>
    <row r="906" spans="10:10" x14ac:dyDescent="0.2">
      <c r="J906" s="7"/>
    </row>
    <row r="907" spans="10:10" x14ac:dyDescent="0.2">
      <c r="J907" s="7"/>
    </row>
    <row r="908" spans="10:10" x14ac:dyDescent="0.2">
      <c r="J908" s="7"/>
    </row>
    <row r="909" spans="10:10" x14ac:dyDescent="0.2">
      <c r="J909" s="7"/>
    </row>
    <row r="910" spans="10:10" x14ac:dyDescent="0.2">
      <c r="J910" s="7"/>
    </row>
    <row r="911" spans="10:10" x14ac:dyDescent="0.2">
      <c r="J911" s="7"/>
    </row>
    <row r="912" spans="10:10" x14ac:dyDescent="0.2">
      <c r="J912" s="7"/>
    </row>
    <row r="913" spans="10:10" x14ac:dyDescent="0.2">
      <c r="J913" s="7"/>
    </row>
    <row r="914" spans="10:10" x14ac:dyDescent="0.2">
      <c r="J914" s="7"/>
    </row>
    <row r="915" spans="10:10" x14ac:dyDescent="0.2">
      <c r="J915" s="7"/>
    </row>
    <row r="916" spans="10:10" x14ac:dyDescent="0.2">
      <c r="J916" s="7"/>
    </row>
    <row r="917" spans="10:10" x14ac:dyDescent="0.2">
      <c r="J917" s="7"/>
    </row>
    <row r="918" spans="10:10" x14ac:dyDescent="0.2">
      <c r="J918" s="7"/>
    </row>
    <row r="919" spans="10:10" x14ac:dyDescent="0.2">
      <c r="J919" s="7"/>
    </row>
    <row r="920" spans="10:10" x14ac:dyDescent="0.2">
      <c r="J920" s="7"/>
    </row>
    <row r="921" spans="10:10" x14ac:dyDescent="0.2">
      <c r="J921" s="7"/>
    </row>
    <row r="922" spans="10:10" x14ac:dyDescent="0.2">
      <c r="J922" s="7"/>
    </row>
    <row r="923" spans="10:10" x14ac:dyDescent="0.2">
      <c r="J923" s="7"/>
    </row>
    <row r="924" spans="10:10" x14ac:dyDescent="0.2">
      <c r="J924" s="7"/>
    </row>
    <row r="925" spans="10:10" x14ac:dyDescent="0.2">
      <c r="J925" s="7"/>
    </row>
    <row r="926" spans="10:10" x14ac:dyDescent="0.2">
      <c r="J926" s="7"/>
    </row>
    <row r="927" spans="10:10" x14ac:dyDescent="0.2">
      <c r="J927" s="7"/>
    </row>
    <row r="928" spans="10:10" x14ac:dyDescent="0.2">
      <c r="J928" s="7"/>
    </row>
    <row r="929" spans="10:10" x14ac:dyDescent="0.2">
      <c r="J929" s="7"/>
    </row>
    <row r="930" spans="10:10" x14ac:dyDescent="0.2">
      <c r="J930" s="7"/>
    </row>
    <row r="931" spans="10:10" x14ac:dyDescent="0.2">
      <c r="J931" s="7"/>
    </row>
    <row r="932" spans="10:10" x14ac:dyDescent="0.2">
      <c r="J932" s="7"/>
    </row>
    <row r="933" spans="10:10" x14ac:dyDescent="0.2">
      <c r="J933" s="7"/>
    </row>
    <row r="934" spans="10:10" x14ac:dyDescent="0.2">
      <c r="J934" s="7"/>
    </row>
    <row r="935" spans="10:10" x14ac:dyDescent="0.2">
      <c r="J935" s="7"/>
    </row>
    <row r="936" spans="10:10" x14ac:dyDescent="0.2">
      <c r="J936" s="7"/>
    </row>
    <row r="937" spans="10:10" x14ac:dyDescent="0.2">
      <c r="J937" s="7"/>
    </row>
    <row r="938" spans="10:10" x14ac:dyDescent="0.2">
      <c r="J938" s="7"/>
    </row>
    <row r="939" spans="10:10" x14ac:dyDescent="0.2">
      <c r="J939" s="7"/>
    </row>
    <row r="940" spans="10:10" x14ac:dyDescent="0.2">
      <c r="J940" s="7"/>
    </row>
    <row r="941" spans="10:10" x14ac:dyDescent="0.2">
      <c r="J941" s="7"/>
    </row>
    <row r="942" spans="10:10" x14ac:dyDescent="0.2">
      <c r="J942" s="7"/>
    </row>
    <row r="943" spans="10:10" x14ac:dyDescent="0.2">
      <c r="J943" s="7"/>
    </row>
    <row r="944" spans="10:10" x14ac:dyDescent="0.2">
      <c r="J944" s="7"/>
    </row>
    <row r="945" spans="10:10" x14ac:dyDescent="0.2">
      <c r="J945" s="7"/>
    </row>
    <row r="946" spans="10:10" x14ac:dyDescent="0.2">
      <c r="J946" s="7"/>
    </row>
    <row r="947" spans="10:10" x14ac:dyDescent="0.2">
      <c r="J947" s="7"/>
    </row>
    <row r="948" spans="10:10" x14ac:dyDescent="0.2">
      <c r="J948" s="7"/>
    </row>
    <row r="949" spans="10:10" x14ac:dyDescent="0.2">
      <c r="J949" s="7"/>
    </row>
    <row r="950" spans="10:10" x14ac:dyDescent="0.2">
      <c r="J950" s="7"/>
    </row>
    <row r="951" spans="10:10" x14ac:dyDescent="0.2">
      <c r="J951" s="7"/>
    </row>
    <row r="952" spans="10:10" x14ac:dyDescent="0.2">
      <c r="J952" s="7"/>
    </row>
    <row r="953" spans="10:10" x14ac:dyDescent="0.2">
      <c r="J953" s="7"/>
    </row>
    <row r="954" spans="10:10" x14ac:dyDescent="0.2">
      <c r="J954" s="7"/>
    </row>
    <row r="955" spans="10:10" x14ac:dyDescent="0.2">
      <c r="J955" s="7"/>
    </row>
    <row r="956" spans="10:10" x14ac:dyDescent="0.2">
      <c r="J956" s="7"/>
    </row>
    <row r="957" spans="10:10" x14ac:dyDescent="0.2">
      <c r="J957" s="7"/>
    </row>
    <row r="958" spans="10:10" x14ac:dyDescent="0.2">
      <c r="J958" s="7"/>
    </row>
    <row r="959" spans="10:10" x14ac:dyDescent="0.2">
      <c r="J959" s="7"/>
    </row>
    <row r="960" spans="10:10" x14ac:dyDescent="0.2">
      <c r="J960" s="7"/>
    </row>
    <row r="961" spans="10:10" x14ac:dyDescent="0.2">
      <c r="J961" s="7"/>
    </row>
    <row r="962" spans="10:10" x14ac:dyDescent="0.2">
      <c r="J962" s="7"/>
    </row>
    <row r="963" spans="10:10" x14ac:dyDescent="0.2">
      <c r="J963" s="7"/>
    </row>
    <row r="964" spans="10:10" x14ac:dyDescent="0.2">
      <c r="J964" s="7"/>
    </row>
    <row r="965" spans="10:10" x14ac:dyDescent="0.2">
      <c r="J965" s="7"/>
    </row>
    <row r="966" spans="10:10" x14ac:dyDescent="0.2">
      <c r="J966" s="7"/>
    </row>
    <row r="967" spans="10:10" x14ac:dyDescent="0.2">
      <c r="J967" s="7"/>
    </row>
    <row r="968" spans="10:10" x14ac:dyDescent="0.2">
      <c r="J968" s="7"/>
    </row>
    <row r="969" spans="10:10" x14ac:dyDescent="0.2">
      <c r="J969" s="7"/>
    </row>
    <row r="970" spans="10:10" x14ac:dyDescent="0.2">
      <c r="J970" s="7"/>
    </row>
    <row r="971" spans="10:10" x14ac:dyDescent="0.2">
      <c r="J971" s="7"/>
    </row>
    <row r="972" spans="10:10" x14ac:dyDescent="0.2">
      <c r="J972" s="7"/>
    </row>
    <row r="973" spans="10:10" x14ac:dyDescent="0.2">
      <c r="J973" s="7"/>
    </row>
    <row r="974" spans="10:10" x14ac:dyDescent="0.2">
      <c r="J974" s="7"/>
    </row>
    <row r="975" spans="10:10" x14ac:dyDescent="0.2">
      <c r="J975" s="7"/>
    </row>
    <row r="976" spans="10:10" x14ac:dyDescent="0.2">
      <c r="J976" s="7"/>
    </row>
    <row r="977" spans="10:10" x14ac:dyDescent="0.2">
      <c r="J977" s="7"/>
    </row>
    <row r="978" spans="10:10" x14ac:dyDescent="0.2">
      <c r="J978" s="7"/>
    </row>
    <row r="979" spans="10:10" x14ac:dyDescent="0.2">
      <c r="J979" s="7"/>
    </row>
    <row r="980" spans="10:10" x14ac:dyDescent="0.2">
      <c r="J980" s="7"/>
    </row>
    <row r="981" spans="10:10" x14ac:dyDescent="0.2">
      <c r="J981" s="7"/>
    </row>
    <row r="982" spans="10:10" x14ac:dyDescent="0.2">
      <c r="J982" s="7"/>
    </row>
    <row r="983" spans="10:10" x14ac:dyDescent="0.2">
      <c r="J983" s="7"/>
    </row>
    <row r="984" spans="10:10" x14ac:dyDescent="0.2">
      <c r="J984" s="7"/>
    </row>
    <row r="985" spans="10:10" x14ac:dyDescent="0.2">
      <c r="J985" s="7"/>
    </row>
    <row r="986" spans="10:10" x14ac:dyDescent="0.2">
      <c r="J986" s="7"/>
    </row>
    <row r="987" spans="10:10" x14ac:dyDescent="0.2">
      <c r="J987" s="7"/>
    </row>
    <row r="988" spans="10:10" x14ac:dyDescent="0.2">
      <c r="J988" s="7"/>
    </row>
    <row r="989" spans="10:10" x14ac:dyDescent="0.2">
      <c r="J989" s="7"/>
    </row>
    <row r="990" spans="10:10" x14ac:dyDescent="0.2">
      <c r="J990" s="7"/>
    </row>
    <row r="991" spans="10:10" x14ac:dyDescent="0.2">
      <c r="J991" s="7"/>
    </row>
    <row r="992" spans="10:10" x14ac:dyDescent="0.2">
      <c r="J992" s="7"/>
    </row>
    <row r="993" spans="10:10" x14ac:dyDescent="0.2">
      <c r="J993" s="7"/>
    </row>
    <row r="994" spans="10:10" x14ac:dyDescent="0.2">
      <c r="J994" s="7"/>
    </row>
    <row r="995" spans="10:10" x14ac:dyDescent="0.2">
      <c r="J995" s="7"/>
    </row>
    <row r="996" spans="10:10" x14ac:dyDescent="0.2">
      <c r="J996" s="7"/>
    </row>
    <row r="997" spans="10:10" x14ac:dyDescent="0.2">
      <c r="J997" s="7"/>
    </row>
    <row r="998" spans="10:10" x14ac:dyDescent="0.2">
      <c r="J998" s="7"/>
    </row>
    <row r="999" spans="10:10" x14ac:dyDescent="0.2">
      <c r="J999" s="7"/>
    </row>
    <row r="1000" spans="10:10" x14ac:dyDescent="0.2">
      <c r="J1000" s="7"/>
    </row>
    <row r="1001" spans="10:10" x14ac:dyDescent="0.2">
      <c r="J1001" s="7"/>
    </row>
    <row r="1002" spans="10:10" x14ac:dyDescent="0.2">
      <c r="J1002" s="7"/>
    </row>
    <row r="1003" spans="10:10" x14ac:dyDescent="0.2">
      <c r="J1003" s="7"/>
    </row>
    <row r="1004" spans="10:10" x14ac:dyDescent="0.2">
      <c r="J1004" s="7"/>
    </row>
    <row r="1005" spans="10:10" x14ac:dyDescent="0.2">
      <c r="J1005" s="7"/>
    </row>
    <row r="1006" spans="10:10" x14ac:dyDescent="0.2">
      <c r="J1006" s="7"/>
    </row>
    <row r="1007" spans="10:10" x14ac:dyDescent="0.2">
      <c r="J1007" s="7"/>
    </row>
    <row r="1008" spans="10:10" x14ac:dyDescent="0.2">
      <c r="J1008" s="7"/>
    </row>
    <row r="1009" spans="10:10" x14ac:dyDescent="0.2">
      <c r="J1009" s="7"/>
    </row>
    <row r="1010" spans="10:10" x14ac:dyDescent="0.2">
      <c r="J1010" s="7"/>
    </row>
    <row r="1011" spans="10:10" x14ac:dyDescent="0.2">
      <c r="J1011" s="7"/>
    </row>
    <row r="1012" spans="10:10" x14ac:dyDescent="0.2">
      <c r="J1012" s="7"/>
    </row>
    <row r="1013" spans="10:10" x14ac:dyDescent="0.2">
      <c r="J1013" s="7"/>
    </row>
    <row r="1014" spans="10:10" x14ac:dyDescent="0.2">
      <c r="J1014" s="7"/>
    </row>
    <row r="1015" spans="10:10" x14ac:dyDescent="0.2">
      <c r="J1015" s="7"/>
    </row>
    <row r="1016" spans="10:10" x14ac:dyDescent="0.2">
      <c r="J1016" s="7"/>
    </row>
    <row r="1017" spans="10:10" x14ac:dyDescent="0.2">
      <c r="J1017" s="7"/>
    </row>
    <row r="1018" spans="10:10" x14ac:dyDescent="0.2">
      <c r="J1018" s="7"/>
    </row>
    <row r="1019" spans="10:10" x14ac:dyDescent="0.2">
      <c r="J1019" s="7"/>
    </row>
    <row r="1020" spans="10:10" x14ac:dyDescent="0.2">
      <c r="J1020" s="7"/>
    </row>
    <row r="1021" spans="10:10" x14ac:dyDescent="0.2">
      <c r="J1021" s="7"/>
    </row>
    <row r="1022" spans="10:10" x14ac:dyDescent="0.2">
      <c r="J1022" s="7"/>
    </row>
    <row r="1023" spans="10:10" x14ac:dyDescent="0.2">
      <c r="J1023" s="7"/>
    </row>
    <row r="1024" spans="10:10" x14ac:dyDescent="0.2">
      <c r="J1024" s="7"/>
    </row>
    <row r="1025" spans="10:10" x14ac:dyDescent="0.2">
      <c r="J1025" s="7"/>
    </row>
    <row r="1026" spans="10:10" x14ac:dyDescent="0.2">
      <c r="J1026" s="7"/>
    </row>
    <row r="1027" spans="10:10" x14ac:dyDescent="0.2">
      <c r="J1027" s="7"/>
    </row>
    <row r="1028" spans="10:10" x14ac:dyDescent="0.2">
      <c r="J1028" s="7"/>
    </row>
    <row r="1029" spans="10:10" x14ac:dyDescent="0.2">
      <c r="J1029" s="7"/>
    </row>
    <row r="1030" spans="10:10" x14ac:dyDescent="0.2">
      <c r="J1030" s="7"/>
    </row>
    <row r="1031" spans="10:10" x14ac:dyDescent="0.2">
      <c r="J1031" s="7"/>
    </row>
    <row r="1032" spans="10:10" x14ac:dyDescent="0.2">
      <c r="J1032" s="7"/>
    </row>
    <row r="1033" spans="10:10" x14ac:dyDescent="0.2">
      <c r="J1033" s="7"/>
    </row>
    <row r="1034" spans="10:10" x14ac:dyDescent="0.2">
      <c r="J1034" s="7"/>
    </row>
    <row r="1035" spans="10:10" x14ac:dyDescent="0.2">
      <c r="J1035" s="7"/>
    </row>
    <row r="1036" spans="10:10" x14ac:dyDescent="0.2">
      <c r="J1036" s="7"/>
    </row>
    <row r="1037" spans="10:10" x14ac:dyDescent="0.2">
      <c r="J1037" s="7"/>
    </row>
    <row r="1038" spans="10:10" x14ac:dyDescent="0.2">
      <c r="J1038" s="7"/>
    </row>
    <row r="1039" spans="10:10" x14ac:dyDescent="0.2">
      <c r="J1039" s="7"/>
    </row>
    <row r="1040" spans="10:10" x14ac:dyDescent="0.2">
      <c r="J1040" s="7"/>
    </row>
    <row r="1041" spans="10:10" x14ac:dyDescent="0.2">
      <c r="J1041" s="7"/>
    </row>
    <row r="1042" spans="10:10" x14ac:dyDescent="0.2">
      <c r="J1042" s="7"/>
    </row>
    <row r="1043" spans="10:10" x14ac:dyDescent="0.2">
      <c r="J1043" s="7"/>
    </row>
    <row r="1044" spans="10:10" x14ac:dyDescent="0.2">
      <c r="J1044" s="7"/>
    </row>
    <row r="1045" spans="10:10" x14ac:dyDescent="0.2">
      <c r="J1045" s="7"/>
    </row>
    <row r="1046" spans="10:10" x14ac:dyDescent="0.2">
      <c r="J1046" s="7"/>
    </row>
    <row r="1047" spans="10:10" x14ac:dyDescent="0.2">
      <c r="J1047" s="7"/>
    </row>
    <row r="1048" spans="10:10" x14ac:dyDescent="0.2">
      <c r="J1048" s="7"/>
    </row>
    <row r="1049" spans="10:10" x14ac:dyDescent="0.2">
      <c r="J1049" s="7"/>
    </row>
    <row r="1050" spans="10:10" x14ac:dyDescent="0.2">
      <c r="J1050" s="7"/>
    </row>
    <row r="1051" spans="10:10" x14ac:dyDescent="0.2">
      <c r="J1051" s="7"/>
    </row>
    <row r="1052" spans="10:10" x14ac:dyDescent="0.2">
      <c r="J1052" s="7"/>
    </row>
    <row r="1053" spans="10:10" x14ac:dyDescent="0.2">
      <c r="J1053" s="7"/>
    </row>
    <row r="1054" spans="10:10" x14ac:dyDescent="0.2">
      <c r="J1054" s="7"/>
    </row>
    <row r="1055" spans="10:10" x14ac:dyDescent="0.2">
      <c r="J1055" s="7"/>
    </row>
    <row r="1056" spans="10:10" x14ac:dyDescent="0.2">
      <c r="J1056" s="7"/>
    </row>
    <row r="1057" spans="10:10" x14ac:dyDescent="0.2">
      <c r="J1057" s="7"/>
    </row>
    <row r="1058" spans="10:10" x14ac:dyDescent="0.2">
      <c r="J1058" s="7"/>
    </row>
    <row r="1059" spans="10:10" x14ac:dyDescent="0.2">
      <c r="J1059" s="7"/>
    </row>
    <row r="1060" spans="10:10" x14ac:dyDescent="0.2">
      <c r="J1060" s="7"/>
    </row>
    <row r="1061" spans="10:10" x14ac:dyDescent="0.2">
      <c r="J1061" s="7"/>
    </row>
    <row r="1062" spans="10:10" x14ac:dyDescent="0.2">
      <c r="J1062" s="7"/>
    </row>
    <row r="1063" spans="10:10" x14ac:dyDescent="0.2">
      <c r="J1063" s="7"/>
    </row>
    <row r="1064" spans="10:10" x14ac:dyDescent="0.2">
      <c r="J1064" s="7"/>
    </row>
    <row r="1065" spans="10:10" x14ac:dyDescent="0.2">
      <c r="J1065" s="7"/>
    </row>
    <row r="1066" spans="10:10" x14ac:dyDescent="0.2">
      <c r="J1066" s="7"/>
    </row>
    <row r="1067" spans="10:10" x14ac:dyDescent="0.2">
      <c r="J1067" s="7"/>
    </row>
    <row r="1068" spans="10:10" x14ac:dyDescent="0.2">
      <c r="J1068" s="7"/>
    </row>
    <row r="1069" spans="10:10" x14ac:dyDescent="0.2">
      <c r="J1069" s="7"/>
    </row>
    <row r="1070" spans="10:10" x14ac:dyDescent="0.2">
      <c r="J1070" s="7"/>
    </row>
    <row r="1071" spans="10:10" x14ac:dyDescent="0.2">
      <c r="J1071" s="7"/>
    </row>
    <row r="1072" spans="10:10" x14ac:dyDescent="0.2">
      <c r="J1072" s="7"/>
    </row>
    <row r="1073" spans="10:10" x14ac:dyDescent="0.2">
      <c r="J1073" s="7"/>
    </row>
    <row r="1074" spans="10:10" x14ac:dyDescent="0.2">
      <c r="J1074" s="7"/>
    </row>
    <row r="1075" spans="10:10" x14ac:dyDescent="0.2">
      <c r="J1075" s="7"/>
    </row>
    <row r="1076" spans="10:10" x14ac:dyDescent="0.2">
      <c r="J1076" s="7"/>
    </row>
    <row r="1077" spans="10:10" x14ac:dyDescent="0.2">
      <c r="J1077" s="7"/>
    </row>
    <row r="1078" spans="10:10" x14ac:dyDescent="0.2">
      <c r="J1078" s="7"/>
    </row>
    <row r="1079" spans="10:10" x14ac:dyDescent="0.2">
      <c r="J1079" s="7"/>
    </row>
    <row r="1080" spans="10:10" x14ac:dyDescent="0.2">
      <c r="J1080" s="7"/>
    </row>
    <row r="1081" spans="10:10" x14ac:dyDescent="0.2">
      <c r="J1081" s="7"/>
    </row>
    <row r="1082" spans="10:10" x14ac:dyDescent="0.2">
      <c r="J1082" s="7"/>
    </row>
    <row r="1083" spans="10:10" x14ac:dyDescent="0.2">
      <c r="J1083" s="7"/>
    </row>
    <row r="1084" spans="10:10" x14ac:dyDescent="0.2">
      <c r="J1084" s="7"/>
    </row>
    <row r="1085" spans="10:10" x14ac:dyDescent="0.2">
      <c r="J1085" s="7"/>
    </row>
    <row r="1086" spans="10:10" x14ac:dyDescent="0.2">
      <c r="J1086" s="7"/>
    </row>
    <row r="1087" spans="10:10" x14ac:dyDescent="0.2">
      <c r="J1087" s="7"/>
    </row>
    <row r="1088" spans="10:10" x14ac:dyDescent="0.2">
      <c r="J1088" s="7"/>
    </row>
    <row r="1089" spans="10:10" x14ac:dyDescent="0.2">
      <c r="J1089" s="7"/>
    </row>
    <row r="1090" spans="10:10" x14ac:dyDescent="0.2">
      <c r="J1090" s="7"/>
    </row>
    <row r="1091" spans="10:10" x14ac:dyDescent="0.2">
      <c r="J1091" s="7"/>
    </row>
    <row r="1092" spans="10:10" x14ac:dyDescent="0.2">
      <c r="J1092" s="7"/>
    </row>
    <row r="1093" spans="10:10" x14ac:dyDescent="0.2">
      <c r="J1093" s="7"/>
    </row>
    <row r="1094" spans="10:10" x14ac:dyDescent="0.2">
      <c r="J1094" s="7"/>
    </row>
    <row r="1095" spans="10:10" x14ac:dyDescent="0.2">
      <c r="J1095" s="7"/>
    </row>
    <row r="1096" spans="10:10" x14ac:dyDescent="0.2">
      <c r="J1096" s="7"/>
    </row>
    <row r="1097" spans="10:10" x14ac:dyDescent="0.2">
      <c r="J1097" s="7"/>
    </row>
    <row r="1098" spans="10:10" x14ac:dyDescent="0.2">
      <c r="J1098" s="7"/>
    </row>
    <row r="1099" spans="10:10" x14ac:dyDescent="0.2">
      <c r="J1099" s="7"/>
    </row>
    <row r="1100" spans="10:10" x14ac:dyDescent="0.2">
      <c r="J1100" s="7"/>
    </row>
    <row r="1101" spans="10:10" x14ac:dyDescent="0.2">
      <c r="J1101" s="7"/>
    </row>
    <row r="1102" spans="10:10" x14ac:dyDescent="0.2">
      <c r="J1102" s="7"/>
    </row>
    <row r="1103" spans="10:10" x14ac:dyDescent="0.2">
      <c r="J1103" s="7"/>
    </row>
    <row r="1104" spans="10:10" x14ac:dyDescent="0.2">
      <c r="J1104" s="7"/>
    </row>
    <row r="1105" spans="10:10" x14ac:dyDescent="0.2">
      <c r="J1105" s="7"/>
    </row>
    <row r="1106" spans="10:10" x14ac:dyDescent="0.2">
      <c r="J1106" s="7"/>
    </row>
    <row r="1107" spans="10:10" x14ac:dyDescent="0.2">
      <c r="J1107" s="7"/>
    </row>
    <row r="1108" spans="10:10" x14ac:dyDescent="0.2">
      <c r="J1108" s="7"/>
    </row>
    <row r="1109" spans="10:10" x14ac:dyDescent="0.2">
      <c r="J1109" s="7"/>
    </row>
    <row r="1110" spans="10:10" x14ac:dyDescent="0.2">
      <c r="J1110" s="7"/>
    </row>
    <row r="1111" spans="10:10" x14ac:dyDescent="0.2">
      <c r="J1111" s="7"/>
    </row>
    <row r="1112" spans="10:10" x14ac:dyDescent="0.2">
      <c r="J1112" s="7"/>
    </row>
    <row r="1113" spans="10:10" x14ac:dyDescent="0.2">
      <c r="J1113" s="7"/>
    </row>
    <row r="1114" spans="10:10" x14ac:dyDescent="0.2">
      <c r="J1114" s="7"/>
    </row>
    <row r="1115" spans="10:10" x14ac:dyDescent="0.2">
      <c r="J1115" s="7"/>
    </row>
    <row r="1116" spans="10:10" x14ac:dyDescent="0.2">
      <c r="J1116" s="7"/>
    </row>
    <row r="1117" spans="10:10" x14ac:dyDescent="0.2">
      <c r="J1117" s="7"/>
    </row>
    <row r="1118" spans="10:10" x14ac:dyDescent="0.2">
      <c r="J1118" s="7"/>
    </row>
    <row r="1119" spans="10:10" x14ac:dyDescent="0.2">
      <c r="J1119" s="7"/>
    </row>
    <row r="1120" spans="10:10" x14ac:dyDescent="0.2">
      <c r="J1120" s="7"/>
    </row>
    <row r="1121" spans="10:10" x14ac:dyDescent="0.2">
      <c r="J1121" s="7"/>
    </row>
    <row r="1122" spans="10:10" x14ac:dyDescent="0.2">
      <c r="J1122" s="7"/>
    </row>
    <row r="1123" spans="10:10" x14ac:dyDescent="0.2">
      <c r="J1123" s="7"/>
    </row>
    <row r="1124" spans="10:10" x14ac:dyDescent="0.2">
      <c r="J1124" s="7"/>
    </row>
    <row r="1125" spans="10:10" x14ac:dyDescent="0.2">
      <c r="J1125" s="7"/>
    </row>
    <row r="1126" spans="10:10" x14ac:dyDescent="0.2">
      <c r="J1126" s="7"/>
    </row>
    <row r="1127" spans="10:10" x14ac:dyDescent="0.2">
      <c r="J1127" s="7"/>
    </row>
    <row r="1128" spans="10:10" x14ac:dyDescent="0.2">
      <c r="J1128" s="7"/>
    </row>
    <row r="1129" spans="10:10" x14ac:dyDescent="0.2">
      <c r="J1129" s="7"/>
    </row>
    <row r="1130" spans="10:10" x14ac:dyDescent="0.2">
      <c r="J1130" s="7"/>
    </row>
    <row r="1131" spans="10:10" x14ac:dyDescent="0.2">
      <c r="J1131" s="7"/>
    </row>
    <row r="1132" spans="10:10" x14ac:dyDescent="0.2">
      <c r="J1132" s="7"/>
    </row>
    <row r="1133" spans="10:10" x14ac:dyDescent="0.2">
      <c r="J1133" s="7"/>
    </row>
    <row r="1134" spans="10:10" x14ac:dyDescent="0.2">
      <c r="J1134" s="7"/>
    </row>
    <row r="1135" spans="10:10" x14ac:dyDescent="0.2">
      <c r="J1135" s="7"/>
    </row>
    <row r="1136" spans="10:10" x14ac:dyDescent="0.2">
      <c r="J1136" s="7"/>
    </row>
    <row r="1137" spans="10:10" x14ac:dyDescent="0.2">
      <c r="J1137" s="7"/>
    </row>
    <row r="1138" spans="10:10" x14ac:dyDescent="0.2">
      <c r="J1138" s="7"/>
    </row>
    <row r="1139" spans="10:10" x14ac:dyDescent="0.2">
      <c r="J1139" s="7"/>
    </row>
    <row r="1140" spans="10:10" x14ac:dyDescent="0.2">
      <c r="J1140" s="7"/>
    </row>
    <row r="1141" spans="10:10" x14ac:dyDescent="0.2">
      <c r="J1141" s="7"/>
    </row>
    <row r="1142" spans="10:10" x14ac:dyDescent="0.2">
      <c r="J1142" s="7"/>
    </row>
    <row r="1143" spans="10:10" x14ac:dyDescent="0.2">
      <c r="J1143" s="7"/>
    </row>
    <row r="1144" spans="10:10" x14ac:dyDescent="0.2">
      <c r="J1144" s="7"/>
    </row>
    <row r="1145" spans="10:10" x14ac:dyDescent="0.2">
      <c r="J1145" s="7"/>
    </row>
    <row r="1146" spans="10:10" x14ac:dyDescent="0.2">
      <c r="J1146" s="7"/>
    </row>
    <row r="1147" spans="10:10" x14ac:dyDescent="0.2">
      <c r="J1147" s="7"/>
    </row>
    <row r="1148" spans="10:10" x14ac:dyDescent="0.2">
      <c r="J1148" s="7"/>
    </row>
    <row r="1149" spans="10:10" x14ac:dyDescent="0.2">
      <c r="J1149" s="7"/>
    </row>
    <row r="1150" spans="10:10" x14ac:dyDescent="0.2">
      <c r="J1150" s="7"/>
    </row>
    <row r="1151" spans="10:10" x14ac:dyDescent="0.2">
      <c r="J1151" s="7"/>
    </row>
    <row r="1152" spans="10:10" x14ac:dyDescent="0.2">
      <c r="J1152" s="7"/>
    </row>
    <row r="1153" spans="10:10" x14ac:dyDescent="0.2">
      <c r="J1153" s="7"/>
    </row>
    <row r="1154" spans="10:10" x14ac:dyDescent="0.2">
      <c r="J1154" s="7"/>
    </row>
    <row r="1155" spans="10:10" x14ac:dyDescent="0.2">
      <c r="J1155" s="7"/>
    </row>
    <row r="1156" spans="10:10" x14ac:dyDescent="0.2">
      <c r="J1156" s="7"/>
    </row>
    <row r="1157" spans="10:10" x14ac:dyDescent="0.2">
      <c r="J1157" s="7"/>
    </row>
    <row r="1158" spans="10:10" x14ac:dyDescent="0.2">
      <c r="J1158" s="7"/>
    </row>
    <row r="1159" spans="10:10" x14ac:dyDescent="0.2">
      <c r="J1159" s="7"/>
    </row>
    <row r="1160" spans="10:10" x14ac:dyDescent="0.2">
      <c r="J1160" s="7"/>
    </row>
    <row r="1161" spans="10:10" x14ac:dyDescent="0.2">
      <c r="J1161" s="7"/>
    </row>
    <row r="1162" spans="10:10" x14ac:dyDescent="0.2">
      <c r="J1162" s="7"/>
    </row>
    <row r="1163" spans="10:10" x14ac:dyDescent="0.2">
      <c r="J1163" s="7"/>
    </row>
    <row r="1164" spans="10:10" x14ac:dyDescent="0.2">
      <c r="J1164" s="7"/>
    </row>
    <row r="1165" spans="10:10" x14ac:dyDescent="0.2">
      <c r="J1165" s="7"/>
    </row>
    <row r="1166" spans="10:10" x14ac:dyDescent="0.2">
      <c r="J1166" s="7"/>
    </row>
    <row r="1167" spans="10:10" x14ac:dyDescent="0.2">
      <c r="J1167" s="7"/>
    </row>
    <row r="1168" spans="10:10" x14ac:dyDescent="0.2">
      <c r="J1168" s="7"/>
    </row>
    <row r="1169" spans="10:10" x14ac:dyDescent="0.2">
      <c r="J1169" s="7"/>
    </row>
    <row r="1170" spans="10:10" x14ac:dyDescent="0.2">
      <c r="J1170" s="7"/>
    </row>
    <row r="1171" spans="10:10" x14ac:dyDescent="0.2">
      <c r="J1171" s="7"/>
    </row>
    <row r="1172" spans="10:10" x14ac:dyDescent="0.2">
      <c r="J1172" s="7"/>
    </row>
    <row r="1173" spans="10:10" x14ac:dyDescent="0.2">
      <c r="J1173" s="7"/>
    </row>
    <row r="1174" spans="10:10" x14ac:dyDescent="0.2">
      <c r="J1174" s="7"/>
    </row>
    <row r="1175" spans="10:10" x14ac:dyDescent="0.2">
      <c r="J1175" s="7"/>
    </row>
    <row r="1176" spans="10:10" x14ac:dyDescent="0.2">
      <c r="J1176" s="7"/>
    </row>
    <row r="1177" spans="10:10" x14ac:dyDescent="0.2">
      <c r="J1177" s="7"/>
    </row>
    <row r="1178" spans="10:10" x14ac:dyDescent="0.2">
      <c r="J1178" s="7"/>
    </row>
    <row r="1179" spans="10:10" x14ac:dyDescent="0.2">
      <c r="J1179" s="7"/>
    </row>
    <row r="1180" spans="10:10" x14ac:dyDescent="0.2">
      <c r="J1180" s="7"/>
    </row>
    <row r="1181" spans="10:10" x14ac:dyDescent="0.2">
      <c r="J1181" s="7"/>
    </row>
    <row r="1182" spans="10:10" x14ac:dyDescent="0.2">
      <c r="J1182" s="7"/>
    </row>
    <row r="1183" spans="10:10" x14ac:dyDescent="0.2">
      <c r="J1183" s="7"/>
    </row>
    <row r="1184" spans="10:10" x14ac:dyDescent="0.2">
      <c r="J1184" s="7"/>
    </row>
    <row r="1185" spans="10:10" x14ac:dyDescent="0.2">
      <c r="J1185" s="7"/>
    </row>
    <row r="1186" spans="10:10" x14ac:dyDescent="0.2">
      <c r="J1186" s="7"/>
    </row>
    <row r="1187" spans="10:10" x14ac:dyDescent="0.2">
      <c r="J1187" s="7"/>
    </row>
    <row r="1188" spans="10:10" x14ac:dyDescent="0.2">
      <c r="J1188" s="7"/>
    </row>
    <row r="1189" spans="10:10" x14ac:dyDescent="0.2">
      <c r="J1189" s="7"/>
    </row>
    <row r="1190" spans="10:10" x14ac:dyDescent="0.2">
      <c r="J1190" s="7"/>
    </row>
    <row r="1191" spans="10:10" x14ac:dyDescent="0.2">
      <c r="J1191" s="7"/>
    </row>
    <row r="1192" spans="10:10" x14ac:dyDescent="0.2">
      <c r="J1192" s="7"/>
    </row>
    <row r="1193" spans="10:10" x14ac:dyDescent="0.2">
      <c r="J1193" s="7"/>
    </row>
    <row r="1194" spans="10:10" x14ac:dyDescent="0.2">
      <c r="J1194" s="7"/>
    </row>
    <row r="1195" spans="10:10" x14ac:dyDescent="0.2">
      <c r="J1195" s="7"/>
    </row>
    <row r="1196" spans="10:10" x14ac:dyDescent="0.2">
      <c r="J1196" s="7"/>
    </row>
    <row r="1197" spans="10:10" x14ac:dyDescent="0.2">
      <c r="J1197" s="7"/>
    </row>
    <row r="1198" spans="10:10" x14ac:dyDescent="0.2">
      <c r="J1198" s="7"/>
    </row>
    <row r="1199" spans="10:10" x14ac:dyDescent="0.2">
      <c r="J1199" s="7"/>
    </row>
    <row r="1200" spans="10:10" x14ac:dyDescent="0.2">
      <c r="J1200" s="7"/>
    </row>
    <row r="1201" spans="10:10" x14ac:dyDescent="0.2">
      <c r="J1201" s="7"/>
    </row>
    <row r="1202" spans="10:10" x14ac:dyDescent="0.2">
      <c r="J1202" s="7"/>
    </row>
    <row r="1203" spans="10:10" x14ac:dyDescent="0.2">
      <c r="J1203" s="7"/>
    </row>
    <row r="1204" spans="10:10" x14ac:dyDescent="0.2">
      <c r="J1204" s="7"/>
    </row>
    <row r="1205" spans="10:10" x14ac:dyDescent="0.2">
      <c r="J1205" s="7"/>
    </row>
    <row r="1206" spans="10:10" x14ac:dyDescent="0.2">
      <c r="J1206" s="7"/>
    </row>
    <row r="1207" spans="10:10" x14ac:dyDescent="0.2">
      <c r="J1207" s="7"/>
    </row>
    <row r="1208" spans="10:10" x14ac:dyDescent="0.2">
      <c r="J1208" s="7"/>
    </row>
    <row r="1209" spans="10:10" x14ac:dyDescent="0.2">
      <c r="J1209" s="7"/>
    </row>
    <row r="1210" spans="10:10" x14ac:dyDescent="0.2">
      <c r="J1210" s="7"/>
    </row>
    <row r="1211" spans="10:10" x14ac:dyDescent="0.2">
      <c r="J1211" s="7"/>
    </row>
    <row r="1212" spans="10:10" x14ac:dyDescent="0.2">
      <c r="J1212" s="7"/>
    </row>
    <row r="1213" spans="10:10" x14ac:dyDescent="0.2">
      <c r="J1213" s="7"/>
    </row>
    <row r="1214" spans="10:10" x14ac:dyDescent="0.2">
      <c r="J1214" s="7"/>
    </row>
    <row r="1215" spans="10:10" x14ac:dyDescent="0.2">
      <c r="J1215" s="7"/>
    </row>
    <row r="1216" spans="10:10" x14ac:dyDescent="0.2">
      <c r="J1216" s="7"/>
    </row>
    <row r="1217" spans="10:10" x14ac:dyDescent="0.2">
      <c r="J1217" s="7"/>
    </row>
    <row r="1218" spans="10:10" x14ac:dyDescent="0.2">
      <c r="J1218" s="7"/>
    </row>
    <row r="1219" spans="10:10" x14ac:dyDescent="0.2">
      <c r="J1219" s="7"/>
    </row>
    <row r="1220" spans="10:10" x14ac:dyDescent="0.2">
      <c r="J1220" s="7"/>
    </row>
    <row r="1221" spans="10:10" x14ac:dyDescent="0.2">
      <c r="J1221" s="7"/>
    </row>
    <row r="1222" spans="10:10" x14ac:dyDescent="0.2">
      <c r="J1222" s="7"/>
    </row>
    <row r="1223" spans="10:10" x14ac:dyDescent="0.2">
      <c r="J1223" s="7"/>
    </row>
    <row r="1224" spans="10:10" x14ac:dyDescent="0.2">
      <c r="J1224" s="7"/>
    </row>
    <row r="1225" spans="10:10" x14ac:dyDescent="0.2">
      <c r="J1225" s="7"/>
    </row>
    <row r="1226" spans="10:10" x14ac:dyDescent="0.2">
      <c r="J1226" s="7"/>
    </row>
    <row r="1227" spans="10:10" x14ac:dyDescent="0.2">
      <c r="J1227" s="7"/>
    </row>
    <row r="1228" spans="10:10" x14ac:dyDescent="0.2">
      <c r="J1228" s="7"/>
    </row>
    <row r="1229" spans="10:10" x14ac:dyDescent="0.2">
      <c r="J1229" s="7"/>
    </row>
    <row r="1230" spans="10:10" x14ac:dyDescent="0.2">
      <c r="J1230" s="7"/>
    </row>
    <row r="1231" spans="10:10" x14ac:dyDescent="0.2">
      <c r="J1231" s="7"/>
    </row>
    <row r="1232" spans="10:10" x14ac:dyDescent="0.2">
      <c r="J1232" s="7"/>
    </row>
    <row r="1233" spans="10:10" x14ac:dyDescent="0.2">
      <c r="J1233" s="7"/>
    </row>
    <row r="1234" spans="10:10" x14ac:dyDescent="0.2">
      <c r="J1234" s="7"/>
    </row>
    <row r="1235" spans="10:10" x14ac:dyDescent="0.2">
      <c r="J1235" s="7"/>
    </row>
    <row r="1236" spans="10:10" x14ac:dyDescent="0.2">
      <c r="J1236" s="7"/>
    </row>
    <row r="1237" spans="10:10" x14ac:dyDescent="0.2">
      <c r="J1237" s="7"/>
    </row>
    <row r="1238" spans="10:10" x14ac:dyDescent="0.2">
      <c r="J1238" s="7"/>
    </row>
    <row r="1239" spans="10:10" x14ac:dyDescent="0.2">
      <c r="J1239" s="7"/>
    </row>
    <row r="1240" spans="10:10" x14ac:dyDescent="0.2">
      <c r="J1240" s="7"/>
    </row>
    <row r="1241" spans="10:10" x14ac:dyDescent="0.2">
      <c r="J1241" s="7"/>
    </row>
    <row r="1242" spans="10:10" x14ac:dyDescent="0.2">
      <c r="J1242" s="7"/>
    </row>
    <row r="1243" spans="10:10" x14ac:dyDescent="0.2">
      <c r="J1243" s="7"/>
    </row>
    <row r="1244" spans="10:10" x14ac:dyDescent="0.2">
      <c r="J1244" s="7"/>
    </row>
    <row r="1245" spans="10:10" x14ac:dyDescent="0.2">
      <c r="J1245" s="7"/>
    </row>
    <row r="1246" spans="10:10" x14ac:dyDescent="0.2">
      <c r="J1246" s="7"/>
    </row>
    <row r="1247" spans="10:10" x14ac:dyDescent="0.2">
      <c r="J1247" s="7"/>
    </row>
    <row r="1248" spans="10:10" x14ac:dyDescent="0.2">
      <c r="J1248" s="7"/>
    </row>
    <row r="1249" spans="10:10" x14ac:dyDescent="0.2">
      <c r="J1249" s="7"/>
    </row>
    <row r="1250" spans="10:10" x14ac:dyDescent="0.2">
      <c r="J1250" s="7"/>
    </row>
    <row r="1251" spans="10:10" x14ac:dyDescent="0.2">
      <c r="J1251" s="7"/>
    </row>
    <row r="1252" spans="10:10" x14ac:dyDescent="0.2">
      <c r="J1252" s="7"/>
    </row>
    <row r="1253" spans="10:10" x14ac:dyDescent="0.2">
      <c r="J1253" s="7"/>
    </row>
    <row r="1254" spans="10:10" x14ac:dyDescent="0.2">
      <c r="J1254" s="7"/>
    </row>
    <row r="1255" spans="10:10" x14ac:dyDescent="0.2">
      <c r="J1255" s="7"/>
    </row>
    <row r="1256" spans="10:10" x14ac:dyDescent="0.2">
      <c r="J1256" s="7"/>
    </row>
    <row r="1257" spans="10:10" x14ac:dyDescent="0.2">
      <c r="J1257" s="7"/>
    </row>
    <row r="1258" spans="10:10" x14ac:dyDescent="0.2">
      <c r="J1258" s="7"/>
    </row>
    <row r="1259" spans="10:10" x14ac:dyDescent="0.2">
      <c r="J1259" s="7"/>
    </row>
    <row r="1260" spans="10:10" x14ac:dyDescent="0.2">
      <c r="J1260" s="7"/>
    </row>
    <row r="1261" spans="10:10" x14ac:dyDescent="0.2">
      <c r="J1261" s="7"/>
    </row>
    <row r="1262" spans="10:10" x14ac:dyDescent="0.2">
      <c r="J1262" s="7"/>
    </row>
    <row r="1263" spans="10:10" x14ac:dyDescent="0.2">
      <c r="J1263" s="7"/>
    </row>
    <row r="1264" spans="10:10" x14ac:dyDescent="0.2">
      <c r="J1264" s="7"/>
    </row>
    <row r="1265" spans="10:10" x14ac:dyDescent="0.2">
      <c r="J1265" s="7"/>
    </row>
    <row r="1266" spans="10:10" x14ac:dyDescent="0.2">
      <c r="J1266" s="7"/>
    </row>
    <row r="1267" spans="10:10" x14ac:dyDescent="0.2">
      <c r="J1267" s="7"/>
    </row>
    <row r="1268" spans="10:10" x14ac:dyDescent="0.2">
      <c r="J1268" s="7"/>
    </row>
    <row r="1269" spans="10:10" x14ac:dyDescent="0.2">
      <c r="J1269" s="7"/>
    </row>
    <row r="1270" spans="10:10" x14ac:dyDescent="0.2">
      <c r="J1270" s="7"/>
    </row>
    <row r="1271" spans="10:10" x14ac:dyDescent="0.2">
      <c r="J1271" s="7"/>
    </row>
    <row r="1272" spans="10:10" x14ac:dyDescent="0.2">
      <c r="J1272" s="7"/>
    </row>
    <row r="1273" spans="10:10" x14ac:dyDescent="0.2">
      <c r="J1273" s="7"/>
    </row>
    <row r="1274" spans="10:10" x14ac:dyDescent="0.2">
      <c r="J1274" s="7"/>
    </row>
    <row r="1275" spans="10:10" x14ac:dyDescent="0.2">
      <c r="J1275" s="7"/>
    </row>
    <row r="1276" spans="10:10" x14ac:dyDescent="0.2">
      <c r="J1276" s="7"/>
    </row>
    <row r="1277" spans="10:10" x14ac:dyDescent="0.2">
      <c r="J1277" s="7"/>
    </row>
    <row r="1278" spans="10:10" x14ac:dyDescent="0.2">
      <c r="J1278" s="7"/>
    </row>
    <row r="1279" spans="10:10" x14ac:dyDescent="0.2">
      <c r="J1279" s="7"/>
    </row>
    <row r="1280" spans="10:10" x14ac:dyDescent="0.2">
      <c r="J1280" s="7"/>
    </row>
    <row r="1281" spans="10:10" x14ac:dyDescent="0.2">
      <c r="J1281" s="7"/>
    </row>
    <row r="1282" spans="10:10" x14ac:dyDescent="0.2">
      <c r="J1282" s="7"/>
    </row>
    <row r="1283" spans="10:10" x14ac:dyDescent="0.2">
      <c r="J1283" s="7"/>
    </row>
    <row r="1284" spans="10:10" x14ac:dyDescent="0.2">
      <c r="J1284" s="7"/>
    </row>
    <row r="1285" spans="10:10" x14ac:dyDescent="0.2">
      <c r="J1285" s="7"/>
    </row>
    <row r="1286" spans="10:10" x14ac:dyDescent="0.2">
      <c r="J1286" s="7"/>
    </row>
    <row r="1287" spans="10:10" x14ac:dyDescent="0.2">
      <c r="J1287" s="7"/>
    </row>
    <row r="1288" spans="10:10" x14ac:dyDescent="0.2">
      <c r="J1288" s="7"/>
    </row>
    <row r="1289" spans="10:10" x14ac:dyDescent="0.2">
      <c r="J1289" s="7"/>
    </row>
    <row r="1290" spans="10:10" x14ac:dyDescent="0.2">
      <c r="J1290" s="7"/>
    </row>
    <row r="1291" spans="10:10" x14ac:dyDescent="0.2">
      <c r="J1291" s="7"/>
    </row>
    <row r="1292" spans="10:10" x14ac:dyDescent="0.2">
      <c r="J1292" s="7"/>
    </row>
    <row r="1293" spans="10:10" x14ac:dyDescent="0.2">
      <c r="J1293" s="7"/>
    </row>
    <row r="1294" spans="10:10" x14ac:dyDescent="0.2">
      <c r="J1294" s="7"/>
    </row>
    <row r="1295" spans="10:10" x14ac:dyDescent="0.2">
      <c r="J1295" s="7"/>
    </row>
    <row r="1296" spans="10:10" x14ac:dyDescent="0.2">
      <c r="J1296" s="7"/>
    </row>
    <row r="1297" spans="10:10" x14ac:dyDescent="0.2">
      <c r="J1297" s="7"/>
    </row>
    <row r="1298" spans="10:10" x14ac:dyDescent="0.2">
      <c r="J1298" s="7"/>
    </row>
    <row r="1299" spans="10:10" x14ac:dyDescent="0.2">
      <c r="J1299" s="7"/>
    </row>
    <row r="1300" spans="10:10" x14ac:dyDescent="0.2">
      <c r="J1300" s="7"/>
    </row>
    <row r="1301" spans="10:10" x14ac:dyDescent="0.2">
      <c r="J1301" s="7"/>
    </row>
    <row r="1302" spans="10:10" x14ac:dyDescent="0.2">
      <c r="J1302" s="7"/>
    </row>
    <row r="1303" spans="10:10" x14ac:dyDescent="0.2">
      <c r="J1303" s="7"/>
    </row>
    <row r="1304" spans="10:10" x14ac:dyDescent="0.2">
      <c r="J1304" s="7"/>
    </row>
    <row r="1305" spans="10:10" x14ac:dyDescent="0.2">
      <c r="J1305" s="7"/>
    </row>
    <row r="1306" spans="10:10" x14ac:dyDescent="0.2">
      <c r="J1306" s="7"/>
    </row>
    <row r="1307" spans="10:10" x14ac:dyDescent="0.2">
      <c r="J1307" s="7"/>
    </row>
    <row r="1308" spans="10:10" x14ac:dyDescent="0.2">
      <c r="J1308" s="7"/>
    </row>
    <row r="1309" spans="10:10" x14ac:dyDescent="0.2">
      <c r="J1309" s="7"/>
    </row>
    <row r="1310" spans="10:10" x14ac:dyDescent="0.2">
      <c r="J1310" s="7"/>
    </row>
    <row r="1311" spans="10:10" x14ac:dyDescent="0.2">
      <c r="J1311" s="7"/>
    </row>
    <row r="1312" spans="10:10" x14ac:dyDescent="0.2">
      <c r="J1312" s="7"/>
    </row>
    <row r="1313" spans="10:10" x14ac:dyDescent="0.2">
      <c r="J1313" s="7"/>
    </row>
    <row r="1314" spans="10:10" x14ac:dyDescent="0.2">
      <c r="J1314" s="7"/>
    </row>
    <row r="1315" spans="10:10" x14ac:dyDescent="0.2">
      <c r="J1315" s="7"/>
    </row>
    <row r="1316" spans="10:10" x14ac:dyDescent="0.2">
      <c r="J1316" s="7"/>
    </row>
    <row r="1317" spans="10:10" x14ac:dyDescent="0.2">
      <c r="J1317" s="7"/>
    </row>
    <row r="1318" spans="10:10" x14ac:dyDescent="0.2">
      <c r="J1318" s="7"/>
    </row>
    <row r="1319" spans="10:10" x14ac:dyDescent="0.2">
      <c r="J1319" s="7"/>
    </row>
    <row r="1320" spans="10:10" x14ac:dyDescent="0.2">
      <c r="J1320" s="7"/>
    </row>
    <row r="1321" spans="10:10" x14ac:dyDescent="0.2">
      <c r="J1321" s="7"/>
    </row>
    <row r="1322" spans="10:10" x14ac:dyDescent="0.2">
      <c r="J1322" s="7"/>
    </row>
    <row r="1323" spans="10:10" x14ac:dyDescent="0.2">
      <c r="J1323" s="7"/>
    </row>
    <row r="1324" spans="10:10" x14ac:dyDescent="0.2">
      <c r="J1324" s="7"/>
    </row>
    <row r="1325" spans="10:10" x14ac:dyDescent="0.2">
      <c r="J1325" s="7"/>
    </row>
    <row r="1326" spans="10:10" x14ac:dyDescent="0.2">
      <c r="J1326" s="7"/>
    </row>
    <row r="1327" spans="10:10" x14ac:dyDescent="0.2">
      <c r="J1327" s="7"/>
    </row>
    <row r="1328" spans="10:10" x14ac:dyDescent="0.2">
      <c r="J1328" s="7"/>
    </row>
    <row r="1329" spans="10:10" x14ac:dyDescent="0.2">
      <c r="J1329" s="7"/>
    </row>
    <row r="1330" spans="10:10" x14ac:dyDescent="0.2">
      <c r="J1330" s="7"/>
    </row>
    <row r="1331" spans="10:10" x14ac:dyDescent="0.2">
      <c r="J1331" s="7"/>
    </row>
    <row r="1332" spans="10:10" x14ac:dyDescent="0.2">
      <c r="J1332" s="7"/>
    </row>
    <row r="1333" spans="10:10" x14ac:dyDescent="0.2">
      <c r="J1333" s="7"/>
    </row>
    <row r="1334" spans="10:10" x14ac:dyDescent="0.2">
      <c r="J1334" s="7"/>
    </row>
    <row r="1335" spans="10:10" x14ac:dyDescent="0.2">
      <c r="J1335" s="7"/>
    </row>
    <row r="1336" spans="10:10" x14ac:dyDescent="0.2">
      <c r="J1336" s="7"/>
    </row>
    <row r="1337" spans="10:10" x14ac:dyDescent="0.2">
      <c r="J1337" s="7"/>
    </row>
    <row r="1338" spans="10:10" x14ac:dyDescent="0.2">
      <c r="J1338" s="7"/>
    </row>
    <row r="1339" spans="10:10" x14ac:dyDescent="0.2">
      <c r="J1339" s="7"/>
    </row>
    <row r="1340" spans="10:10" x14ac:dyDescent="0.2">
      <c r="J1340" s="7"/>
    </row>
    <row r="1341" spans="10:10" x14ac:dyDescent="0.2">
      <c r="J1341" s="7"/>
    </row>
    <row r="1342" spans="10:10" x14ac:dyDescent="0.2">
      <c r="J1342" s="7"/>
    </row>
    <row r="1343" spans="10:10" x14ac:dyDescent="0.2">
      <c r="J1343" s="7"/>
    </row>
    <row r="1344" spans="10:10" x14ac:dyDescent="0.2">
      <c r="J1344" s="7"/>
    </row>
    <row r="1345" spans="10:10" x14ac:dyDescent="0.2">
      <c r="J1345" s="7"/>
    </row>
    <row r="1346" spans="10:10" x14ac:dyDescent="0.2">
      <c r="J1346" s="7"/>
    </row>
    <row r="1347" spans="10:10" x14ac:dyDescent="0.2">
      <c r="J1347" s="7"/>
    </row>
    <row r="1348" spans="10:10" x14ac:dyDescent="0.2">
      <c r="J1348" s="7"/>
    </row>
    <row r="1349" spans="10:10" x14ac:dyDescent="0.2">
      <c r="J1349" s="7"/>
    </row>
    <row r="1350" spans="10:10" x14ac:dyDescent="0.2">
      <c r="J1350" s="7"/>
    </row>
    <row r="1351" spans="10:10" x14ac:dyDescent="0.2">
      <c r="J1351" s="7"/>
    </row>
    <row r="1352" spans="10:10" x14ac:dyDescent="0.2">
      <c r="J1352" s="7"/>
    </row>
    <row r="1353" spans="10:10" x14ac:dyDescent="0.2">
      <c r="J1353" s="7"/>
    </row>
    <row r="1354" spans="10:10" x14ac:dyDescent="0.2">
      <c r="J1354" s="7"/>
    </row>
    <row r="1355" spans="10:10" x14ac:dyDescent="0.2">
      <c r="J1355" s="7"/>
    </row>
    <row r="1356" spans="10:10" x14ac:dyDescent="0.2">
      <c r="J1356" s="7"/>
    </row>
    <row r="1357" spans="10:10" x14ac:dyDescent="0.2">
      <c r="J1357" s="7"/>
    </row>
    <row r="1358" spans="10:10" x14ac:dyDescent="0.2">
      <c r="J1358" s="7"/>
    </row>
    <row r="1359" spans="10:10" x14ac:dyDescent="0.2">
      <c r="J1359" s="7"/>
    </row>
    <row r="1360" spans="10:10" x14ac:dyDescent="0.2">
      <c r="J1360" s="7"/>
    </row>
    <row r="1361" spans="10:10" x14ac:dyDescent="0.2">
      <c r="J1361" s="7"/>
    </row>
    <row r="1362" spans="10:10" x14ac:dyDescent="0.2">
      <c r="J1362" s="7"/>
    </row>
    <row r="1363" spans="10:10" x14ac:dyDescent="0.2">
      <c r="J1363" s="7"/>
    </row>
    <row r="1364" spans="10:10" x14ac:dyDescent="0.2">
      <c r="J1364" s="7"/>
    </row>
    <row r="1365" spans="10:10" x14ac:dyDescent="0.2">
      <c r="J1365" s="7"/>
    </row>
    <row r="1366" spans="10:10" x14ac:dyDescent="0.2">
      <c r="J1366" s="7"/>
    </row>
    <row r="1367" spans="10:10" x14ac:dyDescent="0.2">
      <c r="J1367" s="7"/>
    </row>
    <row r="1368" spans="10:10" x14ac:dyDescent="0.2">
      <c r="J1368" s="7"/>
    </row>
    <row r="1369" spans="10:10" x14ac:dyDescent="0.2">
      <c r="J1369" s="7"/>
    </row>
    <row r="1370" spans="10:10" x14ac:dyDescent="0.2">
      <c r="J1370" s="7"/>
    </row>
    <row r="1371" spans="10:10" x14ac:dyDescent="0.2">
      <c r="J1371" s="7"/>
    </row>
    <row r="1372" spans="10:10" x14ac:dyDescent="0.2">
      <c r="J1372" s="7"/>
    </row>
    <row r="1373" spans="10:10" x14ac:dyDescent="0.2">
      <c r="J1373" s="7"/>
    </row>
    <row r="1374" spans="10:10" x14ac:dyDescent="0.2">
      <c r="J1374" s="7"/>
    </row>
    <row r="1375" spans="10:10" x14ac:dyDescent="0.2">
      <c r="J1375" s="7"/>
    </row>
    <row r="1376" spans="10:10" x14ac:dyDescent="0.2">
      <c r="J1376" s="7"/>
    </row>
    <row r="1377" spans="10:10" x14ac:dyDescent="0.2">
      <c r="J1377" s="7"/>
    </row>
    <row r="1378" spans="10:10" x14ac:dyDescent="0.2">
      <c r="J1378" s="7"/>
    </row>
    <row r="1379" spans="10:10" x14ac:dyDescent="0.2">
      <c r="J1379" s="7"/>
    </row>
    <row r="1380" spans="10:10" x14ac:dyDescent="0.2">
      <c r="J1380" s="7"/>
    </row>
    <row r="1381" spans="10:10" x14ac:dyDescent="0.2">
      <c r="J1381" s="7"/>
    </row>
    <row r="1382" spans="10:10" x14ac:dyDescent="0.2">
      <c r="J1382" s="7"/>
    </row>
    <row r="1383" spans="10:10" x14ac:dyDescent="0.2">
      <c r="J1383" s="7"/>
    </row>
    <row r="1384" spans="10:10" x14ac:dyDescent="0.2">
      <c r="J1384" s="7"/>
    </row>
    <row r="1385" spans="10:10" x14ac:dyDescent="0.2">
      <c r="J1385" s="7"/>
    </row>
    <row r="1386" spans="10:10" x14ac:dyDescent="0.2">
      <c r="J1386" s="7"/>
    </row>
    <row r="1387" spans="10:10" x14ac:dyDescent="0.2">
      <c r="J1387" s="7"/>
    </row>
    <row r="1388" spans="10:10" x14ac:dyDescent="0.2">
      <c r="J1388" s="7"/>
    </row>
    <row r="1389" spans="10:10" x14ac:dyDescent="0.2">
      <c r="J1389" s="7"/>
    </row>
    <row r="1390" spans="10:10" x14ac:dyDescent="0.2">
      <c r="J1390" s="7"/>
    </row>
    <row r="1391" spans="10:10" x14ac:dyDescent="0.2">
      <c r="J1391" s="7"/>
    </row>
    <row r="1392" spans="10:10" x14ac:dyDescent="0.2">
      <c r="J1392" s="7"/>
    </row>
    <row r="1393" spans="10:10" x14ac:dyDescent="0.2">
      <c r="J1393" s="7"/>
    </row>
    <row r="1394" spans="10:10" x14ac:dyDescent="0.2">
      <c r="J1394" s="7"/>
    </row>
    <row r="1395" spans="10:10" x14ac:dyDescent="0.2">
      <c r="J1395" s="7"/>
    </row>
    <row r="1396" spans="10:10" x14ac:dyDescent="0.2">
      <c r="J1396" s="7"/>
    </row>
    <row r="1397" spans="10:10" x14ac:dyDescent="0.2">
      <c r="J1397" s="7"/>
    </row>
    <row r="1398" spans="10:10" x14ac:dyDescent="0.2">
      <c r="J1398" s="7"/>
    </row>
    <row r="1399" spans="10:10" x14ac:dyDescent="0.2">
      <c r="J1399" s="7"/>
    </row>
    <row r="1400" spans="10:10" x14ac:dyDescent="0.2">
      <c r="J1400" s="7"/>
    </row>
    <row r="1401" spans="10:10" x14ac:dyDescent="0.2">
      <c r="J1401" s="7"/>
    </row>
    <row r="1402" spans="10:10" x14ac:dyDescent="0.2">
      <c r="J1402" s="7"/>
    </row>
    <row r="1403" spans="10:10" x14ac:dyDescent="0.2">
      <c r="J1403" s="7"/>
    </row>
    <row r="1404" spans="10:10" x14ac:dyDescent="0.2">
      <c r="J1404" s="7"/>
    </row>
    <row r="1405" spans="10:10" x14ac:dyDescent="0.2">
      <c r="J1405" s="7"/>
    </row>
    <row r="1406" spans="10:10" x14ac:dyDescent="0.2">
      <c r="J1406" s="7"/>
    </row>
    <row r="1407" spans="10:10" x14ac:dyDescent="0.2">
      <c r="J1407" s="7"/>
    </row>
    <row r="1408" spans="10:10" x14ac:dyDescent="0.2">
      <c r="J1408" s="7"/>
    </row>
    <row r="1409" spans="10:10" x14ac:dyDescent="0.2">
      <c r="J1409" s="7"/>
    </row>
    <row r="1410" spans="10:10" x14ac:dyDescent="0.2">
      <c r="J1410" s="7"/>
    </row>
    <row r="1411" spans="10:10" x14ac:dyDescent="0.2">
      <c r="J1411" s="7"/>
    </row>
    <row r="1412" spans="10:10" x14ac:dyDescent="0.2">
      <c r="J1412" s="7"/>
    </row>
    <row r="1413" spans="10:10" x14ac:dyDescent="0.2">
      <c r="J1413" s="7"/>
    </row>
    <row r="1414" spans="10:10" x14ac:dyDescent="0.2">
      <c r="J1414" s="7"/>
    </row>
    <row r="1415" spans="10:10" x14ac:dyDescent="0.2">
      <c r="J1415" s="7"/>
    </row>
    <row r="1416" spans="10:10" x14ac:dyDescent="0.2">
      <c r="J1416" s="7"/>
    </row>
    <row r="1417" spans="10:10" x14ac:dyDescent="0.2">
      <c r="J1417" s="7"/>
    </row>
    <row r="1418" spans="10:10" x14ac:dyDescent="0.2">
      <c r="J1418" s="7"/>
    </row>
    <row r="1419" spans="10:10" x14ac:dyDescent="0.2">
      <c r="J1419" s="7"/>
    </row>
    <row r="1420" spans="10:10" x14ac:dyDescent="0.2">
      <c r="J1420" s="7"/>
    </row>
    <row r="1421" spans="10:10" x14ac:dyDescent="0.2">
      <c r="J1421" s="7"/>
    </row>
    <row r="1422" spans="10:10" x14ac:dyDescent="0.2">
      <c r="J1422" s="7"/>
    </row>
    <row r="1423" spans="10:10" x14ac:dyDescent="0.2">
      <c r="J1423" s="7"/>
    </row>
    <row r="1424" spans="10:10" x14ac:dyDescent="0.2">
      <c r="J1424" s="7"/>
    </row>
    <row r="1425" spans="10:10" x14ac:dyDescent="0.2">
      <c r="J1425" s="7"/>
    </row>
    <row r="1426" spans="10:10" x14ac:dyDescent="0.2">
      <c r="J1426" s="7"/>
    </row>
    <row r="1427" spans="10:10" x14ac:dyDescent="0.2">
      <c r="J1427" s="7"/>
    </row>
    <row r="1428" spans="10:10" x14ac:dyDescent="0.2">
      <c r="J1428" s="7"/>
    </row>
    <row r="1429" spans="10:10" x14ac:dyDescent="0.2">
      <c r="J1429" s="7"/>
    </row>
    <row r="1430" spans="10:10" x14ac:dyDescent="0.2">
      <c r="J1430" s="7"/>
    </row>
    <row r="1431" spans="10:10" x14ac:dyDescent="0.2">
      <c r="J1431" s="7"/>
    </row>
    <row r="1432" spans="10:10" x14ac:dyDescent="0.2">
      <c r="J1432" s="7"/>
    </row>
    <row r="1433" spans="10:10" x14ac:dyDescent="0.2">
      <c r="J1433" s="7"/>
    </row>
    <row r="1434" spans="10:10" x14ac:dyDescent="0.2">
      <c r="J1434" s="7"/>
    </row>
    <row r="1435" spans="10:10" x14ac:dyDescent="0.2">
      <c r="J1435" s="7"/>
    </row>
    <row r="1436" spans="10:10" x14ac:dyDescent="0.2">
      <c r="J1436" s="7"/>
    </row>
    <row r="1437" spans="10:10" x14ac:dyDescent="0.2">
      <c r="J1437" s="7"/>
    </row>
    <row r="1438" spans="10:10" x14ac:dyDescent="0.2">
      <c r="J1438" s="7"/>
    </row>
    <row r="1439" spans="10:10" x14ac:dyDescent="0.2">
      <c r="J1439" s="7"/>
    </row>
    <row r="1440" spans="10:10" x14ac:dyDescent="0.2">
      <c r="J1440" s="7"/>
    </row>
    <row r="1441" spans="10:10" x14ac:dyDescent="0.2">
      <c r="J1441" s="7"/>
    </row>
    <row r="1442" spans="10:10" x14ac:dyDescent="0.2">
      <c r="J1442" s="7"/>
    </row>
    <row r="1443" spans="10:10" x14ac:dyDescent="0.2">
      <c r="J1443" s="7"/>
    </row>
    <row r="1444" spans="10:10" x14ac:dyDescent="0.2">
      <c r="J1444" s="7"/>
    </row>
    <row r="1445" spans="10:10" x14ac:dyDescent="0.2">
      <c r="J144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zoomScaleNormal="100" workbookViewId="0">
      <selection activeCell="I1" sqref="I1"/>
    </sheetView>
  </sheetViews>
  <sheetFormatPr baseColWidth="10" defaultRowHeight="16" x14ac:dyDescent="0.2"/>
  <sheetData>
    <row r="1" spans="1:17" x14ac:dyDescent="0.2">
      <c r="A1" t="s">
        <v>8</v>
      </c>
      <c r="B1">
        <v>291</v>
      </c>
      <c r="C1">
        <v>5.8617890000000001E-3</v>
      </c>
      <c r="D1">
        <v>8.0405950000000004E-2</v>
      </c>
      <c r="E1">
        <v>-0.12684822000000001</v>
      </c>
      <c r="F1">
        <f>SQRT(SUMSQ(C1:E1))</f>
        <v>0.15029952855166054</v>
      </c>
      <c r="G1">
        <f>B1/1000</f>
        <v>0.29099999999999998</v>
      </c>
      <c r="H1">
        <v>-90.043000000000006</v>
      </c>
      <c r="I1">
        <v>-8.7752886989627278E-4</v>
      </c>
    </row>
    <row r="2" spans="1:17" x14ac:dyDescent="0.2">
      <c r="A2" t="s">
        <v>8</v>
      </c>
      <c r="B2">
        <v>291</v>
      </c>
      <c r="C2">
        <v>4.1624606E-3</v>
      </c>
      <c r="D2">
        <v>7.6530694999999996E-2</v>
      </c>
      <c r="E2">
        <v>-0.12658215</v>
      </c>
      <c r="F2">
        <f t="shared" ref="F2:F65" si="0">SQRT(SUMSQ(C2:E2))</f>
        <v>0.14797741062085146</v>
      </c>
      <c r="G2">
        <f>(G1*1000+B2)/1000</f>
        <v>0.58199999999999996</v>
      </c>
      <c r="H2">
        <v>-89.75200000000001</v>
      </c>
      <c r="I2">
        <v>1.422579584639668E-3</v>
      </c>
      <c r="P2" t="s">
        <v>2</v>
      </c>
      <c r="Q2">
        <f>AVERAGE(B:B)</f>
        <v>291.3938411669368</v>
      </c>
    </row>
    <row r="3" spans="1:17" x14ac:dyDescent="0.2">
      <c r="A3" t="s">
        <v>8</v>
      </c>
      <c r="B3">
        <v>292</v>
      </c>
      <c r="C3">
        <v>5.7963132999999997E-3</v>
      </c>
      <c r="D3">
        <v>7.3533180000000004E-2</v>
      </c>
      <c r="E3">
        <v>-0.122421265</v>
      </c>
      <c r="F3">
        <f t="shared" si="0"/>
        <v>0.14292547685064544</v>
      </c>
      <c r="G3">
        <f t="shared" ref="G3:G66" si="1">(G2*1000+B3)/1000</f>
        <v>0.874</v>
      </c>
      <c r="H3">
        <v>-89.460000000000008</v>
      </c>
      <c r="I3">
        <v>3.902131270221867E-5</v>
      </c>
      <c r="P3" t="s">
        <v>3</v>
      </c>
      <c r="Q3">
        <f>SUM(B:B)/1000</f>
        <v>179.79</v>
      </c>
    </row>
    <row r="4" spans="1:17" x14ac:dyDescent="0.2">
      <c r="A4" t="s">
        <v>8</v>
      </c>
      <c r="B4">
        <v>291</v>
      </c>
      <c r="C4">
        <v>6.9764852999999998E-3</v>
      </c>
      <c r="D4">
        <v>7.224941E-2</v>
      </c>
      <c r="E4">
        <v>-0.12517929</v>
      </c>
      <c r="F4">
        <f t="shared" si="0"/>
        <v>0.14470142790378165</v>
      </c>
      <c r="G4">
        <f t="shared" si="1"/>
        <v>1.165</v>
      </c>
      <c r="H4">
        <v>-89.168999999999997</v>
      </c>
      <c r="I4">
        <v>-1.8908455335264163E-3</v>
      </c>
      <c r="P4" t="s">
        <v>4</v>
      </c>
      <c r="Q4">
        <f>STDEV(B:B)</f>
        <v>0.85213311070951381</v>
      </c>
    </row>
    <row r="5" spans="1:17" x14ac:dyDescent="0.2">
      <c r="A5" t="s">
        <v>8</v>
      </c>
      <c r="B5">
        <v>291</v>
      </c>
      <c r="C5">
        <v>9.6606609999999992E-3</v>
      </c>
      <c r="D5">
        <v>7.2731434999999997E-2</v>
      </c>
      <c r="E5">
        <v>-0.12790298</v>
      </c>
      <c r="F5">
        <f t="shared" si="0"/>
        <v>0.14745291553915285</v>
      </c>
      <c r="G5">
        <f t="shared" si="1"/>
        <v>1.456</v>
      </c>
      <c r="H5">
        <v>-88.878</v>
      </c>
      <c r="I5">
        <v>-3.10504398523069E-3</v>
      </c>
      <c r="P5" t="s">
        <v>5</v>
      </c>
      <c r="Q5">
        <f>MIN(B:B)</f>
        <v>288</v>
      </c>
    </row>
    <row r="6" spans="1:17" x14ac:dyDescent="0.2">
      <c r="A6" t="s">
        <v>8</v>
      </c>
      <c r="B6">
        <v>290</v>
      </c>
      <c r="C6">
        <v>5.4196417E-3</v>
      </c>
      <c r="D6">
        <v>7.1370390000000006E-2</v>
      </c>
      <c r="E6">
        <v>-0.13224696999999999</v>
      </c>
      <c r="F6">
        <f t="shared" si="0"/>
        <v>0.15037408739237415</v>
      </c>
      <c r="G6">
        <f t="shared" si="1"/>
        <v>1.746</v>
      </c>
      <c r="H6">
        <v>-88.588000000000008</v>
      </c>
      <c r="I6">
        <v>2.8462216499131319E-3</v>
      </c>
      <c r="P6" t="s">
        <v>6</v>
      </c>
      <c r="Q6">
        <f>MAX(B:B)</f>
        <v>295</v>
      </c>
    </row>
    <row r="7" spans="1:17" x14ac:dyDescent="0.2">
      <c r="A7" t="s">
        <v>8</v>
      </c>
      <c r="B7">
        <v>293</v>
      </c>
      <c r="C7">
        <v>6.2429905000000001E-3</v>
      </c>
      <c r="D7">
        <v>7.4927240000000006E-2</v>
      </c>
      <c r="E7">
        <v>-0.12915993000000001</v>
      </c>
      <c r="F7">
        <f t="shared" si="0"/>
        <v>0.14945017143518302</v>
      </c>
      <c r="G7">
        <f t="shared" si="1"/>
        <v>2.0390000000000001</v>
      </c>
      <c r="H7">
        <v>-88.295000000000002</v>
      </c>
      <c r="I7">
        <v>1.2868523883595305E-3</v>
      </c>
      <c r="P7" t="s">
        <v>7</v>
      </c>
      <c r="Q7">
        <f>COUNT(B:B)</f>
        <v>617</v>
      </c>
    </row>
    <row r="8" spans="1:17" x14ac:dyDescent="0.2">
      <c r="A8" t="s">
        <v>8</v>
      </c>
      <c r="B8">
        <v>291</v>
      </c>
      <c r="C8">
        <v>7.1211160000000003E-3</v>
      </c>
      <c r="D8">
        <v>7.1383773999999997E-2</v>
      </c>
      <c r="E8">
        <v>-0.12618256</v>
      </c>
      <c r="F8">
        <f t="shared" si="0"/>
        <v>0.14514955022914172</v>
      </c>
      <c r="G8">
        <f t="shared" si="1"/>
        <v>2.33</v>
      </c>
      <c r="H8">
        <v>-88.004000000000005</v>
      </c>
      <c r="I8">
        <v>-2.9687377001013401E-3</v>
      </c>
    </row>
    <row r="9" spans="1:17" x14ac:dyDescent="0.2">
      <c r="A9" t="s">
        <v>8</v>
      </c>
      <c r="B9">
        <v>292</v>
      </c>
      <c r="C9">
        <v>5.9010683999999999E-3</v>
      </c>
      <c r="D9">
        <v>6.7935646000000002E-2</v>
      </c>
      <c r="E9">
        <v>-0.12829399</v>
      </c>
      <c r="F9">
        <f t="shared" si="0"/>
        <v>0.14529082034257668</v>
      </c>
      <c r="G9">
        <f t="shared" si="1"/>
        <v>2.6219999999999999</v>
      </c>
      <c r="H9">
        <v>-87.712000000000003</v>
      </c>
      <c r="I9">
        <v>-9.910054749754343E-4</v>
      </c>
    </row>
    <row r="10" spans="1:17" x14ac:dyDescent="0.2">
      <c r="A10" t="s">
        <v>8</v>
      </c>
      <c r="B10">
        <v>291</v>
      </c>
      <c r="C10">
        <v>9.2285869999999999E-3</v>
      </c>
      <c r="D10">
        <v>6.7636580000000002E-2</v>
      </c>
      <c r="E10">
        <v>-0.1285057</v>
      </c>
      <c r="F10">
        <f t="shared" si="0"/>
        <v>0.1455114727593772</v>
      </c>
      <c r="G10">
        <f t="shared" si="1"/>
        <v>2.9129999999999998</v>
      </c>
      <c r="H10">
        <v>-87.421000000000006</v>
      </c>
      <c r="I10">
        <v>-2.5242234370761248E-3</v>
      </c>
    </row>
    <row r="11" spans="1:17" x14ac:dyDescent="0.2">
      <c r="A11" t="s">
        <v>8</v>
      </c>
      <c r="B11">
        <v>292</v>
      </c>
      <c r="C11">
        <v>9.6839070000000003E-3</v>
      </c>
      <c r="D11">
        <v>7.0510980000000001E-2</v>
      </c>
      <c r="E11">
        <v>-0.12644005</v>
      </c>
      <c r="F11">
        <f t="shared" si="0"/>
        <v>0.14509535691864006</v>
      </c>
      <c r="G11">
        <f t="shared" si="1"/>
        <v>3.2050000000000001</v>
      </c>
      <c r="H11">
        <v>-87.129000000000005</v>
      </c>
      <c r="I11">
        <v>-8.3556305767156682E-5</v>
      </c>
    </row>
    <row r="12" spans="1:17" x14ac:dyDescent="0.2">
      <c r="A12" t="s">
        <v>8</v>
      </c>
      <c r="B12">
        <v>290</v>
      </c>
      <c r="C12">
        <v>5.5416225999999997E-3</v>
      </c>
      <c r="D12">
        <v>6.9774509999999998E-2</v>
      </c>
      <c r="E12">
        <v>-0.12990665000000001</v>
      </c>
      <c r="F12">
        <f t="shared" si="0"/>
        <v>0.14756330689234176</v>
      </c>
      <c r="G12">
        <f t="shared" si="1"/>
        <v>3.4950000000000001</v>
      </c>
      <c r="H12">
        <v>-86.838999999999999</v>
      </c>
      <c r="I12">
        <v>-1.6584848921949791E-3</v>
      </c>
    </row>
    <row r="13" spans="1:17" x14ac:dyDescent="0.2">
      <c r="A13" t="s">
        <v>8</v>
      </c>
      <c r="B13">
        <v>293</v>
      </c>
      <c r="C13">
        <v>4.0211079999999998E-3</v>
      </c>
      <c r="D13">
        <v>6.3773510000000005E-2</v>
      </c>
      <c r="E13">
        <v>-0.13003825999999999</v>
      </c>
      <c r="F13">
        <f t="shared" si="0"/>
        <v>0.14489023069584561</v>
      </c>
      <c r="G13">
        <f t="shared" si="1"/>
        <v>3.7879999999999998</v>
      </c>
      <c r="H13">
        <v>-86.546000000000006</v>
      </c>
      <c r="I13">
        <v>-2.1850459006588415E-4</v>
      </c>
    </row>
    <row r="14" spans="1:17" x14ac:dyDescent="0.2">
      <c r="A14" t="s">
        <v>8</v>
      </c>
      <c r="B14">
        <v>291</v>
      </c>
      <c r="C14">
        <v>9.1388230000000008E-3</v>
      </c>
      <c r="D14">
        <v>6.2792539999999994E-2</v>
      </c>
      <c r="E14">
        <v>-0.12655353999999999</v>
      </c>
      <c r="F14">
        <f t="shared" si="0"/>
        <v>0.1415705465554489</v>
      </c>
      <c r="G14">
        <f t="shared" si="1"/>
        <v>4.0789999999999997</v>
      </c>
      <c r="H14">
        <v>-86.25500000000001</v>
      </c>
      <c r="I14">
        <v>-1.0306582513163441E-3</v>
      </c>
    </row>
    <row r="15" spans="1:17" x14ac:dyDescent="0.2">
      <c r="A15" t="s">
        <v>8</v>
      </c>
      <c r="B15">
        <v>292</v>
      </c>
      <c r="C15">
        <v>7.8483819999999992E-3</v>
      </c>
      <c r="D15">
        <v>6.4554749999999994E-2</v>
      </c>
      <c r="E15">
        <v>-0.12446308</v>
      </c>
      <c r="F15">
        <f t="shared" si="0"/>
        <v>0.14042781466172158</v>
      </c>
      <c r="G15">
        <f t="shared" si="1"/>
        <v>4.3710000000000004</v>
      </c>
      <c r="H15">
        <v>-85.963000000000008</v>
      </c>
      <c r="I15">
        <v>1.1117344322205684E-3</v>
      </c>
    </row>
    <row r="16" spans="1:17" x14ac:dyDescent="0.2">
      <c r="A16" t="s">
        <v>8</v>
      </c>
      <c r="B16">
        <v>291</v>
      </c>
      <c r="C16">
        <v>5.1203966000000004E-3</v>
      </c>
      <c r="D16">
        <v>6.1581579999999997E-2</v>
      </c>
      <c r="E16">
        <v>-0.12221145999999999</v>
      </c>
      <c r="F16">
        <f t="shared" si="0"/>
        <v>0.13694579369943893</v>
      </c>
      <c r="G16">
        <f t="shared" si="1"/>
        <v>4.6619999999999999</v>
      </c>
      <c r="H16">
        <v>-85.671999999999997</v>
      </c>
      <c r="I16">
        <v>-4.1686253196423747E-4</v>
      </c>
    </row>
    <row r="17" spans="1:9" x14ac:dyDescent="0.2">
      <c r="A17" t="s">
        <v>8</v>
      </c>
      <c r="B17">
        <v>291</v>
      </c>
      <c r="C17">
        <v>7.6459943999999998E-3</v>
      </c>
      <c r="D17">
        <v>6.2833310000000003E-2</v>
      </c>
      <c r="E17">
        <v>-0.12520218</v>
      </c>
      <c r="F17">
        <f t="shared" si="0"/>
        <v>0.14029280791499374</v>
      </c>
      <c r="G17">
        <f t="shared" si="1"/>
        <v>4.9530000000000003</v>
      </c>
      <c r="H17">
        <v>-85.381</v>
      </c>
      <c r="I17">
        <v>-1.3808663844639957E-3</v>
      </c>
    </row>
    <row r="18" spans="1:9" x14ac:dyDescent="0.2">
      <c r="A18" t="s">
        <v>8</v>
      </c>
      <c r="B18">
        <v>292</v>
      </c>
      <c r="C18">
        <v>2.6855170000000001E-3</v>
      </c>
      <c r="D18">
        <v>6.5437410000000001E-2</v>
      </c>
      <c r="E18">
        <v>-0.12705326</v>
      </c>
      <c r="F18">
        <f t="shared" si="0"/>
        <v>0.14293983876335173</v>
      </c>
      <c r="G18">
        <f t="shared" si="1"/>
        <v>5.2450000000000001</v>
      </c>
      <c r="H18">
        <v>-85.088999999999999</v>
      </c>
      <c r="I18">
        <v>-3.5059818638984849E-3</v>
      </c>
    </row>
    <row r="19" spans="1:9" x14ac:dyDescent="0.2">
      <c r="A19" t="s">
        <v>8</v>
      </c>
      <c r="B19">
        <v>291</v>
      </c>
      <c r="C19">
        <v>7.9151389999999999E-3</v>
      </c>
      <c r="D19">
        <v>6.0640246000000002E-2</v>
      </c>
      <c r="E19">
        <v>-0.13425255</v>
      </c>
      <c r="F19">
        <f t="shared" si="0"/>
        <v>0.14752503530530789</v>
      </c>
      <c r="G19">
        <f t="shared" si="1"/>
        <v>5.5359999999999996</v>
      </c>
      <c r="H19">
        <v>-84.798000000000002</v>
      </c>
      <c r="I19">
        <v>-4.3045567333465408E-3</v>
      </c>
    </row>
    <row r="20" spans="1:9" x14ac:dyDescent="0.2">
      <c r="A20" t="s">
        <v>8</v>
      </c>
      <c r="B20">
        <v>292</v>
      </c>
      <c r="C20">
        <v>8.4335209999999994E-3</v>
      </c>
      <c r="D20">
        <v>5.7936788000000003E-2</v>
      </c>
      <c r="E20">
        <v>-0.12104893</v>
      </c>
      <c r="F20">
        <f t="shared" si="0"/>
        <v>0.13446426712833148</v>
      </c>
      <c r="G20">
        <f t="shared" si="1"/>
        <v>5.8280000000000003</v>
      </c>
      <c r="H20">
        <v>-84.506</v>
      </c>
      <c r="I20">
        <v>-1.873635437418507E-3</v>
      </c>
    </row>
    <row r="21" spans="1:9" x14ac:dyDescent="0.2">
      <c r="A21" t="s">
        <v>8</v>
      </c>
      <c r="B21">
        <v>291</v>
      </c>
      <c r="C21">
        <v>-1.8824935E-3</v>
      </c>
      <c r="D21">
        <v>6.2191366999999997E-2</v>
      </c>
      <c r="E21">
        <v>-0.12644768000000001</v>
      </c>
      <c r="F21">
        <f t="shared" si="0"/>
        <v>0.14092666776905155</v>
      </c>
      <c r="G21">
        <f t="shared" si="1"/>
        <v>6.1189999999999998</v>
      </c>
      <c r="H21">
        <v>-84.215000000000003</v>
      </c>
      <c r="I21">
        <v>-3.9081714007899232E-3</v>
      </c>
    </row>
    <row r="22" spans="1:9" x14ac:dyDescent="0.2">
      <c r="A22" t="s">
        <v>8</v>
      </c>
      <c r="B22">
        <v>291</v>
      </c>
      <c r="C22">
        <v>6.8452655999999999E-3</v>
      </c>
      <c r="D22">
        <v>6.0887574999999999E-2</v>
      </c>
      <c r="E22">
        <v>-0.12677002000000001</v>
      </c>
      <c r="F22">
        <f t="shared" si="0"/>
        <v>0.14080054126783595</v>
      </c>
      <c r="G22">
        <f t="shared" si="1"/>
        <v>6.41</v>
      </c>
      <c r="H22">
        <v>-83.924000000000007</v>
      </c>
      <c r="I22">
        <v>-7.348930933024527E-4</v>
      </c>
    </row>
    <row r="23" spans="1:9" x14ac:dyDescent="0.2">
      <c r="A23" t="s">
        <v>8</v>
      </c>
      <c r="B23">
        <v>291</v>
      </c>
      <c r="C23">
        <v>7.7661869999999999E-3</v>
      </c>
      <c r="D23">
        <v>5.8053434000000001E-2</v>
      </c>
      <c r="E23">
        <v>-0.12928866999999999</v>
      </c>
      <c r="F23">
        <f t="shared" si="0"/>
        <v>0.14193686994604404</v>
      </c>
      <c r="G23">
        <f t="shared" si="1"/>
        <v>6.7009999999999996</v>
      </c>
      <c r="H23">
        <v>-83.63300000000001</v>
      </c>
      <c r="I23">
        <v>2.7213594474812826E-4</v>
      </c>
    </row>
    <row r="24" spans="1:9" x14ac:dyDescent="0.2">
      <c r="A24" t="s">
        <v>8</v>
      </c>
      <c r="B24">
        <v>292</v>
      </c>
      <c r="C24">
        <v>4.4065416000000001E-3</v>
      </c>
      <c r="D24">
        <v>5.6801558000000002E-2</v>
      </c>
      <c r="E24">
        <v>-0.1268282</v>
      </c>
      <c r="F24">
        <f t="shared" si="0"/>
        <v>0.13903678259849045</v>
      </c>
      <c r="G24">
        <f t="shared" si="1"/>
        <v>6.9930000000000003</v>
      </c>
      <c r="H24">
        <v>-83.341000000000008</v>
      </c>
      <c r="I24">
        <v>-1.3442415548651616E-3</v>
      </c>
    </row>
    <row r="25" spans="1:9" x14ac:dyDescent="0.2">
      <c r="A25" t="s">
        <v>8</v>
      </c>
      <c r="B25">
        <v>292</v>
      </c>
      <c r="C25">
        <v>1.1109710000000001E-3</v>
      </c>
      <c r="D25">
        <v>5.2794336999999997E-2</v>
      </c>
      <c r="E25">
        <v>-0.12526321000000001</v>
      </c>
      <c r="F25">
        <f t="shared" si="0"/>
        <v>0.13593876582982689</v>
      </c>
      <c r="G25">
        <f t="shared" si="1"/>
        <v>7.2850000000000001</v>
      </c>
      <c r="H25">
        <v>-83.049000000000007</v>
      </c>
      <c r="I25">
        <v>-2.3768333602828887E-3</v>
      </c>
    </row>
    <row r="26" spans="1:9" x14ac:dyDescent="0.2">
      <c r="A26" t="s">
        <v>8</v>
      </c>
      <c r="B26">
        <v>289</v>
      </c>
      <c r="C26">
        <v>3.8854480000000001E-3</v>
      </c>
      <c r="D26">
        <v>5.4014265999999998E-2</v>
      </c>
      <c r="E26">
        <v>-0.124391556</v>
      </c>
      <c r="F26">
        <f t="shared" si="0"/>
        <v>0.13566833396847106</v>
      </c>
      <c r="G26">
        <f t="shared" si="1"/>
        <v>7.5739999999999998</v>
      </c>
      <c r="H26">
        <v>-82.76</v>
      </c>
      <c r="I26">
        <v>-3.1037853680521638E-3</v>
      </c>
    </row>
    <row r="27" spans="1:9" x14ac:dyDescent="0.2">
      <c r="A27" t="s">
        <v>8</v>
      </c>
      <c r="B27">
        <v>294</v>
      </c>
      <c r="C27">
        <v>5.7307479999999999E-3</v>
      </c>
      <c r="D27">
        <v>5.4366589999999999E-2</v>
      </c>
      <c r="E27">
        <v>-0.126585</v>
      </c>
      <c r="F27">
        <f t="shared" si="0"/>
        <v>0.13788520517396929</v>
      </c>
      <c r="G27">
        <f t="shared" si="1"/>
        <v>7.8680000000000003</v>
      </c>
      <c r="H27">
        <v>-82.466000000000008</v>
      </c>
      <c r="I27">
        <v>-4.2462194823418521E-3</v>
      </c>
    </row>
    <row r="28" spans="1:9" x14ac:dyDescent="0.2">
      <c r="A28" t="s">
        <v>8</v>
      </c>
      <c r="B28">
        <v>291</v>
      </c>
      <c r="C28">
        <v>7.6113342999999997E-3</v>
      </c>
      <c r="D28">
        <v>5.2430869999999997E-2</v>
      </c>
      <c r="E28">
        <v>-0.12897777999999999</v>
      </c>
      <c r="F28">
        <f t="shared" si="0"/>
        <v>0.13943527628441682</v>
      </c>
      <c r="G28">
        <f t="shared" si="1"/>
        <v>8.1590000000000007</v>
      </c>
      <c r="H28">
        <v>-82.174999999999997</v>
      </c>
      <c r="I28">
        <v>-3.1172265322391736E-3</v>
      </c>
    </row>
    <row r="29" spans="1:9" x14ac:dyDescent="0.2">
      <c r="A29" t="s">
        <v>8</v>
      </c>
      <c r="B29">
        <v>291</v>
      </c>
      <c r="C29">
        <v>4.3210983000000003E-3</v>
      </c>
      <c r="D29">
        <v>5.2285610000000003E-2</v>
      </c>
      <c r="E29">
        <v>-0.1308918</v>
      </c>
      <c r="F29">
        <f t="shared" si="0"/>
        <v>0.1410146099197894</v>
      </c>
      <c r="G29">
        <f t="shared" si="1"/>
        <v>8.4499999999999993</v>
      </c>
      <c r="H29">
        <v>-81.884</v>
      </c>
      <c r="I29">
        <v>-1.1366156967679245E-3</v>
      </c>
    </row>
    <row r="30" spans="1:9" x14ac:dyDescent="0.2">
      <c r="A30" t="s">
        <v>8</v>
      </c>
      <c r="B30">
        <v>290</v>
      </c>
      <c r="C30">
        <v>6.3416063999999998E-3</v>
      </c>
      <c r="D30">
        <v>4.9090683000000003E-2</v>
      </c>
      <c r="E30">
        <v>-0.12827778000000001</v>
      </c>
      <c r="F30">
        <f t="shared" si="0"/>
        <v>0.13749654530520908</v>
      </c>
      <c r="G30">
        <f t="shared" si="1"/>
        <v>8.74</v>
      </c>
      <c r="H30">
        <v>-81.594000000000008</v>
      </c>
      <c r="I30">
        <v>1.0214040277010353E-3</v>
      </c>
    </row>
    <row r="31" spans="1:9" x14ac:dyDescent="0.2">
      <c r="A31" t="s">
        <v>8</v>
      </c>
      <c r="B31">
        <v>292</v>
      </c>
      <c r="C31">
        <v>4.4236479999999996E-3</v>
      </c>
      <c r="D31">
        <v>4.9253999999999999E-2</v>
      </c>
      <c r="E31">
        <v>-0.12154197999999999</v>
      </c>
      <c r="F31">
        <f t="shared" si="0"/>
        <v>0.13121729337228497</v>
      </c>
      <c r="G31">
        <f t="shared" si="1"/>
        <v>9.032</v>
      </c>
      <c r="H31">
        <v>-81.302000000000007</v>
      </c>
      <c r="I31">
        <v>-7.4022135509407947E-4</v>
      </c>
    </row>
    <row r="32" spans="1:9" x14ac:dyDescent="0.2">
      <c r="A32" t="s">
        <v>8</v>
      </c>
      <c r="B32">
        <v>292</v>
      </c>
      <c r="C32">
        <v>5.3268969999999997E-3</v>
      </c>
      <c r="D32">
        <v>4.9711466000000003E-2</v>
      </c>
      <c r="E32">
        <v>-0.12726116000000001</v>
      </c>
      <c r="F32">
        <f t="shared" si="0"/>
        <v>0.13672969146481451</v>
      </c>
      <c r="G32">
        <f t="shared" si="1"/>
        <v>9.3239999999999998</v>
      </c>
      <c r="H32">
        <v>-81.010000000000005</v>
      </c>
      <c r="I32">
        <v>-1.9338419534745419E-3</v>
      </c>
    </row>
    <row r="33" spans="1:9" x14ac:dyDescent="0.2">
      <c r="A33" t="s">
        <v>8</v>
      </c>
      <c r="B33">
        <v>291</v>
      </c>
      <c r="C33">
        <v>7.1598887000000003E-3</v>
      </c>
      <c r="D33">
        <v>4.8195599999999998E-2</v>
      </c>
      <c r="E33">
        <v>-0.12633324000000001</v>
      </c>
      <c r="F33">
        <f t="shared" si="0"/>
        <v>0.13540372001704382</v>
      </c>
      <c r="G33">
        <f t="shared" si="1"/>
        <v>9.6150000000000002</v>
      </c>
      <c r="H33">
        <v>-80.719000000000008</v>
      </c>
      <c r="I33">
        <v>-1.5120800023807823E-3</v>
      </c>
    </row>
    <row r="34" spans="1:9" x14ac:dyDescent="0.2">
      <c r="A34" t="s">
        <v>8</v>
      </c>
      <c r="B34">
        <v>292</v>
      </c>
      <c r="C34">
        <v>6.5956115999999997E-3</v>
      </c>
      <c r="D34">
        <v>4.9650013E-2</v>
      </c>
      <c r="E34">
        <v>-0.12573433000000001</v>
      </c>
      <c r="F34">
        <f t="shared" si="0"/>
        <v>0.1353430737933313</v>
      </c>
      <c r="G34">
        <f t="shared" si="1"/>
        <v>9.907</v>
      </c>
      <c r="H34">
        <v>-80.427000000000007</v>
      </c>
      <c r="I34">
        <v>2.3950929093779726E-4</v>
      </c>
    </row>
    <row r="35" spans="1:9" x14ac:dyDescent="0.2">
      <c r="A35" t="s">
        <v>8</v>
      </c>
      <c r="B35">
        <v>291</v>
      </c>
      <c r="C35">
        <v>5.8779716000000003E-3</v>
      </c>
      <c r="D35">
        <v>4.8518956000000002E-2</v>
      </c>
      <c r="E35">
        <v>-0.12649821999999999</v>
      </c>
      <c r="F35">
        <f t="shared" si="0"/>
        <v>0.13561135389276496</v>
      </c>
      <c r="G35">
        <f t="shared" si="1"/>
        <v>10.198</v>
      </c>
      <c r="H35">
        <v>-80.135999999999996</v>
      </c>
      <c r="I35">
        <v>-2.245132354048566E-3</v>
      </c>
    </row>
    <row r="36" spans="1:9" x14ac:dyDescent="0.2">
      <c r="A36" t="s">
        <v>8</v>
      </c>
      <c r="B36">
        <v>292</v>
      </c>
      <c r="C36">
        <v>6.7216159999999997E-3</v>
      </c>
      <c r="D36">
        <v>4.347533E-2</v>
      </c>
      <c r="E36">
        <v>-0.12665462</v>
      </c>
      <c r="F36">
        <f t="shared" si="0"/>
        <v>0.13407713156092188</v>
      </c>
      <c r="G36">
        <f t="shared" si="1"/>
        <v>10.49</v>
      </c>
      <c r="H36">
        <v>-79.844000000000008</v>
      </c>
      <c r="I36">
        <v>-5.9766301865441852E-4</v>
      </c>
    </row>
    <row r="37" spans="1:9" x14ac:dyDescent="0.2">
      <c r="A37" t="s">
        <v>8</v>
      </c>
      <c r="B37">
        <v>291</v>
      </c>
      <c r="C37">
        <v>1.8838346E-3</v>
      </c>
      <c r="D37">
        <v>4.761514E-2</v>
      </c>
      <c r="E37">
        <v>-0.123438835</v>
      </c>
      <c r="F37">
        <f t="shared" si="0"/>
        <v>0.13231740768386063</v>
      </c>
      <c r="G37">
        <f t="shared" si="1"/>
        <v>10.781000000000001</v>
      </c>
      <c r="H37">
        <v>-79.552999999999997</v>
      </c>
      <c r="I37">
        <v>-1.7082305831356537E-3</v>
      </c>
    </row>
    <row r="38" spans="1:9" x14ac:dyDescent="0.2">
      <c r="A38" t="s">
        <v>8</v>
      </c>
      <c r="B38">
        <v>292</v>
      </c>
      <c r="C38">
        <v>7.2884259999999998E-3</v>
      </c>
      <c r="D38">
        <v>4.5983672000000003E-2</v>
      </c>
      <c r="E38">
        <v>-0.123392105</v>
      </c>
      <c r="F38">
        <f t="shared" si="0"/>
        <v>0.13188339857803213</v>
      </c>
      <c r="G38">
        <f t="shared" si="1"/>
        <v>11.073</v>
      </c>
      <c r="H38">
        <v>-79.260999999999996</v>
      </c>
      <c r="I38">
        <v>-2.6691333042799053E-3</v>
      </c>
    </row>
    <row r="39" spans="1:9" x14ac:dyDescent="0.2">
      <c r="A39" t="s">
        <v>8</v>
      </c>
      <c r="B39">
        <v>292</v>
      </c>
      <c r="C39">
        <v>5.1679014999999997E-3</v>
      </c>
      <c r="D39">
        <v>4.3848813E-2</v>
      </c>
      <c r="E39">
        <v>-0.12395382000000001</v>
      </c>
      <c r="F39">
        <f t="shared" si="0"/>
        <v>0.13158257901415016</v>
      </c>
      <c r="G39">
        <f t="shared" si="1"/>
        <v>11.365</v>
      </c>
      <c r="H39">
        <v>-78.969000000000008</v>
      </c>
      <c r="I39">
        <v>-3.7185423883561238E-3</v>
      </c>
    </row>
    <row r="40" spans="1:9" x14ac:dyDescent="0.2">
      <c r="A40" t="s">
        <v>8</v>
      </c>
      <c r="B40">
        <v>291</v>
      </c>
      <c r="C40">
        <v>5.9140623E-3</v>
      </c>
      <c r="D40">
        <v>3.8193583000000003E-2</v>
      </c>
      <c r="E40">
        <v>-0.1262703</v>
      </c>
      <c r="F40">
        <f t="shared" si="0"/>
        <v>0.13205269621388338</v>
      </c>
      <c r="G40">
        <f t="shared" si="1"/>
        <v>11.656000000000001</v>
      </c>
      <c r="H40">
        <v>-78.677999999999997</v>
      </c>
      <c r="I40">
        <v>-5.0028522208958124E-3</v>
      </c>
    </row>
    <row r="41" spans="1:9" x14ac:dyDescent="0.2">
      <c r="A41" t="s">
        <v>8</v>
      </c>
      <c r="B41">
        <v>290</v>
      </c>
      <c r="C41">
        <v>6.1131715999999999E-3</v>
      </c>
      <c r="D41">
        <v>4.2259513999999998E-2</v>
      </c>
      <c r="E41">
        <v>-0.12691211999999999</v>
      </c>
      <c r="F41">
        <f t="shared" si="0"/>
        <v>0.13390266462405309</v>
      </c>
      <c r="G41">
        <f t="shared" si="1"/>
        <v>11.946</v>
      </c>
      <c r="H41">
        <v>-78.388000000000005</v>
      </c>
      <c r="I41">
        <v>-6.7864674263878235E-3</v>
      </c>
    </row>
    <row r="42" spans="1:9" x14ac:dyDescent="0.2">
      <c r="A42" t="s">
        <v>8</v>
      </c>
      <c r="B42">
        <v>292</v>
      </c>
      <c r="C42">
        <v>4.7152041999999998E-3</v>
      </c>
      <c r="D42">
        <v>3.9216040000000001E-2</v>
      </c>
      <c r="E42">
        <v>-0.12651061999999999</v>
      </c>
      <c r="F42">
        <f t="shared" si="0"/>
        <v>0.1325332709802097</v>
      </c>
      <c r="G42">
        <f t="shared" si="1"/>
        <v>12.238</v>
      </c>
      <c r="H42">
        <v>-78.096000000000004</v>
      </c>
      <c r="I42">
        <v>-1.1732201932023536E-3</v>
      </c>
    </row>
    <row r="43" spans="1:9" x14ac:dyDescent="0.2">
      <c r="A43" t="s">
        <v>8</v>
      </c>
      <c r="B43">
        <v>290</v>
      </c>
      <c r="C43">
        <v>5.9374273E-3</v>
      </c>
      <c r="D43">
        <v>3.8037777000000002E-2</v>
      </c>
      <c r="E43">
        <v>-0.12454128</v>
      </c>
      <c r="F43">
        <f t="shared" si="0"/>
        <v>0.13035588190059902</v>
      </c>
      <c r="G43">
        <f t="shared" si="1"/>
        <v>12.528</v>
      </c>
      <c r="H43">
        <v>-77.805999999999997</v>
      </c>
      <c r="I43">
        <v>7.1950636675452374E-4</v>
      </c>
    </row>
    <row r="44" spans="1:9" x14ac:dyDescent="0.2">
      <c r="A44" t="s">
        <v>8</v>
      </c>
      <c r="B44">
        <v>291</v>
      </c>
      <c r="C44">
        <v>4.8159359999999998E-3</v>
      </c>
      <c r="D44">
        <v>4.0889979999999999E-2</v>
      </c>
      <c r="E44">
        <v>-0.12560368</v>
      </c>
      <c r="F44">
        <f t="shared" si="0"/>
        <v>0.1321796812429917</v>
      </c>
      <c r="G44">
        <f t="shared" si="1"/>
        <v>12.819000000000001</v>
      </c>
      <c r="H44">
        <v>-77.515000000000001</v>
      </c>
      <c r="I44">
        <v>-3.6975196161025325E-3</v>
      </c>
    </row>
    <row r="45" spans="1:9" x14ac:dyDescent="0.2">
      <c r="A45" t="s">
        <v>8</v>
      </c>
      <c r="B45">
        <v>292</v>
      </c>
      <c r="C45">
        <v>1.8209219E-3</v>
      </c>
      <c r="D45">
        <v>3.4736870000000003E-2</v>
      </c>
      <c r="E45">
        <v>-0.12502956000000001</v>
      </c>
      <c r="F45">
        <f t="shared" si="0"/>
        <v>0.12977810588753561</v>
      </c>
      <c r="G45">
        <f t="shared" si="1"/>
        <v>13.111000000000001</v>
      </c>
      <c r="H45">
        <v>-77.222999999999999</v>
      </c>
      <c r="I45">
        <v>-1.5388113897896931E-3</v>
      </c>
    </row>
    <row r="46" spans="1:9" x14ac:dyDescent="0.2">
      <c r="A46" t="s">
        <v>8</v>
      </c>
      <c r="B46">
        <v>292</v>
      </c>
      <c r="C46">
        <v>2.2690594000000001E-3</v>
      </c>
      <c r="D46">
        <v>3.6014289999999997E-2</v>
      </c>
      <c r="E46">
        <v>-0.12605094999999999</v>
      </c>
      <c r="F46">
        <f t="shared" si="0"/>
        <v>0.13111452898389001</v>
      </c>
      <c r="G46">
        <f t="shared" si="1"/>
        <v>13.403</v>
      </c>
      <c r="H46">
        <v>-76.930999999999997</v>
      </c>
      <c r="I46">
        <v>-3.4429049812141664E-3</v>
      </c>
    </row>
    <row r="47" spans="1:9" x14ac:dyDescent="0.2">
      <c r="A47" t="s">
        <v>8</v>
      </c>
      <c r="B47">
        <v>291</v>
      </c>
      <c r="C47">
        <v>2.3474693000000001E-3</v>
      </c>
      <c r="D47">
        <v>3.3048599999999997E-2</v>
      </c>
      <c r="E47">
        <v>-0.12618828000000001</v>
      </c>
      <c r="F47">
        <f t="shared" si="0"/>
        <v>0.13046533096356611</v>
      </c>
      <c r="G47">
        <f t="shared" si="1"/>
        <v>13.694000000000001</v>
      </c>
      <c r="H47">
        <v>-76.64</v>
      </c>
      <c r="I47">
        <v>-7.6982434176359595E-4</v>
      </c>
    </row>
    <row r="48" spans="1:9" x14ac:dyDescent="0.2">
      <c r="A48" t="s">
        <v>8</v>
      </c>
      <c r="B48">
        <v>291</v>
      </c>
      <c r="C48">
        <v>2.7321577000000001E-3</v>
      </c>
      <c r="D48">
        <v>3.6330282999999998E-2</v>
      </c>
      <c r="E48">
        <v>-0.12800502999999999</v>
      </c>
      <c r="F48">
        <f t="shared" si="0"/>
        <v>0.13308884947229296</v>
      </c>
      <c r="G48">
        <f t="shared" si="1"/>
        <v>13.984999999999999</v>
      </c>
      <c r="H48">
        <v>-76.349000000000004</v>
      </c>
      <c r="I48">
        <v>-3.0094811207956266E-3</v>
      </c>
    </row>
    <row r="49" spans="1:9" x14ac:dyDescent="0.2">
      <c r="A49" t="s">
        <v>8</v>
      </c>
      <c r="B49">
        <v>292</v>
      </c>
      <c r="C49">
        <v>2.1161735E-3</v>
      </c>
      <c r="D49">
        <v>3.3786982E-2</v>
      </c>
      <c r="E49">
        <v>-0.13042164000000001</v>
      </c>
      <c r="F49">
        <f t="shared" si="0"/>
        <v>0.13474361774585106</v>
      </c>
      <c r="G49">
        <f t="shared" si="1"/>
        <v>14.276999999999999</v>
      </c>
      <c r="H49">
        <v>-76.057000000000002</v>
      </c>
      <c r="I49">
        <v>-1.2859304328852082E-3</v>
      </c>
    </row>
    <row r="50" spans="1:9" x14ac:dyDescent="0.2">
      <c r="A50" t="s">
        <v>8</v>
      </c>
      <c r="B50">
        <v>293</v>
      </c>
      <c r="C50">
        <v>3.7250220000000001E-3</v>
      </c>
      <c r="D50">
        <v>3.2275079999999998E-2</v>
      </c>
      <c r="E50">
        <v>-0.12637138000000001</v>
      </c>
      <c r="F50">
        <f t="shared" si="0"/>
        <v>0.13048096512906121</v>
      </c>
      <c r="G50">
        <f t="shared" si="1"/>
        <v>14.57</v>
      </c>
      <c r="H50">
        <v>-75.76400000000001</v>
      </c>
      <c r="I50">
        <v>-1.3947150148686234E-3</v>
      </c>
    </row>
    <row r="51" spans="1:9" x14ac:dyDescent="0.2">
      <c r="A51" t="s">
        <v>8</v>
      </c>
      <c r="B51">
        <v>290</v>
      </c>
      <c r="C51">
        <v>5.547583E-3</v>
      </c>
      <c r="D51">
        <v>3.6143034999999997E-2</v>
      </c>
      <c r="E51">
        <v>-0.123895645</v>
      </c>
      <c r="F51">
        <f t="shared" si="0"/>
        <v>0.12917904437686145</v>
      </c>
      <c r="G51">
        <f t="shared" si="1"/>
        <v>14.86</v>
      </c>
      <c r="H51">
        <v>-75.474000000000004</v>
      </c>
      <c r="I51">
        <v>-2.5097130742529677E-3</v>
      </c>
    </row>
    <row r="52" spans="1:9" x14ac:dyDescent="0.2">
      <c r="A52" t="s">
        <v>8</v>
      </c>
      <c r="B52">
        <v>292</v>
      </c>
      <c r="C52">
        <v>6.5487026999999998E-3</v>
      </c>
      <c r="D52">
        <v>2.9360473000000002E-2</v>
      </c>
      <c r="E52">
        <v>-0.12569809000000001</v>
      </c>
      <c r="F52">
        <f t="shared" si="0"/>
        <v>0.12924756365783002</v>
      </c>
      <c r="G52">
        <f t="shared" si="1"/>
        <v>15.151999999999999</v>
      </c>
      <c r="H52">
        <v>-75.182000000000002</v>
      </c>
      <c r="I52">
        <v>-9.8433926180909316E-4</v>
      </c>
    </row>
    <row r="53" spans="1:9" x14ac:dyDescent="0.2">
      <c r="A53" t="s">
        <v>8</v>
      </c>
      <c r="B53">
        <v>294</v>
      </c>
      <c r="C53">
        <v>2.5715232000000001E-3</v>
      </c>
      <c r="D53">
        <v>3.2633156000000003E-2</v>
      </c>
      <c r="E53">
        <v>-0.12456322</v>
      </c>
      <c r="F53">
        <f t="shared" si="0"/>
        <v>0.12879259054331066</v>
      </c>
      <c r="G53">
        <f t="shared" si="1"/>
        <v>15.446</v>
      </c>
      <c r="H53">
        <v>-74.888000000000005</v>
      </c>
      <c r="I53">
        <v>-4.9792527223393905E-3</v>
      </c>
    </row>
    <row r="54" spans="1:9" x14ac:dyDescent="0.2">
      <c r="A54" t="s">
        <v>8</v>
      </c>
      <c r="B54">
        <v>289</v>
      </c>
      <c r="C54">
        <v>1.8944442E-3</v>
      </c>
      <c r="D54">
        <v>3.4107625000000003E-2</v>
      </c>
      <c r="E54">
        <v>-0.123208046</v>
      </c>
      <c r="F54">
        <f t="shared" si="0"/>
        <v>0.12785594081271959</v>
      </c>
      <c r="G54">
        <f t="shared" si="1"/>
        <v>15.734999999999999</v>
      </c>
      <c r="H54">
        <v>-74.599000000000004</v>
      </c>
      <c r="I54">
        <v>-3.3937412693497782E-3</v>
      </c>
    </row>
    <row r="55" spans="1:9" x14ac:dyDescent="0.2">
      <c r="A55" t="s">
        <v>8</v>
      </c>
      <c r="B55">
        <v>292</v>
      </c>
      <c r="C55">
        <v>2.9368997E-3</v>
      </c>
      <c r="D55">
        <v>3.2427877000000001E-2</v>
      </c>
      <c r="E55">
        <v>-0.123661995</v>
      </c>
      <c r="F55">
        <f t="shared" si="0"/>
        <v>0.12787682195751898</v>
      </c>
      <c r="G55">
        <f t="shared" si="1"/>
        <v>16.027000000000001</v>
      </c>
      <c r="H55">
        <v>-74.307000000000002</v>
      </c>
      <c r="I55">
        <v>-2.7516714332291568E-3</v>
      </c>
    </row>
    <row r="56" spans="1:9" x14ac:dyDescent="0.2">
      <c r="A56" t="s">
        <v>8</v>
      </c>
      <c r="B56">
        <v>290</v>
      </c>
      <c r="C56">
        <v>5.6308805999999998E-3</v>
      </c>
      <c r="D56">
        <v>3.2385558000000002E-2</v>
      </c>
      <c r="E56">
        <v>-0.12324619000000001</v>
      </c>
      <c r="F56">
        <f t="shared" si="0"/>
        <v>0.12755451592483474</v>
      </c>
      <c r="G56">
        <f t="shared" si="1"/>
        <v>16.317</v>
      </c>
      <c r="H56">
        <v>-74.016999999999996</v>
      </c>
      <c r="I56">
        <v>-3.3051016676479824E-3</v>
      </c>
    </row>
    <row r="57" spans="1:9" x14ac:dyDescent="0.2">
      <c r="A57" t="s">
        <v>8</v>
      </c>
      <c r="B57">
        <v>292</v>
      </c>
      <c r="C57">
        <v>2.9651523000000001E-3</v>
      </c>
      <c r="D57">
        <v>2.8409391999999999E-2</v>
      </c>
      <c r="E57">
        <v>-0.12431812</v>
      </c>
      <c r="F57">
        <f t="shared" si="0"/>
        <v>0.12755736216426811</v>
      </c>
      <c r="G57">
        <f t="shared" si="1"/>
        <v>16.609000000000002</v>
      </c>
      <c r="H57">
        <v>-73.724999999999994</v>
      </c>
      <c r="I57">
        <v>2.9624413229846821E-3</v>
      </c>
    </row>
    <row r="58" spans="1:9" x14ac:dyDescent="0.2">
      <c r="A58" t="s">
        <v>8</v>
      </c>
      <c r="B58">
        <v>292</v>
      </c>
      <c r="C58">
        <v>4.6109259999999996E-3</v>
      </c>
      <c r="D58">
        <v>3.2302589999999999E-2</v>
      </c>
      <c r="E58">
        <v>-0.12681961</v>
      </c>
      <c r="F58">
        <f t="shared" si="0"/>
        <v>0.13095011049952449</v>
      </c>
      <c r="G58">
        <f t="shared" si="1"/>
        <v>16.901</v>
      </c>
      <c r="H58">
        <v>-73.433000000000007</v>
      </c>
      <c r="I58">
        <v>-2.0009359570651772E-3</v>
      </c>
    </row>
    <row r="59" spans="1:9" x14ac:dyDescent="0.2">
      <c r="A59" t="s">
        <v>8</v>
      </c>
      <c r="B59">
        <v>290</v>
      </c>
      <c r="C59">
        <v>3.4301877000000001E-3</v>
      </c>
      <c r="D59">
        <v>3.1770556999999998E-2</v>
      </c>
      <c r="E59">
        <v>-0.12570666999999999</v>
      </c>
      <c r="F59">
        <f t="shared" si="0"/>
        <v>0.12970466977806303</v>
      </c>
      <c r="G59">
        <f t="shared" si="1"/>
        <v>17.190999999999999</v>
      </c>
      <c r="H59">
        <v>-73.143000000000001</v>
      </c>
      <c r="I59">
        <v>-4.9721158571785465E-4</v>
      </c>
    </row>
    <row r="60" spans="1:9" x14ac:dyDescent="0.2">
      <c r="A60" t="s">
        <v>8</v>
      </c>
      <c r="B60">
        <v>293</v>
      </c>
      <c r="C60">
        <v>2.1352172000000001E-3</v>
      </c>
      <c r="D60">
        <v>2.7768372999999999E-2</v>
      </c>
      <c r="E60">
        <v>-0.12379837</v>
      </c>
      <c r="F60">
        <f t="shared" si="0"/>
        <v>0.12689238789704924</v>
      </c>
      <c r="G60">
        <f t="shared" si="1"/>
        <v>17.484000000000002</v>
      </c>
      <c r="H60">
        <v>-72.849999999999994</v>
      </c>
      <c r="I60">
        <v>-1.8986869578244412E-3</v>
      </c>
    </row>
    <row r="61" spans="1:9" x14ac:dyDescent="0.2">
      <c r="A61" t="s">
        <v>8</v>
      </c>
      <c r="B61">
        <v>292</v>
      </c>
      <c r="C61">
        <v>1.1829734000000001E-3</v>
      </c>
      <c r="D61">
        <v>2.620256E-2</v>
      </c>
      <c r="E61">
        <v>-0.123723984</v>
      </c>
      <c r="F61">
        <f t="shared" si="0"/>
        <v>0.12647370396035282</v>
      </c>
      <c r="G61">
        <f t="shared" si="1"/>
        <v>17.776</v>
      </c>
      <c r="H61">
        <v>-72.558000000000007</v>
      </c>
      <c r="I61">
        <v>1.2992398260063315E-4</v>
      </c>
    </row>
    <row r="62" spans="1:9" x14ac:dyDescent="0.2">
      <c r="A62" t="s">
        <v>8</v>
      </c>
      <c r="B62">
        <v>290</v>
      </c>
      <c r="C62">
        <v>1.0888277999999999E-3</v>
      </c>
      <c r="D62">
        <v>3.0000538E-2</v>
      </c>
      <c r="E62">
        <v>-0.12586594000000001</v>
      </c>
      <c r="F62">
        <f t="shared" si="0"/>
        <v>0.12939649407287315</v>
      </c>
      <c r="G62">
        <f t="shared" si="1"/>
        <v>18.065999999999999</v>
      </c>
      <c r="H62">
        <v>-72.268000000000001</v>
      </c>
      <c r="I62">
        <v>-1.3008834862536078E-3</v>
      </c>
    </row>
    <row r="63" spans="1:9" x14ac:dyDescent="0.2">
      <c r="A63" t="s">
        <v>8</v>
      </c>
      <c r="B63">
        <v>291</v>
      </c>
      <c r="C63">
        <v>1.6466081E-3</v>
      </c>
      <c r="D63">
        <v>2.7475953000000001E-2</v>
      </c>
      <c r="E63">
        <v>-0.12637901000000001</v>
      </c>
      <c r="F63">
        <f t="shared" si="0"/>
        <v>0.12934177005157033</v>
      </c>
      <c r="G63">
        <f t="shared" si="1"/>
        <v>18.356999999999999</v>
      </c>
      <c r="H63">
        <v>-71.977000000000004</v>
      </c>
      <c r="I63">
        <v>-2.1862647888103732E-3</v>
      </c>
    </row>
    <row r="64" spans="1:9" x14ac:dyDescent="0.2">
      <c r="A64" t="s">
        <v>8</v>
      </c>
      <c r="B64">
        <v>292</v>
      </c>
      <c r="C64">
        <v>2.7617513999999999E-3</v>
      </c>
      <c r="D64">
        <v>2.6283652000000001E-2</v>
      </c>
      <c r="E64">
        <v>-0.12604045999999999</v>
      </c>
      <c r="F64">
        <f t="shared" si="0"/>
        <v>0.12878142408850782</v>
      </c>
      <c r="G64">
        <f t="shared" si="1"/>
        <v>18.649000000000001</v>
      </c>
      <c r="H64">
        <v>-71.685000000000002</v>
      </c>
      <c r="I64">
        <v>-3.2763759460259913E-3</v>
      </c>
    </row>
    <row r="65" spans="1:9" x14ac:dyDescent="0.2">
      <c r="A65" t="s">
        <v>8</v>
      </c>
      <c r="B65">
        <v>291</v>
      </c>
      <c r="C65">
        <v>6.7605080000000001E-3</v>
      </c>
      <c r="D65">
        <v>2.8344423000000001E-2</v>
      </c>
      <c r="E65">
        <v>-0.12738036999999999</v>
      </c>
      <c r="F65">
        <f t="shared" si="0"/>
        <v>0.13067084389777964</v>
      </c>
      <c r="G65">
        <f t="shared" si="1"/>
        <v>18.940000000000001</v>
      </c>
      <c r="H65">
        <v>-71.394000000000005</v>
      </c>
      <c r="I65">
        <v>-4.7997544652198291E-4</v>
      </c>
    </row>
    <row r="66" spans="1:9" x14ac:dyDescent="0.2">
      <c r="A66" t="s">
        <v>8</v>
      </c>
      <c r="B66">
        <v>291</v>
      </c>
      <c r="C66">
        <v>3.8430989E-3</v>
      </c>
      <c r="D66">
        <v>2.4189769999999999E-2</v>
      </c>
      <c r="E66">
        <v>-0.12785721</v>
      </c>
      <c r="F66">
        <f t="shared" ref="F66:F82" si="2">SQRT(SUMSQ(C66:E66))</f>
        <v>0.13018210526332788</v>
      </c>
      <c r="G66">
        <f t="shared" si="1"/>
        <v>19.231000000000002</v>
      </c>
      <c r="H66">
        <v>-71.103000000000009</v>
      </c>
      <c r="I66">
        <v>-2.1265269247410161E-3</v>
      </c>
    </row>
    <row r="67" spans="1:9" x14ac:dyDescent="0.2">
      <c r="A67" t="s">
        <v>8</v>
      </c>
      <c r="B67">
        <v>290</v>
      </c>
      <c r="C67">
        <v>5.140543E-3</v>
      </c>
      <c r="D67">
        <v>2.1018921999999999E-2</v>
      </c>
      <c r="E67">
        <v>-0.12735367</v>
      </c>
      <c r="F67">
        <f t="shared" si="2"/>
        <v>0.12917885866830467</v>
      </c>
      <c r="G67">
        <f t="shared" ref="G67:G82" si="3">(G66*1000+B67)/1000</f>
        <v>19.521000000000001</v>
      </c>
      <c r="H67">
        <v>-70.813000000000002</v>
      </c>
      <c r="I67">
        <v>-1.1858788318127012E-3</v>
      </c>
    </row>
    <row r="68" spans="1:9" x14ac:dyDescent="0.2">
      <c r="A68" t="s">
        <v>8</v>
      </c>
      <c r="B68">
        <v>294</v>
      </c>
      <c r="C68">
        <v>3.5572946000000001E-3</v>
      </c>
      <c r="D68">
        <v>2.2603601000000001E-2</v>
      </c>
      <c r="E68">
        <v>-0.12466240000000001</v>
      </c>
      <c r="F68">
        <f t="shared" si="2"/>
        <v>0.12674498450352342</v>
      </c>
      <c r="G68">
        <f t="shared" si="3"/>
        <v>19.815000000000001</v>
      </c>
      <c r="H68">
        <v>-70.519000000000005</v>
      </c>
      <c r="I68">
        <v>-2.5683644970432174E-3</v>
      </c>
    </row>
    <row r="69" spans="1:9" x14ac:dyDescent="0.2">
      <c r="A69" t="s">
        <v>8</v>
      </c>
      <c r="B69">
        <v>290</v>
      </c>
      <c r="C69">
        <v>4.247308E-3</v>
      </c>
      <c r="D69">
        <v>2.7935921999999998E-2</v>
      </c>
      <c r="E69">
        <v>-0.123166084</v>
      </c>
      <c r="F69">
        <f t="shared" si="2"/>
        <v>0.1263658957596234</v>
      </c>
      <c r="G69">
        <f t="shared" si="3"/>
        <v>20.105</v>
      </c>
      <c r="H69">
        <v>-70.228999999999999</v>
      </c>
      <c r="I69">
        <v>-4.0592445344253547E-3</v>
      </c>
    </row>
    <row r="70" spans="1:9" x14ac:dyDescent="0.2">
      <c r="A70" t="s">
        <v>8</v>
      </c>
      <c r="B70">
        <v>292</v>
      </c>
      <c r="C70">
        <v>3.7690102999999998E-3</v>
      </c>
      <c r="D70">
        <v>2.488777E-2</v>
      </c>
      <c r="E70">
        <v>-0.12230396</v>
      </c>
      <c r="F70">
        <f t="shared" si="2"/>
        <v>0.12486739032227752</v>
      </c>
      <c r="G70">
        <f t="shared" si="3"/>
        <v>20.396999999999998</v>
      </c>
      <c r="H70">
        <v>-69.937000000000012</v>
      </c>
      <c r="I70">
        <v>-1.1494997358206108E-3</v>
      </c>
    </row>
    <row r="71" spans="1:9" x14ac:dyDescent="0.2">
      <c r="A71" t="s">
        <v>8</v>
      </c>
      <c r="B71">
        <v>292</v>
      </c>
      <c r="C71">
        <v>3.5327673000000001E-3</v>
      </c>
      <c r="D71">
        <v>2.6441932000000001E-2</v>
      </c>
      <c r="E71">
        <v>-0.12479114500000001</v>
      </c>
      <c r="F71">
        <f t="shared" si="2"/>
        <v>0.12761068169671222</v>
      </c>
      <c r="G71">
        <f t="shared" si="3"/>
        <v>20.689</v>
      </c>
      <c r="H71">
        <v>-69.64500000000001</v>
      </c>
      <c r="I71">
        <v>-1.6726646149651636E-3</v>
      </c>
    </row>
    <row r="72" spans="1:9" x14ac:dyDescent="0.2">
      <c r="A72" t="s">
        <v>8</v>
      </c>
      <c r="B72">
        <v>292</v>
      </c>
      <c r="C72">
        <v>4.2805374000000002E-3</v>
      </c>
      <c r="D72">
        <v>2.5379121000000001E-2</v>
      </c>
      <c r="E72">
        <v>-0.12664986</v>
      </c>
      <c r="F72">
        <f t="shared" si="2"/>
        <v>0.12923857714005152</v>
      </c>
      <c r="G72">
        <f t="shared" si="3"/>
        <v>20.981000000000002</v>
      </c>
      <c r="H72">
        <v>-69.353000000000009</v>
      </c>
      <c r="I72">
        <v>-4.4005957581192334E-3</v>
      </c>
    </row>
    <row r="73" spans="1:9" x14ac:dyDescent="0.2">
      <c r="A73" t="s">
        <v>8</v>
      </c>
      <c r="B73">
        <v>289</v>
      </c>
      <c r="C73">
        <v>4.3269694000000001E-3</v>
      </c>
      <c r="D73">
        <v>2.3885607999999999E-2</v>
      </c>
      <c r="E73">
        <v>-0.12621498</v>
      </c>
      <c r="F73">
        <f t="shared" si="2"/>
        <v>0.12852807518250089</v>
      </c>
      <c r="G73">
        <f t="shared" si="3"/>
        <v>21.27</v>
      </c>
      <c r="H73">
        <v>-69.064000000000007</v>
      </c>
      <c r="I73">
        <v>-6.1331512603955592E-3</v>
      </c>
    </row>
    <row r="74" spans="1:9" x14ac:dyDescent="0.2">
      <c r="A74" t="s">
        <v>8</v>
      </c>
      <c r="B74">
        <v>292</v>
      </c>
      <c r="C74">
        <v>-4.0394067999999998E-4</v>
      </c>
      <c r="D74">
        <v>2.6221662999999999E-2</v>
      </c>
      <c r="E74">
        <v>-0.12428665</v>
      </c>
      <c r="F74">
        <f t="shared" si="2"/>
        <v>0.12702326616325463</v>
      </c>
      <c r="G74">
        <f t="shared" si="3"/>
        <v>21.562000000000001</v>
      </c>
      <c r="H74">
        <v>-68.772000000000006</v>
      </c>
      <c r="I74">
        <v>-3.1153245590668094E-3</v>
      </c>
    </row>
    <row r="75" spans="1:9" x14ac:dyDescent="0.2">
      <c r="A75" t="s">
        <v>8</v>
      </c>
      <c r="B75">
        <v>293</v>
      </c>
      <c r="C75">
        <v>3.5481750000000002E-3</v>
      </c>
      <c r="D75">
        <v>2.2197037999999999E-2</v>
      </c>
      <c r="E75">
        <v>-0.12417126000000001</v>
      </c>
      <c r="F75">
        <f t="shared" si="2"/>
        <v>0.12618953939131275</v>
      </c>
      <c r="G75">
        <f t="shared" si="3"/>
        <v>21.855</v>
      </c>
      <c r="H75">
        <v>-68.478999999999999</v>
      </c>
      <c r="I75">
        <v>2.2118082730067171E-3</v>
      </c>
    </row>
    <row r="76" spans="1:9" x14ac:dyDescent="0.2">
      <c r="A76" t="s">
        <v>8</v>
      </c>
      <c r="B76">
        <v>291</v>
      </c>
      <c r="C76">
        <v>3.4885405999999998E-3</v>
      </c>
      <c r="D76">
        <v>2.2166878000000001E-2</v>
      </c>
      <c r="E76">
        <v>-0.12357044</v>
      </c>
      <c r="F76">
        <f t="shared" si="2"/>
        <v>0.12559137724214323</v>
      </c>
      <c r="G76">
        <f t="shared" si="3"/>
        <v>22.146000000000001</v>
      </c>
      <c r="H76">
        <v>-68.188000000000002</v>
      </c>
      <c r="I76">
        <v>-2.6862699466515295E-3</v>
      </c>
    </row>
    <row r="77" spans="1:9" x14ac:dyDescent="0.2">
      <c r="A77" t="s">
        <v>8</v>
      </c>
      <c r="B77">
        <v>291</v>
      </c>
      <c r="C77">
        <v>4.9567819999999999E-3</v>
      </c>
      <c r="D77">
        <v>2.1073252000000001E-2</v>
      </c>
      <c r="E77">
        <v>-0.12414264999999999</v>
      </c>
      <c r="F77">
        <f t="shared" si="2"/>
        <v>0.12601606717666414</v>
      </c>
      <c r="G77">
        <f t="shared" si="3"/>
        <v>22.437000000000001</v>
      </c>
      <c r="H77">
        <v>-67.897000000000006</v>
      </c>
      <c r="I77">
        <v>-9.2731993082831505E-4</v>
      </c>
    </row>
    <row r="78" spans="1:9" x14ac:dyDescent="0.2">
      <c r="A78" t="s">
        <v>8</v>
      </c>
      <c r="B78">
        <v>292</v>
      </c>
      <c r="C78">
        <v>3.4072099999999999E-3</v>
      </c>
      <c r="D78">
        <v>2.2949904E-2</v>
      </c>
      <c r="E78">
        <v>-0.12371921499999999</v>
      </c>
      <c r="F78">
        <f t="shared" si="2"/>
        <v>0.12587593627778718</v>
      </c>
      <c r="G78">
        <f t="shared" si="3"/>
        <v>22.728999999999999</v>
      </c>
      <c r="H78">
        <v>-67.605000000000004</v>
      </c>
      <c r="I78">
        <v>-1.9781686393177613E-3</v>
      </c>
    </row>
    <row r="79" spans="1:9" x14ac:dyDescent="0.2">
      <c r="A79" t="s">
        <v>8</v>
      </c>
      <c r="B79">
        <v>291</v>
      </c>
      <c r="C79">
        <v>4.7590732999999996E-3</v>
      </c>
      <c r="D79">
        <v>1.9689977000000001E-2</v>
      </c>
      <c r="E79">
        <v>-0.13035107000000001</v>
      </c>
      <c r="F79">
        <f t="shared" si="2"/>
        <v>0.13191567542593338</v>
      </c>
      <c r="G79">
        <f t="shared" si="3"/>
        <v>23.02</v>
      </c>
      <c r="H79">
        <v>-67.314000000000007</v>
      </c>
      <c r="I79">
        <v>-3.0956016665827724E-3</v>
      </c>
    </row>
    <row r="80" spans="1:9" x14ac:dyDescent="0.2">
      <c r="A80" t="s">
        <v>8</v>
      </c>
      <c r="B80">
        <v>291</v>
      </c>
      <c r="C80">
        <v>5.5203439999999999E-3</v>
      </c>
      <c r="D80">
        <v>2.2240131999999999E-2</v>
      </c>
      <c r="E80">
        <v>-0.12665081</v>
      </c>
      <c r="F80">
        <f t="shared" si="2"/>
        <v>0.12870713011683485</v>
      </c>
      <c r="G80">
        <f t="shared" si="3"/>
        <v>23.311</v>
      </c>
      <c r="H80">
        <v>-67.022999999999996</v>
      </c>
      <c r="I80">
        <v>-1.1669148147293003E-3</v>
      </c>
    </row>
    <row r="81" spans="1:9" x14ac:dyDescent="0.2">
      <c r="A81" t="s">
        <v>8</v>
      </c>
      <c r="B81">
        <v>292</v>
      </c>
      <c r="C81">
        <v>4.1762889999999997E-3</v>
      </c>
      <c r="D81">
        <v>2.3292005000000001E-2</v>
      </c>
      <c r="E81">
        <v>-0.12814617</v>
      </c>
      <c r="F81">
        <f t="shared" si="2"/>
        <v>0.13031269996589145</v>
      </c>
      <c r="G81">
        <f t="shared" si="3"/>
        <v>23.603000000000002</v>
      </c>
      <c r="H81">
        <v>-66.730999999999995</v>
      </c>
      <c r="I81">
        <v>-3.2853522141924256E-3</v>
      </c>
    </row>
    <row r="82" spans="1:9" x14ac:dyDescent="0.2">
      <c r="A82" t="s">
        <v>8</v>
      </c>
      <c r="B82">
        <v>292</v>
      </c>
      <c r="C82">
        <v>4.9548149999999996E-3</v>
      </c>
      <c r="D82">
        <v>1.9306540000000001E-2</v>
      </c>
      <c r="E82">
        <v>-0.12650107999999999</v>
      </c>
      <c r="F82">
        <f t="shared" si="2"/>
        <v>0.12806176603351299</v>
      </c>
      <c r="G82">
        <f t="shared" si="3"/>
        <v>23.895</v>
      </c>
      <c r="H82">
        <v>-66.439000000000007</v>
      </c>
      <c r="I82">
        <v>-1.131376347161943E-2</v>
      </c>
    </row>
    <row r="83" spans="1:9" x14ac:dyDescent="0.2">
      <c r="B83">
        <v>290</v>
      </c>
      <c r="C83">
        <v>3.8854480000000001E-3</v>
      </c>
      <c r="D83">
        <v>2.0134628000000002E-2</v>
      </c>
      <c r="E83">
        <v>-0.12633514000000001</v>
      </c>
      <c r="F83">
        <f t="shared" ref="F83:F146" si="4">SQRT(SUMSQ(C83:E83))</f>
        <v>0.1279885446033304</v>
      </c>
      <c r="G83">
        <f t="shared" ref="G83:G146" si="5">(G82*1000+B83)/1000</f>
        <v>24.184999999999999</v>
      </c>
      <c r="H83">
        <v>-66.149000000000001</v>
      </c>
      <c r="I83">
        <v>-1.2928262726742967E-3</v>
      </c>
    </row>
    <row r="84" spans="1:9" x14ac:dyDescent="0.2">
      <c r="B84">
        <v>290</v>
      </c>
      <c r="C84">
        <v>5.5492220000000004E-3</v>
      </c>
      <c r="D84">
        <v>1.6794264E-2</v>
      </c>
      <c r="E84">
        <v>-0.12742901000000001</v>
      </c>
      <c r="F84">
        <f t="shared" si="4"/>
        <v>0.12865066559364194</v>
      </c>
      <c r="G84">
        <f t="shared" si="5"/>
        <v>24.475000000000001</v>
      </c>
      <c r="H84">
        <v>-65.859000000000009</v>
      </c>
      <c r="I84">
        <v>-2.6338849057672658E-3</v>
      </c>
    </row>
    <row r="85" spans="1:9" x14ac:dyDescent="0.2">
      <c r="B85">
        <v>293</v>
      </c>
      <c r="C85">
        <v>5.2329003999999997E-3</v>
      </c>
      <c r="D85">
        <v>1.6100913000000001E-2</v>
      </c>
      <c r="E85">
        <v>-0.12399483</v>
      </c>
      <c r="F85">
        <f t="shared" si="4"/>
        <v>0.12514527762867758</v>
      </c>
      <c r="G85">
        <f t="shared" si="5"/>
        <v>24.768000000000001</v>
      </c>
      <c r="H85">
        <v>-65.566000000000003</v>
      </c>
      <c r="I85">
        <v>-4.1379713187780238E-3</v>
      </c>
    </row>
    <row r="86" spans="1:9" x14ac:dyDescent="0.2">
      <c r="B86">
        <v>292</v>
      </c>
      <c r="C86">
        <v>6.3105523999999998E-3</v>
      </c>
      <c r="D86">
        <v>1.9399822000000001E-2</v>
      </c>
      <c r="E86">
        <v>-0.12641620000000001</v>
      </c>
      <c r="F86">
        <f t="shared" si="4"/>
        <v>0.12805167623918412</v>
      </c>
      <c r="G86">
        <f t="shared" si="5"/>
        <v>25.06</v>
      </c>
      <c r="H86">
        <v>-65.274000000000001</v>
      </c>
      <c r="I86">
        <v>-3.0736493182448965E-3</v>
      </c>
    </row>
    <row r="87" spans="1:9" x14ac:dyDescent="0.2">
      <c r="B87">
        <v>291</v>
      </c>
      <c r="C87">
        <v>3.5287439999999999E-3</v>
      </c>
      <c r="D87">
        <v>1.4217317E-2</v>
      </c>
      <c r="E87">
        <v>-0.12813759</v>
      </c>
      <c r="F87">
        <f t="shared" si="4"/>
        <v>0.12897219121928619</v>
      </c>
      <c r="G87">
        <f t="shared" si="5"/>
        <v>25.350999999999999</v>
      </c>
      <c r="H87">
        <v>-64.983000000000004</v>
      </c>
      <c r="I87">
        <v>-3.3717219654884568E-3</v>
      </c>
    </row>
    <row r="88" spans="1:9" x14ac:dyDescent="0.2">
      <c r="B88">
        <v>292</v>
      </c>
      <c r="C88">
        <v>5.8803559999999998E-3</v>
      </c>
      <c r="D88">
        <v>1.8893361000000001E-2</v>
      </c>
      <c r="E88">
        <v>-0.12088394</v>
      </c>
      <c r="F88">
        <f t="shared" si="4"/>
        <v>0.12249271254440672</v>
      </c>
      <c r="G88">
        <f t="shared" si="5"/>
        <v>25.643000000000001</v>
      </c>
      <c r="H88">
        <v>-64.691000000000003</v>
      </c>
      <c r="I88">
        <v>-7.2694585089985763E-4</v>
      </c>
    </row>
    <row r="89" spans="1:9" x14ac:dyDescent="0.2">
      <c r="B89">
        <v>291</v>
      </c>
      <c r="C89">
        <v>2.6676357E-3</v>
      </c>
      <c r="D89">
        <v>1.4917791E-2</v>
      </c>
      <c r="E89">
        <v>-0.1231699</v>
      </c>
      <c r="F89">
        <f t="shared" si="4"/>
        <v>0.12409867458823884</v>
      </c>
      <c r="G89">
        <f t="shared" si="5"/>
        <v>25.934000000000001</v>
      </c>
      <c r="H89">
        <v>-64.400000000000006</v>
      </c>
      <c r="I89">
        <v>-7.0751371619610492E-4</v>
      </c>
    </row>
    <row r="90" spans="1:9" x14ac:dyDescent="0.2">
      <c r="B90">
        <v>292</v>
      </c>
      <c r="C90">
        <v>2.2543369999999999E-3</v>
      </c>
      <c r="D90">
        <v>1.6160310000000001E-2</v>
      </c>
      <c r="E90">
        <v>-0.12143706999999999</v>
      </c>
      <c r="F90">
        <f t="shared" si="4"/>
        <v>0.12252836253207079</v>
      </c>
      <c r="G90">
        <f t="shared" si="5"/>
        <v>26.225999999999999</v>
      </c>
      <c r="H90">
        <v>-64.108000000000004</v>
      </c>
      <c r="I90">
        <v>-1.2735470908260928E-3</v>
      </c>
    </row>
    <row r="91" spans="1:9" x14ac:dyDescent="0.2">
      <c r="B91">
        <v>291</v>
      </c>
      <c r="C91">
        <v>2.8536021999999999E-3</v>
      </c>
      <c r="D91">
        <v>1.5869081E-2</v>
      </c>
      <c r="E91">
        <v>-0.12108326</v>
      </c>
      <c r="F91">
        <f t="shared" si="4"/>
        <v>0.12215206355001951</v>
      </c>
      <c r="G91">
        <f t="shared" si="5"/>
        <v>26.516999999999999</v>
      </c>
      <c r="H91">
        <v>-63.817000000000007</v>
      </c>
      <c r="I91">
        <v>1.3730241177246332E-3</v>
      </c>
    </row>
    <row r="92" spans="1:9" x14ac:dyDescent="0.2">
      <c r="B92">
        <v>292</v>
      </c>
      <c r="C92">
        <v>3.9110780000000001E-3</v>
      </c>
      <c r="D92">
        <v>1.4892905999999999E-2</v>
      </c>
      <c r="E92">
        <v>-0.12520981</v>
      </c>
      <c r="F92">
        <f t="shared" si="4"/>
        <v>0.12615304871656102</v>
      </c>
      <c r="G92">
        <f t="shared" si="5"/>
        <v>26.809000000000001</v>
      </c>
      <c r="H92">
        <v>-63.525000000000006</v>
      </c>
      <c r="I92">
        <v>-4.1557615214119952E-3</v>
      </c>
    </row>
    <row r="93" spans="1:9" x14ac:dyDescent="0.2">
      <c r="B93">
        <v>291</v>
      </c>
      <c r="C93">
        <v>4.4213235000000002E-3</v>
      </c>
      <c r="D93">
        <v>1.5718131999999999E-2</v>
      </c>
      <c r="E93">
        <v>-0.12281227</v>
      </c>
      <c r="F93">
        <f t="shared" si="4"/>
        <v>0.1238929434536688</v>
      </c>
      <c r="G93">
        <f t="shared" si="5"/>
        <v>27.1</v>
      </c>
      <c r="H93">
        <v>-63.234000000000002</v>
      </c>
      <c r="I93">
        <v>-1.0278240999826002E-3</v>
      </c>
    </row>
    <row r="94" spans="1:9" x14ac:dyDescent="0.2">
      <c r="B94">
        <v>291</v>
      </c>
      <c r="C94">
        <v>4.5640469999999999E-3</v>
      </c>
      <c r="D94">
        <v>1.8962532000000001E-2</v>
      </c>
      <c r="E94">
        <v>-0.12700367000000001</v>
      </c>
      <c r="F94">
        <f t="shared" si="4"/>
        <v>0.12849256919502441</v>
      </c>
      <c r="G94">
        <f t="shared" si="5"/>
        <v>27.390999999999998</v>
      </c>
      <c r="H94">
        <v>-62.943000000000005</v>
      </c>
      <c r="I94">
        <v>-2.5663052953800634E-3</v>
      </c>
    </row>
    <row r="95" spans="1:9" x14ac:dyDescent="0.2">
      <c r="B95">
        <v>292</v>
      </c>
      <c r="C95">
        <v>6.5309106999999998E-3</v>
      </c>
      <c r="D95">
        <v>1.6647339000000001E-2</v>
      </c>
      <c r="E95">
        <v>-0.12629223000000001</v>
      </c>
      <c r="F95">
        <f t="shared" si="4"/>
        <v>0.12755200527128219</v>
      </c>
      <c r="G95">
        <f t="shared" si="5"/>
        <v>27.683</v>
      </c>
      <c r="H95">
        <v>-62.651000000000003</v>
      </c>
      <c r="I95">
        <v>-1.1974683982125629E-3</v>
      </c>
    </row>
    <row r="96" spans="1:9" x14ac:dyDescent="0.2">
      <c r="B96">
        <v>291</v>
      </c>
      <c r="C96">
        <v>5.7643649999999996E-3</v>
      </c>
      <c r="D96">
        <v>1.5101224E-2</v>
      </c>
      <c r="E96">
        <v>-0.124842644</v>
      </c>
      <c r="F96">
        <f t="shared" si="4"/>
        <v>0.1258847116653255</v>
      </c>
      <c r="G96">
        <f t="shared" si="5"/>
        <v>27.974</v>
      </c>
      <c r="H96">
        <v>-62.36</v>
      </c>
      <c r="I96">
        <v>-5.4582760607453304E-3</v>
      </c>
    </row>
    <row r="97" spans="2:9" x14ac:dyDescent="0.2">
      <c r="B97">
        <v>291</v>
      </c>
      <c r="C97">
        <v>6.1304269999999999E-3</v>
      </c>
      <c r="D97">
        <v>1.4455885E-2</v>
      </c>
      <c r="E97">
        <v>-0.12584496000000001</v>
      </c>
      <c r="F97">
        <f t="shared" si="4"/>
        <v>0.12682077394392904</v>
      </c>
      <c r="G97">
        <f t="shared" si="5"/>
        <v>28.265000000000001</v>
      </c>
      <c r="H97">
        <v>-62.069000000000003</v>
      </c>
      <c r="I97">
        <v>-4.113614918284627E-3</v>
      </c>
    </row>
    <row r="98" spans="2:9" x14ac:dyDescent="0.2">
      <c r="B98">
        <v>291</v>
      </c>
      <c r="C98">
        <v>6.2543750000000004E-3</v>
      </c>
      <c r="D98">
        <v>1.5825896999999998E-2</v>
      </c>
      <c r="E98">
        <v>-0.12728882</v>
      </c>
      <c r="F98">
        <f t="shared" si="4"/>
        <v>0.12842125960870976</v>
      </c>
      <c r="G98">
        <f t="shared" si="5"/>
        <v>28.556000000000001</v>
      </c>
      <c r="H98">
        <v>-61.778000000000006</v>
      </c>
      <c r="I98">
        <v>-1.3741250729432622E-3</v>
      </c>
    </row>
    <row r="99" spans="2:9" x14ac:dyDescent="0.2">
      <c r="B99">
        <v>292</v>
      </c>
      <c r="C99">
        <v>5.932629E-3</v>
      </c>
      <c r="D99">
        <v>1.5219152E-2</v>
      </c>
      <c r="E99">
        <v>-0.12542057000000001</v>
      </c>
      <c r="F99">
        <f t="shared" si="4"/>
        <v>0.12647979306425056</v>
      </c>
      <c r="G99">
        <f t="shared" si="5"/>
        <v>28.847999999999999</v>
      </c>
      <c r="H99">
        <v>-61.486000000000004</v>
      </c>
      <c r="I99">
        <v>-2.3486749797591339E-3</v>
      </c>
    </row>
    <row r="100" spans="2:9" x14ac:dyDescent="0.2">
      <c r="B100">
        <v>291</v>
      </c>
      <c r="C100">
        <v>5.2136183000000003E-3</v>
      </c>
      <c r="D100">
        <v>1.4005691000000001E-2</v>
      </c>
      <c r="E100">
        <v>-0.12503433</v>
      </c>
      <c r="F100">
        <f t="shared" si="4"/>
        <v>0.12592428230772043</v>
      </c>
      <c r="G100">
        <f t="shared" si="5"/>
        <v>29.138999999999999</v>
      </c>
      <c r="H100">
        <v>-61.195000000000007</v>
      </c>
      <c r="I100">
        <v>-1.1990758705834534E-3</v>
      </c>
    </row>
    <row r="101" spans="2:9" x14ac:dyDescent="0.2">
      <c r="B101">
        <v>292</v>
      </c>
      <c r="C101">
        <v>6.0078203999999998E-3</v>
      </c>
      <c r="D101">
        <v>1.3806879500000001E-2</v>
      </c>
      <c r="E101">
        <v>-0.11943817</v>
      </c>
      <c r="F101">
        <f t="shared" si="4"/>
        <v>0.12038355485877245</v>
      </c>
      <c r="G101">
        <f t="shared" si="5"/>
        <v>29.431000000000001</v>
      </c>
      <c r="H101">
        <v>-60.903000000000006</v>
      </c>
      <c r="I101">
        <v>-2.5205907963735666E-3</v>
      </c>
    </row>
    <row r="102" spans="2:9" x14ac:dyDescent="0.2">
      <c r="B102">
        <v>291</v>
      </c>
      <c r="C102">
        <v>4.6131610000000002E-3</v>
      </c>
      <c r="D102">
        <v>1.5322506E-2</v>
      </c>
      <c r="E102">
        <v>-0.12357998000000001</v>
      </c>
      <c r="F102">
        <f t="shared" si="4"/>
        <v>0.12461168444946227</v>
      </c>
      <c r="G102">
        <f t="shared" si="5"/>
        <v>29.722000000000001</v>
      </c>
      <c r="H102">
        <v>-60.612000000000002</v>
      </c>
      <c r="I102">
        <v>-4.1137309439228907E-3</v>
      </c>
    </row>
    <row r="103" spans="2:9" x14ac:dyDescent="0.2">
      <c r="B103">
        <v>292</v>
      </c>
      <c r="C103">
        <v>6.8638325E-3</v>
      </c>
      <c r="D103">
        <v>1.2474656000000001E-2</v>
      </c>
      <c r="E103">
        <v>-0.12700367000000001</v>
      </c>
      <c r="F103">
        <f t="shared" si="4"/>
        <v>0.12779930137671058</v>
      </c>
      <c r="G103">
        <f t="shared" si="5"/>
        <v>30.013999999999999</v>
      </c>
      <c r="H103">
        <v>-60.320000000000007</v>
      </c>
      <c r="I103">
        <v>-1.8882443344465057E-3</v>
      </c>
    </row>
    <row r="104" spans="2:9" x14ac:dyDescent="0.2">
      <c r="B104">
        <v>291</v>
      </c>
      <c r="C104">
        <v>4.5743883000000001E-3</v>
      </c>
      <c r="D104">
        <v>1.4151304999999999E-2</v>
      </c>
      <c r="E104">
        <v>-0.123690605</v>
      </c>
      <c r="F104">
        <f t="shared" si="4"/>
        <v>0.12458150033928883</v>
      </c>
      <c r="G104">
        <f t="shared" si="5"/>
        <v>30.305</v>
      </c>
      <c r="H104">
        <v>-60.029000000000003</v>
      </c>
      <c r="I104">
        <v>-3.0317760619170912E-3</v>
      </c>
    </row>
    <row r="105" spans="2:9" x14ac:dyDescent="0.2">
      <c r="B105">
        <v>292</v>
      </c>
      <c r="C105">
        <v>1.5043318000000001E-3</v>
      </c>
      <c r="D105">
        <v>9.6556249999999993E-3</v>
      </c>
      <c r="E105">
        <v>-0.12272072000000001</v>
      </c>
      <c r="F105">
        <f t="shared" si="4"/>
        <v>0.12310917604152631</v>
      </c>
      <c r="G105">
        <f t="shared" si="5"/>
        <v>30.597000000000001</v>
      </c>
      <c r="H105">
        <v>-59.737000000000002</v>
      </c>
      <c r="I105">
        <v>-4.8370764079284116E-3</v>
      </c>
    </row>
    <row r="106" spans="2:9" x14ac:dyDescent="0.2">
      <c r="B106">
        <v>291</v>
      </c>
      <c r="C106">
        <v>2.5547445E-3</v>
      </c>
      <c r="D106">
        <v>1.2134611999999999E-2</v>
      </c>
      <c r="E106">
        <v>-0.12500571999999999</v>
      </c>
      <c r="F106">
        <f t="shared" si="4"/>
        <v>0.1256192881709223</v>
      </c>
      <c r="G106">
        <f t="shared" si="5"/>
        <v>30.888000000000002</v>
      </c>
      <c r="H106">
        <v>-59.445999999999998</v>
      </c>
      <c r="I106">
        <v>-9.0556731263909639E-4</v>
      </c>
    </row>
    <row r="107" spans="2:9" x14ac:dyDescent="0.2">
      <c r="B107">
        <v>291</v>
      </c>
      <c r="C107">
        <v>1.7276107999999999E-3</v>
      </c>
      <c r="D107">
        <v>7.3499680000000001E-3</v>
      </c>
      <c r="E107">
        <v>-0.12703037</v>
      </c>
      <c r="F107">
        <f t="shared" si="4"/>
        <v>0.12725455422504217</v>
      </c>
      <c r="G107">
        <f t="shared" si="5"/>
        <v>31.178999999999998</v>
      </c>
      <c r="H107">
        <v>-59.155000000000001</v>
      </c>
      <c r="I107">
        <v>-2.3332684908597494E-3</v>
      </c>
    </row>
    <row r="108" spans="2:9" x14ac:dyDescent="0.2">
      <c r="B108">
        <v>292</v>
      </c>
      <c r="C108">
        <v>1.1325179999999999E-3</v>
      </c>
      <c r="D108">
        <v>1.3688087E-2</v>
      </c>
      <c r="E108">
        <v>-0.12258624999999999</v>
      </c>
      <c r="F108">
        <f t="shared" si="4"/>
        <v>0.12335329347772758</v>
      </c>
      <c r="G108">
        <f t="shared" si="5"/>
        <v>31.471</v>
      </c>
      <c r="H108">
        <v>-58.863</v>
      </c>
      <c r="I108">
        <v>-3.5235751788536185E-4</v>
      </c>
    </row>
    <row r="109" spans="2:9" x14ac:dyDescent="0.2">
      <c r="B109">
        <v>291</v>
      </c>
      <c r="C109">
        <v>7.3976220000000004E-3</v>
      </c>
      <c r="D109">
        <v>7.7030956999999999E-3</v>
      </c>
      <c r="E109">
        <v>-0.122942924</v>
      </c>
      <c r="F109">
        <f t="shared" si="4"/>
        <v>0.1234059360658474</v>
      </c>
      <c r="G109">
        <f t="shared" si="5"/>
        <v>31.762</v>
      </c>
      <c r="H109">
        <v>-58.572000000000003</v>
      </c>
      <c r="I109">
        <v>-3.3694890114331446E-3</v>
      </c>
    </row>
    <row r="110" spans="2:9" x14ac:dyDescent="0.2">
      <c r="B110">
        <v>292</v>
      </c>
      <c r="C110">
        <v>3.1156838E-3</v>
      </c>
      <c r="D110">
        <v>8.9088680000000003E-3</v>
      </c>
      <c r="E110">
        <v>-0.12154197999999999</v>
      </c>
      <c r="F110">
        <f t="shared" si="4"/>
        <v>0.12190786815010508</v>
      </c>
      <c r="G110">
        <f t="shared" si="5"/>
        <v>32.054000000000002</v>
      </c>
      <c r="H110">
        <v>-58.28</v>
      </c>
      <c r="I110">
        <v>-5.3420517125278393E-3</v>
      </c>
    </row>
    <row r="111" spans="2:9" x14ac:dyDescent="0.2">
      <c r="B111">
        <v>291</v>
      </c>
      <c r="C111">
        <v>6.3283145000000004E-3</v>
      </c>
      <c r="D111">
        <v>1.0422707E-2</v>
      </c>
      <c r="E111">
        <v>-0.12752914000000001</v>
      </c>
      <c r="F111">
        <f t="shared" si="4"/>
        <v>0.1281107409031669</v>
      </c>
      <c r="G111">
        <f t="shared" si="5"/>
        <v>32.345000000000006</v>
      </c>
      <c r="H111">
        <v>-57.988999999999997</v>
      </c>
      <c r="I111">
        <v>-5.8792101660380914E-3</v>
      </c>
    </row>
    <row r="112" spans="2:9" x14ac:dyDescent="0.2">
      <c r="B112">
        <v>292</v>
      </c>
      <c r="C112">
        <v>2.6593208E-3</v>
      </c>
      <c r="D112">
        <v>1.0701357999999999E-2</v>
      </c>
      <c r="E112">
        <v>-0.12587833000000001</v>
      </c>
      <c r="F112">
        <f t="shared" si="4"/>
        <v>0.126360377546723</v>
      </c>
      <c r="G112">
        <f t="shared" si="5"/>
        <v>32.637000000000008</v>
      </c>
      <c r="H112">
        <v>-57.696999999999996</v>
      </c>
      <c r="I112">
        <v>-3.1325370890364379E-3</v>
      </c>
    </row>
    <row r="113" spans="2:9" x14ac:dyDescent="0.2">
      <c r="B113">
        <v>291</v>
      </c>
      <c r="C113">
        <v>2.4169981000000001E-3</v>
      </c>
      <c r="D113">
        <v>7.6286495000000001E-3</v>
      </c>
      <c r="E113">
        <v>-0.12551880000000001</v>
      </c>
      <c r="F113">
        <f t="shared" si="4"/>
        <v>0.12577363525973662</v>
      </c>
      <c r="G113">
        <f t="shared" si="5"/>
        <v>32.928000000000004</v>
      </c>
      <c r="H113">
        <v>-57.405999999999999</v>
      </c>
      <c r="I113">
        <v>-1.448554770087554E-3</v>
      </c>
    </row>
    <row r="114" spans="2:9" x14ac:dyDescent="0.2">
      <c r="B114">
        <v>291</v>
      </c>
      <c r="C114">
        <v>3.4696758E-3</v>
      </c>
      <c r="D114">
        <v>8.6056290000000001E-3</v>
      </c>
      <c r="E114">
        <v>-0.1267643</v>
      </c>
      <c r="F114">
        <f t="shared" si="4"/>
        <v>0.12710343526094309</v>
      </c>
      <c r="G114">
        <f t="shared" si="5"/>
        <v>33.219000000000008</v>
      </c>
      <c r="H114">
        <v>-57.114999999999995</v>
      </c>
      <c r="I114">
        <v>-3.5060303695894609E-3</v>
      </c>
    </row>
    <row r="115" spans="2:9" x14ac:dyDescent="0.2">
      <c r="B115">
        <v>292</v>
      </c>
      <c r="C115">
        <v>2.1094977999999999E-3</v>
      </c>
      <c r="D115">
        <v>1.0634988999999999E-2</v>
      </c>
      <c r="E115">
        <v>-0.1243248</v>
      </c>
      <c r="F115">
        <f t="shared" si="4"/>
        <v>0.12479667009595379</v>
      </c>
      <c r="G115">
        <f t="shared" si="5"/>
        <v>33.51100000000001</v>
      </c>
      <c r="H115">
        <v>-56.822999999999993</v>
      </c>
      <c r="I115">
        <v>-4.6995789341900632E-3</v>
      </c>
    </row>
    <row r="116" spans="2:9" x14ac:dyDescent="0.2">
      <c r="B116">
        <v>291</v>
      </c>
      <c r="C116">
        <v>2.6389657999999999E-3</v>
      </c>
      <c r="D116">
        <v>9.4121989999999996E-3</v>
      </c>
      <c r="E116">
        <v>-0.12319469500000001</v>
      </c>
      <c r="F116">
        <f t="shared" si="4"/>
        <v>0.12358190201907478</v>
      </c>
      <c r="G116">
        <f t="shared" si="5"/>
        <v>33.802000000000007</v>
      </c>
      <c r="H116">
        <v>-56.531999999999996</v>
      </c>
      <c r="I116">
        <v>-5.453792122439822E-3</v>
      </c>
    </row>
    <row r="117" spans="2:9" x14ac:dyDescent="0.2">
      <c r="B117">
        <v>292</v>
      </c>
      <c r="C117">
        <v>2.6866793999999998E-4</v>
      </c>
      <c r="D117">
        <v>7.9399645000000005E-3</v>
      </c>
      <c r="E117">
        <v>-0.12454033</v>
      </c>
      <c r="F117">
        <f t="shared" si="4"/>
        <v>0.12479346543482213</v>
      </c>
      <c r="G117">
        <f t="shared" si="5"/>
        <v>34.094000000000008</v>
      </c>
      <c r="H117">
        <v>-56.239999999999995</v>
      </c>
      <c r="I117">
        <v>-4.0575067099859483E-3</v>
      </c>
    </row>
    <row r="118" spans="2:9" x14ac:dyDescent="0.2">
      <c r="B118">
        <v>291</v>
      </c>
      <c r="C118">
        <v>3.2982229999999999E-3</v>
      </c>
      <c r="D118">
        <v>1.07574165E-2</v>
      </c>
      <c r="E118">
        <v>-0.12506866</v>
      </c>
      <c r="F118">
        <f t="shared" si="4"/>
        <v>0.12557376317888941</v>
      </c>
      <c r="G118">
        <f t="shared" si="5"/>
        <v>34.385000000000005</v>
      </c>
      <c r="H118">
        <v>-55.948999999999998</v>
      </c>
      <c r="I118">
        <v>-5.6203289426789817E-3</v>
      </c>
    </row>
    <row r="119" spans="2:9" x14ac:dyDescent="0.2">
      <c r="B119">
        <v>291</v>
      </c>
      <c r="C119">
        <v>4.9616395999999997E-3</v>
      </c>
      <c r="D119">
        <v>8.6803139999999997E-3</v>
      </c>
      <c r="E119">
        <v>-0.12330723</v>
      </c>
      <c r="F119">
        <f t="shared" si="4"/>
        <v>0.12371191813617549</v>
      </c>
      <c r="G119">
        <f t="shared" si="5"/>
        <v>34.676000000000009</v>
      </c>
      <c r="H119">
        <v>-55.657999999999994</v>
      </c>
      <c r="I119">
        <v>2.7729658467365598E-3</v>
      </c>
    </row>
    <row r="120" spans="2:9" x14ac:dyDescent="0.2">
      <c r="B120">
        <v>290</v>
      </c>
      <c r="C120">
        <v>3.2062828999999998E-3</v>
      </c>
      <c r="D120">
        <v>9.9323090000000003E-3</v>
      </c>
      <c r="E120">
        <v>-0.12669373</v>
      </c>
      <c r="F120">
        <f t="shared" si="4"/>
        <v>0.1271229020806999</v>
      </c>
      <c r="G120">
        <f t="shared" si="5"/>
        <v>34.966000000000008</v>
      </c>
      <c r="H120">
        <v>-55.367999999999995</v>
      </c>
      <c r="I120">
        <v>6.5841590691218834E-4</v>
      </c>
    </row>
    <row r="121" spans="2:9" x14ac:dyDescent="0.2">
      <c r="B121">
        <v>291</v>
      </c>
      <c r="C121">
        <v>3.0215978999999999E-3</v>
      </c>
      <c r="D121">
        <v>7.4983834999999997E-3</v>
      </c>
      <c r="E121">
        <v>-0.12449169</v>
      </c>
      <c r="F121">
        <f t="shared" si="4"/>
        <v>0.12475390450017369</v>
      </c>
      <c r="G121">
        <f t="shared" si="5"/>
        <v>35.257000000000005</v>
      </c>
      <c r="H121">
        <v>-55.076999999999998</v>
      </c>
      <c r="I121">
        <v>1.2602486162169009E-3</v>
      </c>
    </row>
    <row r="122" spans="2:9" x14ac:dyDescent="0.2">
      <c r="B122">
        <v>294</v>
      </c>
      <c r="C122">
        <v>4.1576030000000002E-3</v>
      </c>
      <c r="D122">
        <v>5.3285659999999999E-3</v>
      </c>
      <c r="E122">
        <v>-0.12488651000000001</v>
      </c>
      <c r="F122">
        <f t="shared" si="4"/>
        <v>0.12506925944572497</v>
      </c>
      <c r="G122">
        <f t="shared" si="5"/>
        <v>35.551000000000009</v>
      </c>
      <c r="H122">
        <v>-54.782999999999994</v>
      </c>
      <c r="I122">
        <v>-2.525139650343006E-3</v>
      </c>
    </row>
    <row r="123" spans="2:9" x14ac:dyDescent="0.2">
      <c r="B123">
        <v>290</v>
      </c>
      <c r="C123">
        <v>3.8518608000000002E-3</v>
      </c>
      <c r="D123">
        <v>4.4176876999999998E-3</v>
      </c>
      <c r="E123">
        <v>-0.12731075</v>
      </c>
      <c r="F123">
        <f t="shared" si="4"/>
        <v>0.12744559569400507</v>
      </c>
      <c r="G123">
        <f t="shared" si="5"/>
        <v>35.841000000000008</v>
      </c>
      <c r="H123">
        <v>-54.492999999999995</v>
      </c>
      <c r="I123">
        <v>-1.4283194443970736E-3</v>
      </c>
    </row>
    <row r="124" spans="2:9" x14ac:dyDescent="0.2">
      <c r="B124">
        <v>292</v>
      </c>
      <c r="C124">
        <v>1.0980666E-3</v>
      </c>
      <c r="D124">
        <v>3.1872392000000002E-3</v>
      </c>
      <c r="E124">
        <v>-0.12690352999999999</v>
      </c>
      <c r="F124">
        <f t="shared" si="4"/>
        <v>0.1269482972333105</v>
      </c>
      <c r="G124">
        <f t="shared" si="5"/>
        <v>36.13300000000001</v>
      </c>
      <c r="H124">
        <v>-54.200999999999993</v>
      </c>
      <c r="I124">
        <v>-7.7252464577842782E-3</v>
      </c>
    </row>
    <row r="125" spans="2:9" x14ac:dyDescent="0.2">
      <c r="B125">
        <v>292</v>
      </c>
      <c r="C125">
        <v>7.3510110000000002E-3</v>
      </c>
      <c r="D125">
        <v>9.6524360000000003E-3</v>
      </c>
      <c r="E125">
        <v>-0.12378120400000001</v>
      </c>
      <c r="F125">
        <f t="shared" si="4"/>
        <v>0.1243744079268152</v>
      </c>
      <c r="G125">
        <f t="shared" si="5"/>
        <v>36.425000000000004</v>
      </c>
      <c r="H125">
        <v>-53.908999999999999</v>
      </c>
      <c r="I125">
        <v>1.3084080100652974E-3</v>
      </c>
    </row>
    <row r="126" spans="2:9" x14ac:dyDescent="0.2">
      <c r="B126">
        <v>291</v>
      </c>
      <c r="C126">
        <v>3.5906433999999998E-3</v>
      </c>
      <c r="D126">
        <v>9.1677900000000003E-3</v>
      </c>
      <c r="E126">
        <v>-0.12620258000000001</v>
      </c>
      <c r="F126">
        <f t="shared" si="4"/>
        <v>0.12658606673787784</v>
      </c>
      <c r="G126">
        <f t="shared" si="5"/>
        <v>36.716000000000008</v>
      </c>
      <c r="H126">
        <v>-53.617999999999995</v>
      </c>
      <c r="I126">
        <v>-1.0220362250309509E-3</v>
      </c>
    </row>
    <row r="127" spans="2:9" x14ac:dyDescent="0.2">
      <c r="B127">
        <v>291</v>
      </c>
      <c r="C127">
        <v>3.7736296999999999E-3</v>
      </c>
      <c r="D127">
        <v>6.2141119999999999E-3</v>
      </c>
      <c r="E127">
        <v>-0.12797832000000001</v>
      </c>
      <c r="F127">
        <f t="shared" si="4"/>
        <v>0.12818465531834794</v>
      </c>
      <c r="G127">
        <f t="shared" si="5"/>
        <v>37.007000000000005</v>
      </c>
      <c r="H127">
        <v>-53.326999999999998</v>
      </c>
      <c r="I127">
        <v>-3.9134761702035951E-3</v>
      </c>
    </row>
    <row r="128" spans="2:9" x14ac:dyDescent="0.2">
      <c r="B128">
        <v>292</v>
      </c>
      <c r="C128">
        <v>1.0951756999999999E-3</v>
      </c>
      <c r="D128">
        <v>8.9039800000000006E-3</v>
      </c>
      <c r="E128">
        <v>-0.12507248000000001</v>
      </c>
      <c r="F128">
        <f t="shared" si="4"/>
        <v>0.12539380177267406</v>
      </c>
      <c r="G128">
        <f t="shared" si="5"/>
        <v>37.299000000000007</v>
      </c>
      <c r="H128">
        <v>-53.034999999999997</v>
      </c>
      <c r="I128">
        <v>-5.2057148117645559E-3</v>
      </c>
    </row>
    <row r="129" spans="2:9" x14ac:dyDescent="0.2">
      <c r="B129">
        <v>292</v>
      </c>
      <c r="C129">
        <v>4.1256547000000001E-3</v>
      </c>
      <c r="D129">
        <v>7.2531999999999996E-3</v>
      </c>
      <c r="E129">
        <v>-0.12457466</v>
      </c>
      <c r="F129">
        <f t="shared" si="4"/>
        <v>0.12485381792744359</v>
      </c>
      <c r="G129">
        <f t="shared" si="5"/>
        <v>37.591000000000008</v>
      </c>
      <c r="H129">
        <v>-52.742999999999995</v>
      </c>
      <c r="I129">
        <v>-1.5585685774326717E-3</v>
      </c>
    </row>
    <row r="130" spans="2:9" x14ac:dyDescent="0.2">
      <c r="B130">
        <v>290</v>
      </c>
      <c r="C130">
        <v>3.9780140000000002E-3</v>
      </c>
      <c r="D130">
        <v>7.5991749999999997E-3</v>
      </c>
      <c r="E130">
        <v>-0.12947178000000001</v>
      </c>
      <c r="F130">
        <f t="shared" si="4"/>
        <v>0.12975559283681465</v>
      </c>
      <c r="G130">
        <f t="shared" si="5"/>
        <v>37.881000000000007</v>
      </c>
      <c r="H130">
        <v>-52.452999999999996</v>
      </c>
      <c r="I130">
        <v>-2.9845942828766962E-3</v>
      </c>
    </row>
    <row r="131" spans="2:9" x14ac:dyDescent="0.2">
      <c r="B131">
        <v>292</v>
      </c>
      <c r="C131">
        <v>8.7660549999999998E-4</v>
      </c>
      <c r="D131">
        <v>7.4330569999999999E-3</v>
      </c>
      <c r="E131">
        <v>-0.12237358</v>
      </c>
      <c r="F131">
        <f t="shared" si="4"/>
        <v>0.12260225061386222</v>
      </c>
      <c r="G131">
        <f t="shared" si="5"/>
        <v>38.173000000000009</v>
      </c>
      <c r="H131">
        <v>-52.160999999999994</v>
      </c>
      <c r="I131">
        <v>-2.8076095760798149E-3</v>
      </c>
    </row>
    <row r="132" spans="2:9" x14ac:dyDescent="0.2">
      <c r="B132">
        <v>292</v>
      </c>
      <c r="C132">
        <v>-2.5779010000000002E-4</v>
      </c>
      <c r="D132">
        <v>7.3665680000000004E-3</v>
      </c>
      <c r="E132">
        <v>-0.12170124</v>
      </c>
      <c r="F132">
        <f t="shared" si="4"/>
        <v>0.12192425762485445</v>
      </c>
      <c r="G132">
        <f t="shared" si="5"/>
        <v>38.465000000000011</v>
      </c>
      <c r="H132">
        <v>-51.868999999999993</v>
      </c>
      <c r="I132">
        <v>-4.4958378532746947E-3</v>
      </c>
    </row>
    <row r="133" spans="2:9" x14ac:dyDescent="0.2">
      <c r="B133">
        <v>289</v>
      </c>
      <c r="C133">
        <v>7.3340535000000003E-4</v>
      </c>
      <c r="D133">
        <v>4.4066610000000001E-3</v>
      </c>
      <c r="E133">
        <v>-0.12751675000000001</v>
      </c>
      <c r="F133">
        <f t="shared" si="4"/>
        <v>0.12759497668458125</v>
      </c>
      <c r="G133">
        <f t="shared" si="5"/>
        <v>38.754000000000005</v>
      </c>
      <c r="H133">
        <v>-51.58</v>
      </c>
      <c r="I133">
        <v>-6.6363794249626811E-4</v>
      </c>
    </row>
    <row r="134" spans="2:9" x14ac:dyDescent="0.2">
      <c r="B134">
        <v>293</v>
      </c>
      <c r="C134">
        <v>1.8227397999999999E-3</v>
      </c>
      <c r="D134">
        <v>7.4538290000000004E-3</v>
      </c>
      <c r="E134">
        <v>-0.12263298</v>
      </c>
      <c r="F134">
        <f t="shared" si="4"/>
        <v>0.12287281933291898</v>
      </c>
      <c r="G134">
        <f t="shared" si="5"/>
        <v>39.047000000000004</v>
      </c>
      <c r="H134">
        <v>-51.286999999999999</v>
      </c>
      <c r="I134">
        <v>-1.0558354839796536E-3</v>
      </c>
    </row>
    <row r="135" spans="2:9" x14ac:dyDescent="0.2">
      <c r="B135">
        <v>291</v>
      </c>
      <c r="C135">
        <v>1.3665855E-3</v>
      </c>
      <c r="D135">
        <v>2.2682548000000002E-3</v>
      </c>
      <c r="E135">
        <v>-0.12567616000000001</v>
      </c>
      <c r="F135">
        <f t="shared" si="4"/>
        <v>0.12570405613229882</v>
      </c>
      <c r="G135">
        <f t="shared" si="5"/>
        <v>39.338000000000008</v>
      </c>
      <c r="H135">
        <v>-50.995999999999995</v>
      </c>
      <c r="I135">
        <v>3.5598314194537839E-4</v>
      </c>
    </row>
    <row r="136" spans="2:9" x14ac:dyDescent="0.2">
      <c r="B136">
        <v>291</v>
      </c>
      <c r="C136">
        <v>4.0389299999999996E-3</v>
      </c>
      <c r="D136">
        <v>3.8387180000000001E-3</v>
      </c>
      <c r="E136">
        <v>-0.12792110000000001</v>
      </c>
      <c r="F136">
        <f t="shared" si="4"/>
        <v>0.12804240132330549</v>
      </c>
      <c r="G136">
        <f t="shared" si="5"/>
        <v>39.629000000000005</v>
      </c>
      <c r="H136">
        <v>-50.704999999999998</v>
      </c>
      <c r="I136">
        <v>-1.7963981332122158E-3</v>
      </c>
    </row>
    <row r="137" spans="2:9" x14ac:dyDescent="0.2">
      <c r="B137">
        <v>292</v>
      </c>
      <c r="C137">
        <v>-1.5839934000000001E-4</v>
      </c>
      <c r="D137">
        <v>2.0989478000000002E-3</v>
      </c>
      <c r="E137">
        <v>-0.12412262</v>
      </c>
      <c r="F137">
        <f t="shared" si="4"/>
        <v>0.12414046668142681</v>
      </c>
      <c r="G137">
        <f t="shared" si="5"/>
        <v>39.921000000000006</v>
      </c>
      <c r="H137">
        <v>-50.412999999999997</v>
      </c>
      <c r="I137">
        <v>-9.3688704062535322E-3</v>
      </c>
    </row>
    <row r="138" spans="2:9" x14ac:dyDescent="0.2">
      <c r="B138">
        <v>291</v>
      </c>
      <c r="C138">
        <v>1.7145573999999999E-3</v>
      </c>
      <c r="D138">
        <v>4.8504469999999999E-3</v>
      </c>
      <c r="E138">
        <v>-0.12643146999999999</v>
      </c>
      <c r="F138">
        <f t="shared" si="4"/>
        <v>0.12653609425590234</v>
      </c>
      <c r="G138">
        <f t="shared" si="5"/>
        <v>40.21200000000001</v>
      </c>
      <c r="H138">
        <v>-50.121999999999993</v>
      </c>
      <c r="I138">
        <v>-5.3484834525379232E-3</v>
      </c>
    </row>
    <row r="139" spans="2:9" x14ac:dyDescent="0.2">
      <c r="B139">
        <v>292</v>
      </c>
      <c r="C139">
        <v>2.1742582000000002E-3</v>
      </c>
      <c r="D139">
        <v>7.7800155000000001E-3</v>
      </c>
      <c r="E139">
        <v>-0.12143039999999999</v>
      </c>
      <c r="F139">
        <f t="shared" si="4"/>
        <v>0.12169880066812699</v>
      </c>
      <c r="G139">
        <f t="shared" si="5"/>
        <v>40.504000000000005</v>
      </c>
      <c r="H139">
        <v>-49.83</v>
      </c>
      <c r="I139">
        <v>-1.1400057776857577E-3</v>
      </c>
    </row>
    <row r="140" spans="2:9" x14ac:dyDescent="0.2">
      <c r="B140">
        <v>291</v>
      </c>
      <c r="C140">
        <v>3.6103427000000001E-3</v>
      </c>
      <c r="D140">
        <v>2.4051070000000001E-3</v>
      </c>
      <c r="E140">
        <v>-0.12604713000000001</v>
      </c>
      <c r="F140">
        <f t="shared" si="4"/>
        <v>0.126121759008229</v>
      </c>
      <c r="G140">
        <f t="shared" si="5"/>
        <v>40.795000000000009</v>
      </c>
      <c r="H140">
        <v>-49.538999999999994</v>
      </c>
      <c r="I140">
        <v>-2.7674039051364101E-3</v>
      </c>
    </row>
    <row r="141" spans="2:9" x14ac:dyDescent="0.2">
      <c r="B141">
        <v>292</v>
      </c>
      <c r="C141">
        <v>4.2733550000000004E-3</v>
      </c>
      <c r="D141">
        <v>6.1560570000000004E-3</v>
      </c>
      <c r="E141">
        <v>-0.121507645</v>
      </c>
      <c r="F141">
        <f t="shared" si="4"/>
        <v>0.12173851647769204</v>
      </c>
      <c r="G141">
        <f t="shared" si="5"/>
        <v>41.08700000000001</v>
      </c>
      <c r="H141">
        <v>-49.246999999999993</v>
      </c>
      <c r="I141">
        <v>-3.7318239596849736E-4</v>
      </c>
    </row>
    <row r="142" spans="2:9" x14ac:dyDescent="0.2">
      <c r="B142">
        <v>291</v>
      </c>
      <c r="C142">
        <v>4.4301449999999999E-3</v>
      </c>
      <c r="D142">
        <v>4.1824280000000002E-3</v>
      </c>
      <c r="E142">
        <v>-0.12753200000000001</v>
      </c>
      <c r="F142">
        <f t="shared" si="4"/>
        <v>0.12767744480798562</v>
      </c>
      <c r="G142">
        <f t="shared" si="5"/>
        <v>41.378000000000007</v>
      </c>
      <c r="H142">
        <v>-48.955999999999996</v>
      </c>
      <c r="I142">
        <v>1.1183398189951437E-3</v>
      </c>
    </row>
    <row r="143" spans="2:9" x14ac:dyDescent="0.2">
      <c r="B143">
        <v>293</v>
      </c>
      <c r="C143">
        <v>7.8562800000000002E-3</v>
      </c>
      <c r="D143">
        <v>6.7411362999999997E-3</v>
      </c>
      <c r="E143">
        <v>-0.12324238</v>
      </c>
      <c r="F143">
        <f t="shared" si="4"/>
        <v>0.12367638530502893</v>
      </c>
      <c r="G143">
        <f t="shared" si="5"/>
        <v>41.671000000000006</v>
      </c>
      <c r="H143">
        <v>-48.662999999999997</v>
      </c>
      <c r="I143">
        <v>-1.3874047671508759E-3</v>
      </c>
    </row>
    <row r="144" spans="2:9" x14ac:dyDescent="0.2">
      <c r="B144">
        <v>290</v>
      </c>
      <c r="C144">
        <v>5.4587424000000001E-3</v>
      </c>
      <c r="D144">
        <v>4.8755407000000001E-3</v>
      </c>
      <c r="E144">
        <v>-0.121873856</v>
      </c>
      <c r="F144">
        <f t="shared" si="4"/>
        <v>0.12209342956119977</v>
      </c>
      <c r="G144">
        <f t="shared" si="5"/>
        <v>41.961000000000006</v>
      </c>
      <c r="H144">
        <v>-48.372999999999998</v>
      </c>
      <c r="I144">
        <v>-2.8020328916366537E-3</v>
      </c>
    </row>
    <row r="145" spans="2:9" x14ac:dyDescent="0.2">
      <c r="B145">
        <v>291</v>
      </c>
      <c r="C145">
        <v>6.6359640000000003E-3</v>
      </c>
      <c r="D145">
        <v>6.2070490000000001E-3</v>
      </c>
      <c r="E145">
        <v>-0.12280368999999999</v>
      </c>
      <c r="F145">
        <f t="shared" si="4"/>
        <v>0.12313939155734771</v>
      </c>
      <c r="G145">
        <f t="shared" si="5"/>
        <v>42.25200000000001</v>
      </c>
      <c r="H145">
        <v>-48.081999999999994</v>
      </c>
      <c r="I145">
        <v>-3.1357927891342965E-4</v>
      </c>
    </row>
    <row r="146" spans="2:9" x14ac:dyDescent="0.2">
      <c r="B146">
        <v>292</v>
      </c>
      <c r="C146">
        <v>6.0206649999999997E-3</v>
      </c>
      <c r="D146">
        <v>5.7756602999999998E-3</v>
      </c>
      <c r="E146">
        <v>-0.12529755000000001</v>
      </c>
      <c r="F146">
        <f t="shared" si="4"/>
        <v>0.12557500824187004</v>
      </c>
      <c r="G146">
        <f t="shared" si="5"/>
        <v>42.544000000000004</v>
      </c>
      <c r="H146">
        <v>-47.79</v>
      </c>
      <c r="I146">
        <v>-2.4568260186404509E-4</v>
      </c>
    </row>
    <row r="147" spans="2:9" x14ac:dyDescent="0.2">
      <c r="B147">
        <v>291</v>
      </c>
      <c r="C147">
        <v>6.8276227E-3</v>
      </c>
      <c r="D147">
        <v>3.4933984000000001E-3</v>
      </c>
      <c r="E147">
        <v>-0.12196827</v>
      </c>
      <c r="F147">
        <f t="shared" ref="F147:F210" si="6">SQRT(SUMSQ(C147:E147))</f>
        <v>0.12220916148516681</v>
      </c>
      <c r="G147">
        <f t="shared" ref="G147:G210" si="7">(G146*1000+B147)/1000</f>
        <v>42.835000000000008</v>
      </c>
      <c r="H147">
        <v>-47.498999999999995</v>
      </c>
      <c r="I147">
        <v>2.8669538162808292E-3</v>
      </c>
    </row>
    <row r="148" spans="2:9" x14ac:dyDescent="0.2">
      <c r="B148">
        <v>291</v>
      </c>
      <c r="C148">
        <v>5.3145290000000001E-3</v>
      </c>
      <c r="D148">
        <v>6.9748759999999996E-3</v>
      </c>
      <c r="E148">
        <v>-0.12467575</v>
      </c>
      <c r="F148">
        <f t="shared" si="6"/>
        <v>0.12498374194978208</v>
      </c>
      <c r="G148">
        <f t="shared" si="7"/>
        <v>43.126000000000005</v>
      </c>
      <c r="H148">
        <v>-47.207999999999998</v>
      </c>
      <c r="I148">
        <v>-5.6335600665823127E-3</v>
      </c>
    </row>
    <row r="149" spans="2:9" x14ac:dyDescent="0.2">
      <c r="B149">
        <v>292</v>
      </c>
      <c r="C149">
        <v>7.9386230000000006E-3</v>
      </c>
      <c r="D149">
        <v>5.3268969999999997E-3</v>
      </c>
      <c r="E149">
        <v>-0.12766933</v>
      </c>
      <c r="F149">
        <f t="shared" si="6"/>
        <v>0.12802677606435944</v>
      </c>
      <c r="G149">
        <f t="shared" si="7"/>
        <v>43.418000000000006</v>
      </c>
      <c r="H149">
        <v>-46.915999999999997</v>
      </c>
      <c r="I149">
        <v>-2.0519982274639168E-3</v>
      </c>
    </row>
    <row r="150" spans="2:9" x14ac:dyDescent="0.2">
      <c r="B150">
        <v>291</v>
      </c>
      <c r="C150">
        <v>4.8013329999999996E-3</v>
      </c>
      <c r="D150">
        <v>4.0630995999999999E-3</v>
      </c>
      <c r="E150">
        <v>-0.12563991999999999</v>
      </c>
      <c r="F150">
        <f t="shared" si="6"/>
        <v>0.12579726179270678</v>
      </c>
      <c r="G150">
        <f t="shared" si="7"/>
        <v>43.70900000000001</v>
      </c>
      <c r="H150">
        <v>-46.624999999999993</v>
      </c>
      <c r="I150">
        <v>-3.20489059624694E-3</v>
      </c>
    </row>
    <row r="151" spans="2:9" x14ac:dyDescent="0.2">
      <c r="B151">
        <v>292</v>
      </c>
      <c r="C151">
        <v>9.7494720000000003E-3</v>
      </c>
      <c r="D151">
        <v>2.9819012E-3</v>
      </c>
      <c r="E151">
        <v>-0.12112522000000001</v>
      </c>
      <c r="F151">
        <f t="shared" si="6"/>
        <v>0.12155353906445401</v>
      </c>
      <c r="G151">
        <f t="shared" si="7"/>
        <v>44.001000000000005</v>
      </c>
      <c r="H151">
        <v>-46.332999999999998</v>
      </c>
      <c r="I151">
        <v>-1.5016138597121021E-2</v>
      </c>
    </row>
    <row r="152" spans="2:9" x14ac:dyDescent="0.2">
      <c r="B152">
        <v>291</v>
      </c>
      <c r="C152">
        <v>8.3970729999999997E-3</v>
      </c>
      <c r="D152">
        <v>5.8334770000000001E-3</v>
      </c>
      <c r="E152">
        <v>-0.12581729999999999</v>
      </c>
      <c r="F152">
        <f t="shared" si="6"/>
        <v>0.12623206117372421</v>
      </c>
      <c r="G152">
        <f t="shared" si="7"/>
        <v>44.292000000000009</v>
      </c>
      <c r="H152">
        <v>-46.041999999999994</v>
      </c>
      <c r="I152">
        <v>1.4017433525925023E-3</v>
      </c>
    </row>
    <row r="153" spans="2:9" x14ac:dyDescent="0.2">
      <c r="B153">
        <v>291</v>
      </c>
      <c r="C153">
        <v>6.4941644999999999E-3</v>
      </c>
      <c r="D153">
        <v>4.5263767000000002E-3</v>
      </c>
      <c r="E153">
        <v>-0.123594284</v>
      </c>
      <c r="F153">
        <f t="shared" si="6"/>
        <v>0.12384752438404256</v>
      </c>
      <c r="G153">
        <f t="shared" si="7"/>
        <v>44.583000000000006</v>
      </c>
      <c r="H153">
        <v>-45.750999999999998</v>
      </c>
      <c r="I153">
        <v>8.5166038474971423E-6</v>
      </c>
    </row>
    <row r="154" spans="2:9" x14ac:dyDescent="0.2">
      <c r="B154">
        <v>292</v>
      </c>
      <c r="C154">
        <v>5.7654083000000002E-3</v>
      </c>
      <c r="D154">
        <v>7.0856510000000001E-3</v>
      </c>
      <c r="E154">
        <v>-0.12308407</v>
      </c>
      <c r="F154">
        <f t="shared" si="6"/>
        <v>0.12342258573990585</v>
      </c>
      <c r="G154">
        <f t="shared" si="7"/>
        <v>44.875000000000007</v>
      </c>
      <c r="H154">
        <v>-45.458999999999996</v>
      </c>
      <c r="I154">
        <v>-1.410704578074402E-3</v>
      </c>
    </row>
    <row r="155" spans="2:9" x14ac:dyDescent="0.2">
      <c r="B155">
        <v>292</v>
      </c>
      <c r="C155">
        <v>7.3489547000000002E-3</v>
      </c>
      <c r="D155">
        <v>7.7338516999999997E-3</v>
      </c>
      <c r="E155">
        <v>-0.12895775000000001</v>
      </c>
      <c r="F155">
        <f t="shared" si="6"/>
        <v>0.1293983032437549</v>
      </c>
      <c r="G155">
        <f t="shared" si="7"/>
        <v>45.167000000000009</v>
      </c>
      <c r="H155">
        <v>-45.166999999999994</v>
      </c>
      <c r="I155">
        <v>-5.2918265810514989E-3</v>
      </c>
    </row>
    <row r="156" spans="2:9" x14ac:dyDescent="0.2">
      <c r="B156">
        <v>291</v>
      </c>
      <c r="C156">
        <v>5.7722926000000003E-3</v>
      </c>
      <c r="D156">
        <v>8.2693699999999998E-3</v>
      </c>
      <c r="E156">
        <v>-0.12527274999999999</v>
      </c>
      <c r="F156">
        <f t="shared" si="6"/>
        <v>0.12567801611506849</v>
      </c>
      <c r="G156">
        <f t="shared" si="7"/>
        <v>45.458000000000006</v>
      </c>
      <c r="H156">
        <v>-44.875999999999998</v>
      </c>
      <c r="I156">
        <v>-1.4971310323530008E-3</v>
      </c>
    </row>
    <row r="157" spans="2:9" x14ac:dyDescent="0.2">
      <c r="B157">
        <v>291</v>
      </c>
      <c r="C157">
        <v>6.7922770000000002E-3</v>
      </c>
      <c r="D157">
        <v>6.1588585000000003E-3</v>
      </c>
      <c r="E157">
        <v>-0.12455653999999999</v>
      </c>
      <c r="F157">
        <f t="shared" si="6"/>
        <v>0.12489354755806782</v>
      </c>
      <c r="G157">
        <f t="shared" si="7"/>
        <v>45.749000000000009</v>
      </c>
      <c r="H157">
        <v>-44.584999999999994</v>
      </c>
      <c r="I157">
        <v>2.8523054054011175E-3</v>
      </c>
    </row>
    <row r="158" spans="2:9" x14ac:dyDescent="0.2">
      <c r="B158">
        <v>291</v>
      </c>
      <c r="C158">
        <v>8.0215335000000006E-3</v>
      </c>
      <c r="D158">
        <v>5.9803425999999998E-3</v>
      </c>
      <c r="E158">
        <v>-0.12452220999999999</v>
      </c>
      <c r="F158">
        <f t="shared" si="6"/>
        <v>0.12492353773644539</v>
      </c>
      <c r="G158">
        <f t="shared" si="7"/>
        <v>46.040000000000006</v>
      </c>
      <c r="H158">
        <v>-44.293999999999997</v>
      </c>
      <c r="I158">
        <v>-3.8502409505338037E-5</v>
      </c>
    </row>
    <row r="159" spans="2:9" x14ac:dyDescent="0.2">
      <c r="B159">
        <v>295</v>
      </c>
      <c r="C159">
        <v>8.9869200000000007E-3</v>
      </c>
      <c r="D159">
        <v>5.4527222999999998E-3</v>
      </c>
      <c r="E159">
        <v>-0.12508488000000001</v>
      </c>
      <c r="F159">
        <f t="shared" si="6"/>
        <v>0.12552579064153199</v>
      </c>
      <c r="G159">
        <f t="shared" si="7"/>
        <v>46.335000000000008</v>
      </c>
      <c r="H159">
        <v>-43.998999999999995</v>
      </c>
      <c r="I159">
        <v>-2.4448594222629674E-3</v>
      </c>
    </row>
    <row r="160" spans="2:9" x14ac:dyDescent="0.2">
      <c r="B160">
        <v>289</v>
      </c>
      <c r="C160">
        <v>1.0612636999999999E-2</v>
      </c>
      <c r="D160">
        <v>5.0528049999999996E-3</v>
      </c>
      <c r="E160">
        <v>-0.12413502</v>
      </c>
      <c r="F160">
        <f t="shared" si="6"/>
        <v>0.12469026462744473</v>
      </c>
      <c r="G160">
        <f t="shared" si="7"/>
        <v>46.624000000000009</v>
      </c>
      <c r="H160">
        <v>-43.709999999999994</v>
      </c>
      <c r="I160">
        <v>1.4532421889543316E-3</v>
      </c>
    </row>
    <row r="161" spans="2:9" x14ac:dyDescent="0.2">
      <c r="B161">
        <v>291</v>
      </c>
      <c r="C161">
        <v>4.4989586000000002E-3</v>
      </c>
      <c r="D161">
        <v>5.5065749999999997E-3</v>
      </c>
      <c r="E161">
        <v>-0.12797642000000001</v>
      </c>
      <c r="F161">
        <f t="shared" si="6"/>
        <v>0.12817381586241217</v>
      </c>
      <c r="G161">
        <f t="shared" si="7"/>
        <v>46.915000000000006</v>
      </c>
      <c r="H161">
        <v>-43.418999999999997</v>
      </c>
      <c r="I161">
        <v>-8.6495495772169711E-4</v>
      </c>
    </row>
    <row r="162" spans="2:9" x14ac:dyDescent="0.2">
      <c r="B162">
        <v>292</v>
      </c>
      <c r="C162">
        <v>8.64324E-3</v>
      </c>
      <c r="D162">
        <v>5.1032305E-3</v>
      </c>
      <c r="E162">
        <v>-0.12637997000000001</v>
      </c>
      <c r="F162">
        <f t="shared" si="6"/>
        <v>0.12677793726210659</v>
      </c>
      <c r="G162">
        <f t="shared" si="7"/>
        <v>47.207000000000008</v>
      </c>
      <c r="H162">
        <v>-43.126999999999995</v>
      </c>
      <c r="I162">
        <v>2.3011922973433323E-3</v>
      </c>
    </row>
    <row r="163" spans="2:9" x14ac:dyDescent="0.2">
      <c r="B163">
        <v>290</v>
      </c>
      <c r="C163">
        <v>6.7289769999999997E-3</v>
      </c>
      <c r="D163">
        <v>4.5386849999999998E-3</v>
      </c>
      <c r="E163">
        <v>-0.12401581</v>
      </c>
      <c r="F163">
        <f t="shared" si="6"/>
        <v>0.12428113261051275</v>
      </c>
      <c r="G163">
        <f t="shared" si="7"/>
        <v>47.497000000000007</v>
      </c>
      <c r="H163">
        <v>-42.836999999999996</v>
      </c>
      <c r="I163">
        <v>-4.5520330160551476E-4</v>
      </c>
    </row>
    <row r="164" spans="2:9" x14ac:dyDescent="0.2">
      <c r="B164">
        <v>292</v>
      </c>
      <c r="C164">
        <v>6.9018602000000002E-3</v>
      </c>
      <c r="D164">
        <v>-1.8269122E-3</v>
      </c>
      <c r="E164">
        <v>-0.12437534</v>
      </c>
      <c r="F164">
        <f t="shared" si="6"/>
        <v>0.12458008862784796</v>
      </c>
      <c r="G164">
        <f t="shared" si="7"/>
        <v>47.789000000000009</v>
      </c>
      <c r="H164">
        <v>-42.544999999999995</v>
      </c>
      <c r="I164">
        <v>-2.9072683233741146E-3</v>
      </c>
    </row>
    <row r="165" spans="2:9" x14ac:dyDescent="0.2">
      <c r="B165">
        <v>291</v>
      </c>
      <c r="C165">
        <v>6.5699520000000004E-3</v>
      </c>
      <c r="D165">
        <v>3.7561059999999999E-3</v>
      </c>
      <c r="E165">
        <v>-0.12496375999999999</v>
      </c>
      <c r="F165">
        <f t="shared" si="6"/>
        <v>0.12519270711548311</v>
      </c>
      <c r="G165">
        <f t="shared" si="7"/>
        <v>48.080000000000005</v>
      </c>
      <c r="H165">
        <v>-42.253999999999998</v>
      </c>
      <c r="I165">
        <v>1.8619971750603549E-3</v>
      </c>
    </row>
    <row r="166" spans="2:9" x14ac:dyDescent="0.2">
      <c r="B166">
        <v>292</v>
      </c>
      <c r="C166">
        <v>7.2460472999999999E-3</v>
      </c>
      <c r="D166">
        <v>-1.0270476000000001E-3</v>
      </c>
      <c r="E166">
        <v>-0.12316322</v>
      </c>
      <c r="F166">
        <f t="shared" si="6"/>
        <v>0.12338046356297623</v>
      </c>
      <c r="G166">
        <f t="shared" si="7"/>
        <v>48.372000000000007</v>
      </c>
      <c r="H166">
        <v>-41.961999999999996</v>
      </c>
      <c r="I166">
        <v>-1.1211511397787657E-3</v>
      </c>
    </row>
    <row r="167" spans="2:9" x14ac:dyDescent="0.2">
      <c r="B167">
        <v>291</v>
      </c>
      <c r="C167">
        <v>7.5529220000000001E-3</v>
      </c>
      <c r="D167">
        <v>4.6777724999999998E-4</v>
      </c>
      <c r="E167">
        <v>-0.12571144000000001</v>
      </c>
      <c r="F167">
        <f t="shared" si="6"/>
        <v>0.12593899949248169</v>
      </c>
      <c r="G167">
        <f t="shared" si="7"/>
        <v>48.663000000000004</v>
      </c>
      <c r="H167">
        <v>-41.670999999999999</v>
      </c>
      <c r="I167">
        <v>-6.7795615803619858E-3</v>
      </c>
    </row>
    <row r="168" spans="2:9" x14ac:dyDescent="0.2">
      <c r="B168">
        <v>291</v>
      </c>
      <c r="C168">
        <v>5.3343475000000003E-3</v>
      </c>
      <c r="D168">
        <v>4.095942E-3</v>
      </c>
      <c r="E168">
        <v>-0.12522792999999999</v>
      </c>
      <c r="F168">
        <f t="shared" si="6"/>
        <v>0.12540839866692749</v>
      </c>
      <c r="G168">
        <f t="shared" si="7"/>
        <v>48.954000000000008</v>
      </c>
      <c r="H168">
        <v>-41.379999999999995</v>
      </c>
      <c r="I168">
        <v>1.5847597551499229E-3</v>
      </c>
    </row>
    <row r="169" spans="2:9" x14ac:dyDescent="0.2">
      <c r="B169">
        <v>292</v>
      </c>
      <c r="C169">
        <v>4.2433143000000003E-3</v>
      </c>
      <c r="D169">
        <v>4.8669280000000004E-3</v>
      </c>
      <c r="E169">
        <v>-0.12422943</v>
      </c>
      <c r="F169">
        <f t="shared" si="6"/>
        <v>0.1243971220829914</v>
      </c>
      <c r="G169">
        <f t="shared" si="7"/>
        <v>49.246000000000009</v>
      </c>
      <c r="H169">
        <v>-41.087999999999994</v>
      </c>
      <c r="I169">
        <v>-2.7540840237235274E-3</v>
      </c>
    </row>
    <row r="170" spans="2:9" x14ac:dyDescent="0.2">
      <c r="B170">
        <v>292</v>
      </c>
      <c r="C170">
        <v>2.0564198000000001E-3</v>
      </c>
      <c r="D170">
        <v>1.4072657000000001E-4</v>
      </c>
      <c r="E170">
        <v>-0.12578582999999999</v>
      </c>
      <c r="F170">
        <f t="shared" si="6"/>
        <v>0.12580271735996099</v>
      </c>
      <c r="G170">
        <f t="shared" si="7"/>
        <v>49.538000000000004</v>
      </c>
      <c r="H170">
        <v>-40.795999999999999</v>
      </c>
      <c r="I170">
        <v>8.3899427881603647E-4</v>
      </c>
    </row>
    <row r="171" spans="2:9" x14ac:dyDescent="0.2">
      <c r="B171">
        <v>291</v>
      </c>
      <c r="C171">
        <v>5.3228440000000002E-3</v>
      </c>
      <c r="D171">
        <v>2.7271510000000001E-3</v>
      </c>
      <c r="E171">
        <v>-0.124492645</v>
      </c>
      <c r="F171">
        <f t="shared" si="6"/>
        <v>0.12463622539182242</v>
      </c>
      <c r="G171">
        <f t="shared" si="7"/>
        <v>49.829000000000008</v>
      </c>
      <c r="H171">
        <v>-40.504999999999995</v>
      </c>
      <c r="I171">
        <v>-8.6408898727582863E-4</v>
      </c>
    </row>
    <row r="172" spans="2:9" x14ac:dyDescent="0.2">
      <c r="B172">
        <v>292</v>
      </c>
      <c r="C172">
        <v>5.1148236000000003E-3</v>
      </c>
      <c r="D172">
        <v>3.4296513E-4</v>
      </c>
      <c r="E172">
        <v>-0.124269485</v>
      </c>
      <c r="F172">
        <f t="shared" si="6"/>
        <v>0.12437517416150515</v>
      </c>
      <c r="G172">
        <f t="shared" si="7"/>
        <v>50.121000000000009</v>
      </c>
      <c r="H172">
        <v>-40.212999999999994</v>
      </c>
      <c r="I172">
        <v>2.1058075857554809E-3</v>
      </c>
    </row>
    <row r="173" spans="2:9" x14ac:dyDescent="0.2">
      <c r="B173">
        <v>292</v>
      </c>
      <c r="C173">
        <v>5.9732795000000003E-3</v>
      </c>
      <c r="D173">
        <v>2.0227432000000001E-3</v>
      </c>
      <c r="E173">
        <v>-0.12471198999999999</v>
      </c>
      <c r="F173">
        <f t="shared" si="6"/>
        <v>0.12487134181948381</v>
      </c>
      <c r="G173">
        <f t="shared" si="7"/>
        <v>50.413000000000004</v>
      </c>
      <c r="H173">
        <v>-39.920999999999999</v>
      </c>
      <c r="I173">
        <v>8.1338902519513881E-4</v>
      </c>
    </row>
    <row r="174" spans="2:9" x14ac:dyDescent="0.2">
      <c r="B174">
        <v>290</v>
      </c>
      <c r="C174">
        <v>5.7380199999999999E-3</v>
      </c>
      <c r="D174">
        <v>4.0852427E-3</v>
      </c>
      <c r="E174">
        <v>-0.12605</v>
      </c>
      <c r="F174">
        <f t="shared" si="6"/>
        <v>0.12624664978302713</v>
      </c>
      <c r="G174">
        <f t="shared" si="7"/>
        <v>50.70300000000001</v>
      </c>
      <c r="H174">
        <v>-39.630999999999993</v>
      </c>
      <c r="I174">
        <v>2.5834555582846517E-3</v>
      </c>
    </row>
    <row r="175" spans="2:9" x14ac:dyDescent="0.2">
      <c r="B175">
        <v>291</v>
      </c>
      <c r="C175">
        <v>4.0820240000000001E-3</v>
      </c>
      <c r="D175">
        <v>3.3607482999999999E-3</v>
      </c>
      <c r="E175">
        <v>-0.12831211000000001</v>
      </c>
      <c r="F175">
        <f t="shared" si="6"/>
        <v>0.12842100732249623</v>
      </c>
      <c r="G175">
        <f t="shared" si="7"/>
        <v>50.994000000000007</v>
      </c>
      <c r="H175">
        <v>-39.339999999999996</v>
      </c>
      <c r="I175">
        <v>6.0537258547047144E-4</v>
      </c>
    </row>
    <row r="176" spans="2:9" x14ac:dyDescent="0.2">
      <c r="B176">
        <v>292</v>
      </c>
      <c r="C176">
        <v>2.3333728000000001E-3</v>
      </c>
      <c r="D176">
        <v>1.5926063E-3</v>
      </c>
      <c r="E176">
        <v>-0.12479687</v>
      </c>
      <c r="F176">
        <f t="shared" si="6"/>
        <v>0.12482884196069224</v>
      </c>
      <c r="G176">
        <f t="shared" si="7"/>
        <v>51.286000000000008</v>
      </c>
      <c r="H176">
        <v>-39.047999999999995</v>
      </c>
      <c r="I176">
        <v>-2.8335523259072522E-4</v>
      </c>
    </row>
    <row r="177" spans="2:9" x14ac:dyDescent="0.2">
      <c r="B177">
        <v>291</v>
      </c>
      <c r="C177">
        <v>2.4836957E-3</v>
      </c>
      <c r="D177">
        <v>3.5219193000000002E-3</v>
      </c>
      <c r="E177">
        <v>-0.12220669000000001</v>
      </c>
      <c r="F177">
        <f t="shared" si="6"/>
        <v>0.12228265510955351</v>
      </c>
      <c r="G177">
        <f t="shared" si="7"/>
        <v>51.577000000000005</v>
      </c>
      <c r="H177">
        <v>-38.756999999999998</v>
      </c>
      <c r="I177">
        <v>6.1143880181001951E-3</v>
      </c>
    </row>
    <row r="178" spans="2:9" x14ac:dyDescent="0.2">
      <c r="B178">
        <v>292</v>
      </c>
      <c r="C178">
        <v>5.2410959999999998E-3</v>
      </c>
      <c r="D178">
        <v>-4.1276216999999997E-4</v>
      </c>
      <c r="E178">
        <v>-0.12789249999999999</v>
      </c>
      <c r="F178">
        <f t="shared" si="6"/>
        <v>0.12800051178077451</v>
      </c>
      <c r="G178">
        <f t="shared" si="7"/>
        <v>51.869000000000007</v>
      </c>
      <c r="H178">
        <v>-38.464999999999996</v>
      </c>
      <c r="I178">
        <v>-4.9558694144808324E-3</v>
      </c>
    </row>
    <row r="179" spans="2:9" x14ac:dyDescent="0.2">
      <c r="B179">
        <v>291</v>
      </c>
      <c r="C179">
        <v>6.8098604999999998E-3</v>
      </c>
      <c r="D179">
        <v>-6.4247847E-4</v>
      </c>
      <c r="E179">
        <v>-0.12908554</v>
      </c>
      <c r="F179">
        <f t="shared" si="6"/>
        <v>0.12926663767463542</v>
      </c>
      <c r="G179">
        <f t="shared" si="7"/>
        <v>52.160000000000011</v>
      </c>
      <c r="H179">
        <v>-38.173999999999992</v>
      </c>
      <c r="I179">
        <v>-6.2687778437584647E-4</v>
      </c>
    </row>
    <row r="180" spans="2:9" x14ac:dyDescent="0.2">
      <c r="B180">
        <v>292</v>
      </c>
      <c r="C180">
        <v>3.9734243999999998E-3</v>
      </c>
      <c r="D180">
        <v>-1.5896559000000001E-4</v>
      </c>
      <c r="E180">
        <v>-0.12686633999999999</v>
      </c>
      <c r="F180">
        <f t="shared" si="6"/>
        <v>0.12692864765889897</v>
      </c>
      <c r="G180">
        <f t="shared" si="7"/>
        <v>52.452000000000005</v>
      </c>
      <c r="H180">
        <v>-37.881999999999998</v>
      </c>
      <c r="I180">
        <v>9.6540079157493477E-4</v>
      </c>
    </row>
    <row r="181" spans="2:9" x14ac:dyDescent="0.2">
      <c r="B181">
        <v>291</v>
      </c>
      <c r="C181">
        <v>5.2340329999999999E-3</v>
      </c>
      <c r="D181">
        <v>-5.9515238E-5</v>
      </c>
      <c r="E181">
        <v>-0.12759208999999999</v>
      </c>
      <c r="F181">
        <f t="shared" si="6"/>
        <v>0.12769941297467557</v>
      </c>
      <c r="G181">
        <f t="shared" si="7"/>
        <v>52.743000000000009</v>
      </c>
      <c r="H181">
        <v>-37.590999999999994</v>
      </c>
      <c r="I181">
        <v>-5.0930718752913023E-3</v>
      </c>
    </row>
    <row r="182" spans="2:9" x14ac:dyDescent="0.2">
      <c r="B182">
        <v>292</v>
      </c>
      <c r="C182">
        <v>4.6662986000000004E-3</v>
      </c>
      <c r="D182">
        <v>2.5421379999999999E-4</v>
      </c>
      <c r="E182">
        <v>-0.12048626</v>
      </c>
      <c r="F182">
        <f t="shared" si="6"/>
        <v>0.12057685439614052</v>
      </c>
      <c r="G182">
        <f t="shared" si="7"/>
        <v>53.035000000000011</v>
      </c>
      <c r="H182">
        <v>-37.298999999999992</v>
      </c>
      <c r="I182">
        <v>-1.9858065835122803E-3</v>
      </c>
    </row>
    <row r="183" spans="2:9" x14ac:dyDescent="0.2">
      <c r="B183">
        <v>291</v>
      </c>
      <c r="C183">
        <v>9.4667077E-4</v>
      </c>
      <c r="D183">
        <v>2.3064315E-3</v>
      </c>
      <c r="E183">
        <v>-0.12404250999999999</v>
      </c>
      <c r="F183">
        <f t="shared" si="6"/>
        <v>0.12406756263790734</v>
      </c>
      <c r="G183">
        <f t="shared" si="7"/>
        <v>53.326000000000008</v>
      </c>
      <c r="H183">
        <v>-37.007999999999996</v>
      </c>
      <c r="I183">
        <v>1.8573258386527544E-4</v>
      </c>
    </row>
    <row r="184" spans="2:9" x14ac:dyDescent="0.2">
      <c r="B184">
        <v>291</v>
      </c>
      <c r="C184">
        <v>1.5330017E-3</v>
      </c>
      <c r="D184">
        <v>2.4226605999999999E-3</v>
      </c>
      <c r="E184">
        <v>-0.12750626000000001</v>
      </c>
      <c r="F184">
        <f t="shared" si="6"/>
        <v>0.1275384872020309</v>
      </c>
      <c r="G184">
        <f t="shared" si="7"/>
        <v>53.617000000000004</v>
      </c>
      <c r="H184">
        <v>-36.716999999999999</v>
      </c>
      <c r="I184">
        <v>-3.7412447128971015E-4</v>
      </c>
    </row>
    <row r="185" spans="2:9" x14ac:dyDescent="0.2">
      <c r="B185">
        <v>291</v>
      </c>
      <c r="C185">
        <v>3.2695234E-3</v>
      </c>
      <c r="D185">
        <v>1.3301968999999999E-3</v>
      </c>
      <c r="E185">
        <v>-0.12486362500000001</v>
      </c>
      <c r="F185">
        <f t="shared" si="6"/>
        <v>0.12491350629614295</v>
      </c>
      <c r="G185">
        <f t="shared" si="7"/>
        <v>53.908000000000008</v>
      </c>
      <c r="H185">
        <v>-36.425999999999995</v>
      </c>
      <c r="I185">
        <v>-1.6699481748051873E-3</v>
      </c>
    </row>
    <row r="186" spans="2:9" x14ac:dyDescent="0.2">
      <c r="B186">
        <v>293</v>
      </c>
      <c r="C186">
        <v>3.3128858000000001E-3</v>
      </c>
      <c r="D186">
        <v>5.4359435999999998E-5</v>
      </c>
      <c r="E186">
        <v>-0.1239233</v>
      </c>
      <c r="F186">
        <f t="shared" si="6"/>
        <v>0.12396758628836058</v>
      </c>
      <c r="G186">
        <f t="shared" si="7"/>
        <v>54.201000000000008</v>
      </c>
      <c r="H186">
        <v>-36.132999999999996</v>
      </c>
      <c r="I186">
        <v>-1.8666621415644299E-3</v>
      </c>
    </row>
    <row r="187" spans="2:9" x14ac:dyDescent="0.2">
      <c r="B187">
        <v>290</v>
      </c>
      <c r="C187">
        <v>3.7809908E-3</v>
      </c>
      <c r="D187">
        <v>-1.9159018999999999E-3</v>
      </c>
      <c r="E187">
        <v>-0.12626361999999999</v>
      </c>
      <c r="F187">
        <f t="shared" si="6"/>
        <v>0.12633474702956626</v>
      </c>
      <c r="G187">
        <f t="shared" si="7"/>
        <v>54.491000000000007</v>
      </c>
      <c r="H187">
        <v>-35.842999999999996</v>
      </c>
      <c r="I187">
        <v>1.392182686603966E-3</v>
      </c>
    </row>
    <row r="188" spans="2:9" x14ac:dyDescent="0.2">
      <c r="B188">
        <v>292</v>
      </c>
      <c r="C188">
        <v>5.5776239999999998E-3</v>
      </c>
      <c r="D188">
        <v>9.7128749999999999E-4</v>
      </c>
      <c r="E188">
        <v>-0.12260151</v>
      </c>
      <c r="F188">
        <f t="shared" si="6"/>
        <v>0.12273216181251405</v>
      </c>
      <c r="G188">
        <f t="shared" si="7"/>
        <v>54.783000000000008</v>
      </c>
      <c r="H188">
        <v>-35.550999999999995</v>
      </c>
      <c r="I188">
        <v>-3.723065951419257E-3</v>
      </c>
    </row>
    <row r="189" spans="2:9" x14ac:dyDescent="0.2">
      <c r="B189">
        <v>290</v>
      </c>
      <c r="C189">
        <v>1.6933084000000001E-3</v>
      </c>
      <c r="D189">
        <v>6.0862299999999998E-4</v>
      </c>
      <c r="E189">
        <v>-0.12313366000000001</v>
      </c>
      <c r="F189">
        <f t="shared" si="6"/>
        <v>0.12314680645590953</v>
      </c>
      <c r="G189">
        <f t="shared" si="7"/>
        <v>55.073000000000008</v>
      </c>
      <c r="H189">
        <v>-35.260999999999996</v>
      </c>
      <c r="I189">
        <v>8.2674027618972381E-3</v>
      </c>
    </row>
    <row r="190" spans="2:9" x14ac:dyDescent="0.2">
      <c r="B190">
        <v>292</v>
      </c>
      <c r="C190">
        <v>2.4628341000000002E-3</v>
      </c>
      <c r="D190">
        <v>-7.0294740000000002E-4</v>
      </c>
      <c r="E190">
        <v>-0.12226677</v>
      </c>
      <c r="F190">
        <f t="shared" si="6"/>
        <v>0.12229359236314954</v>
      </c>
      <c r="G190">
        <f t="shared" si="7"/>
        <v>55.365000000000009</v>
      </c>
      <c r="H190">
        <v>-34.968999999999994</v>
      </c>
      <c r="I190">
        <v>7.5204632761516283E-3</v>
      </c>
    </row>
    <row r="191" spans="2:9" x14ac:dyDescent="0.2">
      <c r="B191">
        <v>291</v>
      </c>
      <c r="C191">
        <v>1.0510385E-3</v>
      </c>
      <c r="D191">
        <v>-1.5958846000000001E-3</v>
      </c>
      <c r="E191">
        <v>-0.12846947</v>
      </c>
      <c r="F191">
        <f t="shared" si="6"/>
        <v>0.12848368087685649</v>
      </c>
      <c r="G191">
        <f t="shared" si="7"/>
        <v>55.656000000000006</v>
      </c>
      <c r="H191">
        <v>-34.677999999999997</v>
      </c>
      <c r="I191">
        <v>-1.2830805498561318E-3</v>
      </c>
    </row>
    <row r="192" spans="2:9" x14ac:dyDescent="0.2">
      <c r="B192">
        <v>293</v>
      </c>
      <c r="C192">
        <v>5.6991280000000004E-3</v>
      </c>
      <c r="D192">
        <v>4.9626830000000001E-4</v>
      </c>
      <c r="E192">
        <v>-0.12797737000000001</v>
      </c>
      <c r="F192">
        <f t="shared" si="6"/>
        <v>0.12810516607187575</v>
      </c>
      <c r="G192">
        <f t="shared" si="7"/>
        <v>55.949000000000005</v>
      </c>
      <c r="H192">
        <v>-34.384999999999998</v>
      </c>
      <c r="I192">
        <v>-4.4805258846400842E-3</v>
      </c>
    </row>
    <row r="193" spans="2:9" x14ac:dyDescent="0.2">
      <c r="B193">
        <v>291</v>
      </c>
      <c r="C193">
        <v>7.3033569999999999E-3</v>
      </c>
      <c r="D193">
        <v>1.7049312999999999E-3</v>
      </c>
      <c r="E193">
        <v>-0.12723636999999999</v>
      </c>
      <c r="F193">
        <f t="shared" si="6"/>
        <v>0.12745720719121406</v>
      </c>
      <c r="G193">
        <f t="shared" si="7"/>
        <v>56.240000000000009</v>
      </c>
      <c r="H193">
        <v>-34.093999999999994</v>
      </c>
      <c r="I193">
        <v>-3.8553265558726687E-3</v>
      </c>
    </row>
    <row r="194" spans="2:9" x14ac:dyDescent="0.2">
      <c r="B194">
        <v>292</v>
      </c>
      <c r="C194">
        <v>7.8476970000000007E-3</v>
      </c>
      <c r="D194">
        <v>7.6395273000000004E-4</v>
      </c>
      <c r="E194">
        <v>-0.12786865</v>
      </c>
      <c r="F194">
        <f t="shared" si="6"/>
        <v>0.12811152026574341</v>
      </c>
      <c r="G194">
        <f t="shared" si="7"/>
        <v>56.532000000000011</v>
      </c>
      <c r="H194">
        <v>-33.801999999999992</v>
      </c>
      <c r="I194">
        <v>-1.5192518881656028E-3</v>
      </c>
    </row>
    <row r="195" spans="2:9" x14ac:dyDescent="0.2">
      <c r="B195">
        <v>291</v>
      </c>
      <c r="C195">
        <v>7.9598724999999995E-3</v>
      </c>
      <c r="D195">
        <v>-6.1917305000000001E-4</v>
      </c>
      <c r="E195">
        <v>-0.12486076</v>
      </c>
      <c r="F195">
        <f t="shared" si="6"/>
        <v>0.12511575573547762</v>
      </c>
      <c r="G195">
        <f t="shared" si="7"/>
        <v>56.823000000000008</v>
      </c>
      <c r="H195">
        <v>-33.510999999999996</v>
      </c>
      <c r="I195">
        <v>-3.0130178233242085E-3</v>
      </c>
    </row>
    <row r="196" spans="2:9" x14ac:dyDescent="0.2">
      <c r="B196">
        <v>291</v>
      </c>
      <c r="C196">
        <v>6.7500770000000002E-3</v>
      </c>
      <c r="D196">
        <v>-2.6076436E-3</v>
      </c>
      <c r="E196">
        <v>-0.12350750000000001</v>
      </c>
      <c r="F196">
        <f t="shared" si="6"/>
        <v>0.12371930286297507</v>
      </c>
      <c r="G196">
        <f t="shared" si="7"/>
        <v>57.114000000000004</v>
      </c>
      <c r="H196">
        <v>-33.22</v>
      </c>
      <c r="I196">
        <v>7.1601613383378269E-4</v>
      </c>
    </row>
    <row r="197" spans="2:9" x14ac:dyDescent="0.2">
      <c r="B197">
        <v>291</v>
      </c>
      <c r="C197">
        <v>3.9762855000000001E-3</v>
      </c>
      <c r="D197">
        <v>3.874302E-5</v>
      </c>
      <c r="E197">
        <v>-0.1257124</v>
      </c>
      <c r="F197">
        <f t="shared" si="6"/>
        <v>0.1257752752378587</v>
      </c>
      <c r="G197">
        <f t="shared" si="7"/>
        <v>57.405000000000008</v>
      </c>
      <c r="H197">
        <v>-32.928999999999995</v>
      </c>
      <c r="I197">
        <v>-2.6979999982441054E-3</v>
      </c>
    </row>
    <row r="198" spans="2:9" x14ac:dyDescent="0.2">
      <c r="B198">
        <v>292</v>
      </c>
      <c r="C198">
        <v>6.2957109999999998E-3</v>
      </c>
      <c r="D198">
        <v>-1.0848342999999999E-3</v>
      </c>
      <c r="E198">
        <v>-0.12508296999999999</v>
      </c>
      <c r="F198">
        <f t="shared" si="6"/>
        <v>0.12524600682846088</v>
      </c>
      <c r="G198">
        <f t="shared" si="7"/>
        <v>57.69700000000001</v>
      </c>
      <c r="H198">
        <v>-32.636999999999993</v>
      </c>
      <c r="I198">
        <v>-4.0345930592731744E-3</v>
      </c>
    </row>
    <row r="199" spans="2:9" x14ac:dyDescent="0.2">
      <c r="B199">
        <v>292</v>
      </c>
      <c r="C199">
        <v>6.8734586E-3</v>
      </c>
      <c r="D199">
        <v>5.0276518000000001E-5</v>
      </c>
      <c r="E199">
        <v>-0.123324394</v>
      </c>
      <c r="F199">
        <f t="shared" si="6"/>
        <v>0.12351580107954373</v>
      </c>
      <c r="G199">
        <f t="shared" si="7"/>
        <v>57.989000000000004</v>
      </c>
      <c r="H199">
        <v>-32.344999999999999</v>
      </c>
      <c r="I199">
        <v>1.2677103194033164E-4</v>
      </c>
    </row>
    <row r="200" spans="2:9" x14ac:dyDescent="0.2">
      <c r="B200">
        <v>291</v>
      </c>
      <c r="C200">
        <v>4.6963394E-3</v>
      </c>
      <c r="D200">
        <v>-2.5511980000000002E-3</v>
      </c>
      <c r="E200">
        <v>-0.12163448</v>
      </c>
      <c r="F200">
        <f t="shared" si="6"/>
        <v>0.12175184162823</v>
      </c>
      <c r="G200">
        <f t="shared" si="7"/>
        <v>58.280000000000008</v>
      </c>
      <c r="H200">
        <v>-32.053999999999995</v>
      </c>
      <c r="I200">
        <v>-4.0186389762588521E-3</v>
      </c>
    </row>
    <row r="201" spans="2:9" x14ac:dyDescent="0.2">
      <c r="B201">
        <v>291</v>
      </c>
      <c r="C201">
        <v>7.3845982999999997E-3</v>
      </c>
      <c r="D201">
        <v>-1.2182593000000001E-3</v>
      </c>
      <c r="E201">
        <v>-0.12404156</v>
      </c>
      <c r="F201">
        <f t="shared" si="6"/>
        <v>0.12426715195500378</v>
      </c>
      <c r="G201">
        <f t="shared" si="7"/>
        <v>58.571000000000005</v>
      </c>
      <c r="H201">
        <v>-31.762999999999998</v>
      </c>
      <c r="I201">
        <v>-2.3202563241906931E-3</v>
      </c>
    </row>
    <row r="202" spans="2:9" x14ac:dyDescent="0.2">
      <c r="B202">
        <v>291</v>
      </c>
      <c r="C202">
        <v>2.9420555E-3</v>
      </c>
      <c r="D202">
        <v>-9.2151760000000005E-4</v>
      </c>
      <c r="E202">
        <v>-0.12652397000000001</v>
      </c>
      <c r="F202">
        <f t="shared" si="6"/>
        <v>0.12656152602514359</v>
      </c>
      <c r="G202">
        <f t="shared" si="7"/>
        <v>58.862000000000009</v>
      </c>
      <c r="H202">
        <v>-31.471999999999994</v>
      </c>
      <c r="I202">
        <v>-1.6475597545584858E-3</v>
      </c>
    </row>
    <row r="203" spans="2:9" x14ac:dyDescent="0.2">
      <c r="B203">
        <v>292</v>
      </c>
      <c r="C203">
        <v>5.4104924000000004E-3</v>
      </c>
      <c r="D203">
        <v>2.2563933999999999E-3</v>
      </c>
      <c r="E203">
        <v>-0.124549866</v>
      </c>
      <c r="F203">
        <f t="shared" si="6"/>
        <v>0.12468774542754382</v>
      </c>
      <c r="G203">
        <f t="shared" si="7"/>
        <v>59.154000000000011</v>
      </c>
      <c r="H203">
        <v>-31.179999999999993</v>
      </c>
      <c r="I203">
        <v>2.1149832410316313E-3</v>
      </c>
    </row>
    <row r="204" spans="2:9" x14ac:dyDescent="0.2">
      <c r="B204">
        <v>291</v>
      </c>
      <c r="C204">
        <v>4.0747522999999997E-3</v>
      </c>
      <c r="D204">
        <v>2.9280185999999999E-3</v>
      </c>
      <c r="E204">
        <v>-0.12524033000000001</v>
      </c>
      <c r="F204">
        <f t="shared" si="6"/>
        <v>0.12534080404137035</v>
      </c>
      <c r="G204">
        <f t="shared" si="7"/>
        <v>59.445000000000007</v>
      </c>
      <c r="H204">
        <v>-30.888999999999996</v>
      </c>
      <c r="I204">
        <v>-1.3331486555411168E-3</v>
      </c>
    </row>
    <row r="205" spans="2:9" x14ac:dyDescent="0.2">
      <c r="B205">
        <v>292</v>
      </c>
      <c r="C205">
        <v>2.9877126000000002E-3</v>
      </c>
      <c r="D205">
        <v>8.5282325999999999E-4</v>
      </c>
      <c r="E205">
        <v>-0.12308407</v>
      </c>
      <c r="F205">
        <f t="shared" si="6"/>
        <v>0.12312327977217752</v>
      </c>
      <c r="G205">
        <f t="shared" si="7"/>
        <v>59.737000000000009</v>
      </c>
      <c r="H205">
        <v>-30.596999999999994</v>
      </c>
      <c r="I205">
        <v>-2.8499269403856027E-3</v>
      </c>
    </row>
    <row r="206" spans="2:9" x14ac:dyDescent="0.2">
      <c r="B206">
        <v>291</v>
      </c>
      <c r="C206">
        <v>4.1635930000000002E-3</v>
      </c>
      <c r="D206">
        <v>-2.6819110000000001E-4</v>
      </c>
      <c r="E206">
        <v>-0.12588500999999999</v>
      </c>
      <c r="F206">
        <f t="shared" si="6"/>
        <v>0.12595413123766869</v>
      </c>
      <c r="G206">
        <f t="shared" si="7"/>
        <v>60.028000000000006</v>
      </c>
      <c r="H206">
        <v>-30.305999999999997</v>
      </c>
      <c r="I206">
        <v>7.8664993353540972E-4</v>
      </c>
    </row>
    <row r="207" spans="2:9" x14ac:dyDescent="0.2">
      <c r="B207">
        <v>291</v>
      </c>
      <c r="C207">
        <v>6.6382289999999998E-3</v>
      </c>
      <c r="D207">
        <v>-3.1190216999999998E-3</v>
      </c>
      <c r="E207">
        <v>-0.12601566</v>
      </c>
      <c r="F207">
        <f t="shared" si="6"/>
        <v>0.12622892277864498</v>
      </c>
      <c r="G207">
        <f t="shared" si="7"/>
        <v>60.31900000000001</v>
      </c>
      <c r="H207">
        <v>-30.014999999999993</v>
      </c>
      <c r="I207">
        <v>-3.7910478198467691E-3</v>
      </c>
    </row>
    <row r="208" spans="2:9" x14ac:dyDescent="0.2">
      <c r="B208">
        <v>292</v>
      </c>
      <c r="C208">
        <v>6.3642263000000003E-3</v>
      </c>
      <c r="D208">
        <v>-8.3327290000000004E-5</v>
      </c>
      <c r="E208">
        <v>-0.12278938</v>
      </c>
      <c r="F208">
        <f t="shared" si="6"/>
        <v>0.12295422790867856</v>
      </c>
      <c r="G208">
        <f t="shared" si="7"/>
        <v>60.611000000000004</v>
      </c>
      <c r="H208">
        <v>-29.722999999999999</v>
      </c>
      <c r="I208">
        <v>3.8295561490449932E-4</v>
      </c>
    </row>
    <row r="209" spans="2:9" x14ac:dyDescent="0.2">
      <c r="B209">
        <v>291</v>
      </c>
      <c r="C209">
        <v>-1.66893E-6</v>
      </c>
      <c r="D209">
        <v>-3.1110942000000001E-3</v>
      </c>
      <c r="E209">
        <v>-0.12413883000000001</v>
      </c>
      <c r="F209">
        <f t="shared" si="6"/>
        <v>0.12417780809659792</v>
      </c>
      <c r="G209">
        <f t="shared" si="7"/>
        <v>60.902000000000008</v>
      </c>
      <c r="H209">
        <v>-29.431999999999995</v>
      </c>
      <c r="I209">
        <v>-2.2768467438761105E-4</v>
      </c>
    </row>
    <row r="210" spans="2:9" x14ac:dyDescent="0.2">
      <c r="B210">
        <v>291</v>
      </c>
      <c r="C210">
        <v>2.4810433000000002E-3</v>
      </c>
      <c r="D210">
        <v>-1.2844503E-3</v>
      </c>
      <c r="E210">
        <v>-0.12311554</v>
      </c>
      <c r="F210">
        <f t="shared" si="6"/>
        <v>0.12314723536450685</v>
      </c>
      <c r="G210">
        <f t="shared" si="7"/>
        <v>61.193000000000005</v>
      </c>
      <c r="H210">
        <v>-29.140999999999998</v>
      </c>
      <c r="I210">
        <v>3.6879090876891377E-4</v>
      </c>
    </row>
    <row r="211" spans="2:9" x14ac:dyDescent="0.2">
      <c r="B211">
        <v>292</v>
      </c>
      <c r="C211">
        <v>2.4319887000000002E-3</v>
      </c>
      <c r="D211">
        <v>-3.8166642000000001E-3</v>
      </c>
      <c r="E211">
        <v>-0.12219429</v>
      </c>
      <c r="F211">
        <f t="shared" ref="F211:F274" si="8">SQRT(SUMSQ(C211:E211))</f>
        <v>0.12227806836574003</v>
      </c>
      <c r="G211">
        <f t="shared" ref="G211:G274" si="9">(G210*1000+B211)/1000</f>
        <v>61.485000000000007</v>
      </c>
      <c r="H211">
        <v>-28.848999999999997</v>
      </c>
      <c r="I211">
        <v>8.5220446302454022E-4</v>
      </c>
    </row>
    <row r="212" spans="2:9" x14ac:dyDescent="0.2">
      <c r="B212">
        <v>291</v>
      </c>
      <c r="C212">
        <v>3.0048191999999998E-3</v>
      </c>
      <c r="D212">
        <v>-1.9181072999999999E-3</v>
      </c>
      <c r="E212">
        <v>-0.12750912</v>
      </c>
      <c r="F212">
        <f t="shared" si="8"/>
        <v>0.12755894228635403</v>
      </c>
      <c r="G212">
        <f t="shared" si="9"/>
        <v>61.77600000000001</v>
      </c>
      <c r="H212">
        <v>-28.557999999999993</v>
      </c>
      <c r="I212">
        <v>5.6041443730849563E-3</v>
      </c>
    </row>
    <row r="213" spans="2:9" x14ac:dyDescent="0.2">
      <c r="B213">
        <v>292</v>
      </c>
      <c r="C213">
        <v>3.6311745999999998E-3</v>
      </c>
      <c r="D213">
        <v>-1.8039047999999999E-3</v>
      </c>
      <c r="E213">
        <v>-0.123806</v>
      </c>
      <c r="F213">
        <f t="shared" si="8"/>
        <v>0.12387237439196501</v>
      </c>
      <c r="G213">
        <f t="shared" si="9"/>
        <v>62.068000000000005</v>
      </c>
      <c r="H213">
        <v>-28.265999999999998</v>
      </c>
      <c r="I213">
        <v>1.2609830909072E-3</v>
      </c>
    </row>
    <row r="214" spans="2:9" x14ac:dyDescent="0.2">
      <c r="B214">
        <v>292</v>
      </c>
      <c r="C214">
        <v>7.2472689999999998E-3</v>
      </c>
      <c r="D214">
        <v>-4.2971969999999998E-4</v>
      </c>
      <c r="E214">
        <v>-0.13014507</v>
      </c>
      <c r="F214">
        <f t="shared" si="8"/>
        <v>0.13034740815330326</v>
      </c>
      <c r="G214">
        <f t="shared" si="9"/>
        <v>62.360000000000007</v>
      </c>
      <c r="H214">
        <v>-27.973999999999997</v>
      </c>
      <c r="I214">
        <v>-1.0045775296016477E-3</v>
      </c>
    </row>
    <row r="215" spans="2:9" x14ac:dyDescent="0.2">
      <c r="B215">
        <v>290</v>
      </c>
      <c r="C215">
        <v>8.4918440000000001E-3</v>
      </c>
      <c r="D215">
        <v>1.1205673E-5</v>
      </c>
      <c r="E215">
        <v>-0.12453937499999999</v>
      </c>
      <c r="F215">
        <f t="shared" si="8"/>
        <v>0.12482855228463585</v>
      </c>
      <c r="G215">
        <f t="shared" si="9"/>
        <v>62.650000000000006</v>
      </c>
      <c r="H215">
        <v>-27.683999999999997</v>
      </c>
      <c r="I215">
        <v>-3.62908761022034E-3</v>
      </c>
    </row>
    <row r="216" spans="2:9" x14ac:dyDescent="0.2">
      <c r="B216">
        <v>292</v>
      </c>
      <c r="C216">
        <v>5.7514905999999999E-3</v>
      </c>
      <c r="D216">
        <v>-7.8967214000000003E-4</v>
      </c>
      <c r="E216">
        <v>-0.124438286</v>
      </c>
      <c r="F216">
        <f t="shared" si="8"/>
        <v>0.12457363384291387</v>
      </c>
      <c r="G216">
        <f t="shared" si="9"/>
        <v>62.942000000000007</v>
      </c>
      <c r="H216">
        <v>-27.391999999999996</v>
      </c>
      <c r="I216">
        <v>1.5672374171428506E-3</v>
      </c>
    </row>
    <row r="217" spans="2:9" x14ac:dyDescent="0.2">
      <c r="B217">
        <v>291</v>
      </c>
      <c r="C217">
        <v>6.3287020000000003E-3</v>
      </c>
      <c r="D217">
        <v>-3.5533309999999997E-4</v>
      </c>
      <c r="E217">
        <v>-0.12330150600000001</v>
      </c>
      <c r="F217">
        <f t="shared" si="8"/>
        <v>0.12346432728721604</v>
      </c>
      <c r="G217">
        <f t="shared" si="9"/>
        <v>63.233000000000004</v>
      </c>
      <c r="H217">
        <v>-27.100999999999999</v>
      </c>
      <c r="I217">
        <v>-1.4961388787375703E-3</v>
      </c>
    </row>
    <row r="218" spans="2:9" x14ac:dyDescent="0.2">
      <c r="B218">
        <v>292</v>
      </c>
      <c r="C218">
        <v>9.8774134999999996E-3</v>
      </c>
      <c r="D218">
        <v>-1.851201E-3</v>
      </c>
      <c r="E218">
        <v>-0.122032166</v>
      </c>
      <c r="F218">
        <f t="shared" si="8"/>
        <v>0.12244525217926557</v>
      </c>
      <c r="G218">
        <f t="shared" si="9"/>
        <v>63.525000000000006</v>
      </c>
      <c r="H218">
        <v>-26.808999999999997</v>
      </c>
      <c r="I218">
        <v>-4.2690148723568489E-3</v>
      </c>
    </row>
    <row r="219" spans="2:9" x14ac:dyDescent="0.2">
      <c r="B219">
        <v>290</v>
      </c>
      <c r="C219">
        <v>2.6646256000000001E-3</v>
      </c>
      <c r="D219">
        <v>4.9084425000000002E-5</v>
      </c>
      <c r="E219">
        <v>-0.12598704999999999</v>
      </c>
      <c r="F219">
        <f t="shared" si="8"/>
        <v>0.12601523481933227</v>
      </c>
      <c r="G219">
        <f t="shared" si="9"/>
        <v>63.815000000000005</v>
      </c>
      <c r="H219">
        <v>-26.518999999999998</v>
      </c>
      <c r="I219">
        <v>-5.5424109949103381E-4</v>
      </c>
    </row>
    <row r="220" spans="2:9" x14ac:dyDescent="0.2">
      <c r="B220">
        <v>292</v>
      </c>
      <c r="C220">
        <v>4.9347877999999998E-3</v>
      </c>
      <c r="D220">
        <v>-7.9402330000000003E-4</v>
      </c>
      <c r="E220">
        <v>-0.12353325</v>
      </c>
      <c r="F220">
        <f t="shared" si="8"/>
        <v>0.12363432557018489</v>
      </c>
      <c r="G220">
        <f t="shared" si="9"/>
        <v>64.107000000000014</v>
      </c>
      <c r="H220">
        <v>-26.22699999999999</v>
      </c>
      <c r="I220">
        <v>-3.6109408026159585E-3</v>
      </c>
    </row>
    <row r="221" spans="2:9" x14ac:dyDescent="0.2">
      <c r="B221">
        <v>291</v>
      </c>
      <c r="C221">
        <v>4.7251580000000001E-3</v>
      </c>
      <c r="D221">
        <v>-2.8481780999999999E-3</v>
      </c>
      <c r="E221">
        <v>-0.1256237</v>
      </c>
      <c r="F221">
        <f t="shared" si="8"/>
        <v>0.12574479408032876</v>
      </c>
      <c r="G221">
        <f t="shared" si="9"/>
        <v>64.39800000000001</v>
      </c>
      <c r="H221">
        <v>-25.935999999999993</v>
      </c>
      <c r="I221">
        <v>5.1256987370584199E-4</v>
      </c>
    </row>
    <row r="222" spans="2:9" x14ac:dyDescent="0.2">
      <c r="B222">
        <v>292</v>
      </c>
      <c r="C222">
        <v>5.5220722999999999E-3</v>
      </c>
      <c r="D222">
        <v>3.1897426000000002E-4</v>
      </c>
      <c r="E222">
        <v>-0.12210274</v>
      </c>
      <c r="F222">
        <f t="shared" si="8"/>
        <v>0.12222795974151156</v>
      </c>
      <c r="G222">
        <f t="shared" si="9"/>
        <v>64.690000000000012</v>
      </c>
      <c r="H222">
        <v>-25.643999999999991</v>
      </c>
      <c r="I222">
        <v>-1.4917062654252926E-3</v>
      </c>
    </row>
    <row r="223" spans="2:9" x14ac:dyDescent="0.2">
      <c r="B223">
        <v>292</v>
      </c>
      <c r="C223">
        <v>8.0642104000000004E-4</v>
      </c>
      <c r="D223">
        <v>7.6293945000000001E-5</v>
      </c>
      <c r="E223">
        <v>-0.12420082</v>
      </c>
      <c r="F223">
        <f t="shared" si="8"/>
        <v>0.12420346140237878</v>
      </c>
      <c r="G223">
        <f t="shared" si="9"/>
        <v>64.982000000000014</v>
      </c>
      <c r="H223">
        <v>-25.35199999999999</v>
      </c>
      <c r="I223">
        <v>1.3822929020934068E-4</v>
      </c>
    </row>
    <row r="224" spans="2:9" x14ac:dyDescent="0.2">
      <c r="B224">
        <v>291</v>
      </c>
      <c r="C224">
        <v>3.6032795999999998E-3</v>
      </c>
      <c r="D224">
        <v>6.5714120000000004E-4</v>
      </c>
      <c r="E224">
        <v>-0.12194538000000001</v>
      </c>
      <c r="F224">
        <f t="shared" si="8"/>
        <v>0.12200037361326774</v>
      </c>
      <c r="G224">
        <f t="shared" si="9"/>
        <v>65.27300000000001</v>
      </c>
      <c r="H224">
        <v>-25.060999999999993</v>
      </c>
      <c r="I224">
        <v>-1.3210272645967143E-3</v>
      </c>
    </row>
    <row r="225" spans="2:9" x14ac:dyDescent="0.2">
      <c r="B225">
        <v>292</v>
      </c>
      <c r="C225">
        <v>6.5456927000000003E-3</v>
      </c>
      <c r="D225">
        <v>-8.9338419999999996E-4</v>
      </c>
      <c r="E225">
        <v>-0.12489891</v>
      </c>
      <c r="F225">
        <f t="shared" si="8"/>
        <v>0.12507350617712668</v>
      </c>
      <c r="G225">
        <f t="shared" si="9"/>
        <v>65.564999999999998</v>
      </c>
      <c r="H225">
        <v>-24.769000000000005</v>
      </c>
      <c r="I225">
        <v>4.6275043170247712E-3</v>
      </c>
    </row>
    <row r="226" spans="2:9" x14ac:dyDescent="0.2">
      <c r="B226">
        <v>291</v>
      </c>
      <c r="C226">
        <v>5.6706667000000002E-3</v>
      </c>
      <c r="D226">
        <v>-2.5874971999999999E-3</v>
      </c>
      <c r="E226">
        <v>-0.12911987</v>
      </c>
      <c r="F226">
        <f t="shared" si="8"/>
        <v>0.12927023025971368</v>
      </c>
      <c r="G226">
        <f t="shared" si="9"/>
        <v>65.855999999999995</v>
      </c>
      <c r="H226">
        <v>-24.478000000000009</v>
      </c>
      <c r="I226">
        <v>1.3682806696443582E-2</v>
      </c>
    </row>
    <row r="227" spans="2:9" x14ac:dyDescent="0.2">
      <c r="B227">
        <v>291</v>
      </c>
      <c r="C227">
        <v>6.7361890000000001E-3</v>
      </c>
      <c r="D227">
        <v>-3.9733650000000004E-3</v>
      </c>
      <c r="E227">
        <v>-0.12758636000000001</v>
      </c>
      <c r="F227">
        <f t="shared" si="8"/>
        <v>0.1278258312302977</v>
      </c>
      <c r="G227">
        <f t="shared" si="9"/>
        <v>66.147000000000006</v>
      </c>
      <c r="H227">
        <v>-24.186999999999998</v>
      </c>
      <c r="I227">
        <v>5.3888360336972873E-3</v>
      </c>
    </row>
    <row r="228" spans="2:9" x14ac:dyDescent="0.2">
      <c r="B228">
        <v>294</v>
      </c>
      <c r="C228">
        <v>9.1410280000000007E-3</v>
      </c>
      <c r="D228">
        <v>-2.2360682E-3</v>
      </c>
      <c r="E228">
        <v>-0.12469387</v>
      </c>
      <c r="F228">
        <f t="shared" si="8"/>
        <v>0.12504846904088324</v>
      </c>
      <c r="G228">
        <f t="shared" si="9"/>
        <v>66.441000000000003</v>
      </c>
      <c r="H228">
        <v>-23.893000000000001</v>
      </c>
      <c r="I228">
        <v>-5.4642891131924803E-3</v>
      </c>
    </row>
    <row r="229" spans="2:9" x14ac:dyDescent="0.2">
      <c r="B229">
        <v>289</v>
      </c>
      <c r="C229">
        <v>9.5502729999999997E-3</v>
      </c>
      <c r="D229">
        <v>3.9109588E-4</v>
      </c>
      <c r="E229">
        <v>-0.12298202499999999</v>
      </c>
      <c r="F229">
        <f t="shared" si="8"/>
        <v>0.12335290488457297</v>
      </c>
      <c r="G229">
        <f t="shared" si="9"/>
        <v>66.73</v>
      </c>
      <c r="H229">
        <v>-23.603999999999999</v>
      </c>
      <c r="I229">
        <v>-1.8612542798324312E-3</v>
      </c>
    </row>
    <row r="230" spans="2:9" x14ac:dyDescent="0.2">
      <c r="B230">
        <v>291</v>
      </c>
      <c r="C230">
        <v>7.5173675999999998E-3</v>
      </c>
      <c r="D230">
        <v>-5.8761239999999997E-4</v>
      </c>
      <c r="E230">
        <v>-0.12119484</v>
      </c>
      <c r="F230">
        <f t="shared" si="8"/>
        <v>0.12142917831638227</v>
      </c>
      <c r="G230">
        <f t="shared" si="9"/>
        <v>67.021000000000001</v>
      </c>
      <c r="H230">
        <v>-23.313000000000002</v>
      </c>
      <c r="I230">
        <v>4.5973436290301078E-3</v>
      </c>
    </row>
    <row r="231" spans="2:9" x14ac:dyDescent="0.2">
      <c r="B231">
        <v>292</v>
      </c>
      <c r="C231">
        <v>7.4385405000000002E-3</v>
      </c>
      <c r="D231">
        <v>-6.6112580000000001E-3</v>
      </c>
      <c r="E231">
        <v>-0.12416172</v>
      </c>
      <c r="F231">
        <f t="shared" si="8"/>
        <v>0.12455991863545474</v>
      </c>
      <c r="G231">
        <f t="shared" si="9"/>
        <v>67.313000000000002</v>
      </c>
      <c r="H231">
        <v>-23.021000000000001</v>
      </c>
      <c r="I231">
        <v>1.8591544417516047E-3</v>
      </c>
    </row>
    <row r="232" spans="2:9" x14ac:dyDescent="0.2">
      <c r="B232">
        <v>291</v>
      </c>
      <c r="C232">
        <v>1.0570586E-3</v>
      </c>
      <c r="D232">
        <v>-3.5105943999999998E-3</v>
      </c>
      <c r="E232">
        <v>-0.12774467</v>
      </c>
      <c r="F232">
        <f t="shared" si="8"/>
        <v>0.12779727054727752</v>
      </c>
      <c r="G232">
        <f t="shared" si="9"/>
        <v>67.603999999999999</v>
      </c>
      <c r="H232">
        <v>-22.730000000000004</v>
      </c>
      <c r="I232">
        <v>-2.6466232281935069E-3</v>
      </c>
    </row>
    <row r="233" spans="2:9" x14ac:dyDescent="0.2">
      <c r="B233">
        <v>291</v>
      </c>
      <c r="C233">
        <v>1.4974475E-3</v>
      </c>
      <c r="D233">
        <v>-2.3785830000000001E-3</v>
      </c>
      <c r="E233">
        <v>-0.122115135</v>
      </c>
      <c r="F233">
        <f t="shared" si="8"/>
        <v>0.1221474772648677</v>
      </c>
      <c r="G233">
        <f t="shared" si="9"/>
        <v>67.894999999999996</v>
      </c>
      <c r="H233">
        <v>-22.439000000000007</v>
      </c>
      <c r="I233">
        <v>7.2035308471572724E-4</v>
      </c>
    </row>
    <row r="234" spans="2:9" x14ac:dyDescent="0.2">
      <c r="B234">
        <v>292</v>
      </c>
      <c r="C234">
        <v>3.9153397000000001E-3</v>
      </c>
      <c r="D234">
        <v>-1.1734067999999999E-3</v>
      </c>
      <c r="E234">
        <v>-0.12401008600000001</v>
      </c>
      <c r="F234">
        <f t="shared" si="8"/>
        <v>0.12407742823822582</v>
      </c>
      <c r="G234">
        <f t="shared" si="9"/>
        <v>68.186999999999998</v>
      </c>
      <c r="H234">
        <v>-22.147000000000006</v>
      </c>
      <c r="I234">
        <v>6.7253693124121473E-4</v>
      </c>
    </row>
    <row r="235" spans="2:9" x14ac:dyDescent="0.2">
      <c r="B235">
        <v>290</v>
      </c>
      <c r="C235">
        <v>2.4763345999999999E-3</v>
      </c>
      <c r="D235">
        <v>-2.5175511999999999E-3</v>
      </c>
      <c r="E235">
        <v>-0.1251688</v>
      </c>
      <c r="F235">
        <f t="shared" si="8"/>
        <v>0.12521860401128812</v>
      </c>
      <c r="G235">
        <f t="shared" si="9"/>
        <v>68.477000000000004</v>
      </c>
      <c r="H235">
        <v>-21.856999999999999</v>
      </c>
      <c r="I235">
        <v>-2.6887063000180793E-3</v>
      </c>
    </row>
    <row r="236" spans="2:9" x14ac:dyDescent="0.2">
      <c r="B236">
        <v>293</v>
      </c>
      <c r="C236">
        <v>3.500253E-3</v>
      </c>
      <c r="D236">
        <v>-4.4358074999999997E-3</v>
      </c>
      <c r="E236">
        <v>-0.12550354</v>
      </c>
      <c r="F236">
        <f t="shared" si="8"/>
        <v>0.12563067583903489</v>
      </c>
      <c r="G236">
        <f t="shared" si="9"/>
        <v>68.77</v>
      </c>
      <c r="H236">
        <v>-21.564000000000007</v>
      </c>
      <c r="I236">
        <v>8.3640034136119399E-3</v>
      </c>
    </row>
    <row r="237" spans="2:9" x14ac:dyDescent="0.2">
      <c r="B237">
        <v>292</v>
      </c>
      <c r="C237">
        <v>5.9496163999999997E-3</v>
      </c>
      <c r="D237">
        <v>-4.8519074999999997E-3</v>
      </c>
      <c r="E237">
        <v>-0.12443161</v>
      </c>
      <c r="F237">
        <f t="shared" si="8"/>
        <v>0.12466821771761961</v>
      </c>
      <c r="G237">
        <f t="shared" si="9"/>
        <v>69.061999999999998</v>
      </c>
      <c r="H237">
        <v>-21.272000000000006</v>
      </c>
      <c r="I237">
        <v>1.3124013656166932E-2</v>
      </c>
    </row>
    <row r="238" spans="2:9" x14ac:dyDescent="0.2">
      <c r="B238">
        <v>291</v>
      </c>
      <c r="C238">
        <v>2.4321080000000001E-3</v>
      </c>
      <c r="D238">
        <v>-1.9472837E-3</v>
      </c>
      <c r="E238">
        <v>-0.12924575999999999</v>
      </c>
      <c r="F238">
        <f t="shared" si="8"/>
        <v>0.12928330727943785</v>
      </c>
      <c r="G238">
        <f t="shared" si="9"/>
        <v>69.352999999999994</v>
      </c>
      <c r="H238">
        <v>-20.981000000000009</v>
      </c>
      <c r="I238">
        <v>-5.0873608803516622E-3</v>
      </c>
    </row>
    <row r="239" spans="2:9" x14ac:dyDescent="0.2">
      <c r="B239">
        <v>291</v>
      </c>
      <c r="C239">
        <v>4.6515465000000001E-3</v>
      </c>
      <c r="D239">
        <v>-2.4546979999999999E-3</v>
      </c>
      <c r="E239">
        <v>-0.12406635000000001</v>
      </c>
      <c r="F239">
        <f t="shared" si="8"/>
        <v>0.12417778235028747</v>
      </c>
      <c r="G239">
        <f t="shared" si="9"/>
        <v>69.644000000000005</v>
      </c>
      <c r="H239">
        <v>-20.689999999999998</v>
      </c>
      <c r="I239">
        <v>-2.5148497662026918E-5</v>
      </c>
    </row>
    <row r="240" spans="2:9" x14ac:dyDescent="0.2">
      <c r="B240">
        <v>291</v>
      </c>
      <c r="C240">
        <v>5.3823289999999999E-3</v>
      </c>
      <c r="D240">
        <v>-2.2861660000000001E-3</v>
      </c>
      <c r="E240">
        <v>-0.124753</v>
      </c>
      <c r="F240">
        <f t="shared" si="8"/>
        <v>0.12488997969990946</v>
      </c>
      <c r="G240">
        <f t="shared" si="9"/>
        <v>69.935000000000002</v>
      </c>
      <c r="H240">
        <v>-20.399000000000001</v>
      </c>
      <c r="I240">
        <v>3.5033041199198059E-3</v>
      </c>
    </row>
    <row r="241" spans="2:9" x14ac:dyDescent="0.2">
      <c r="B241">
        <v>292</v>
      </c>
      <c r="C241">
        <v>6.7464710000000004E-3</v>
      </c>
      <c r="D241">
        <v>-3.1294822999999999E-3</v>
      </c>
      <c r="E241">
        <v>-0.12407303</v>
      </c>
      <c r="F241">
        <f t="shared" si="8"/>
        <v>0.1242957171579164</v>
      </c>
      <c r="G241">
        <f t="shared" si="9"/>
        <v>70.227000000000004</v>
      </c>
      <c r="H241">
        <v>-20.106999999999999</v>
      </c>
      <c r="I241">
        <v>8.1513023341860218E-3</v>
      </c>
    </row>
    <row r="242" spans="2:9" x14ac:dyDescent="0.2">
      <c r="B242">
        <v>291</v>
      </c>
      <c r="C242">
        <v>6.3951909999999997E-3</v>
      </c>
      <c r="D242">
        <v>-1.5809238E-3</v>
      </c>
      <c r="E242">
        <v>-0.11965847</v>
      </c>
      <c r="F242">
        <f t="shared" si="8"/>
        <v>0.11983967302495775</v>
      </c>
      <c r="G242">
        <f t="shared" si="9"/>
        <v>70.518000000000001</v>
      </c>
      <c r="H242">
        <v>-19.816000000000003</v>
      </c>
      <c r="I242">
        <v>-2.4795309529939384E-4</v>
      </c>
    </row>
    <row r="243" spans="2:9" x14ac:dyDescent="0.2">
      <c r="B243">
        <v>291</v>
      </c>
      <c r="C243">
        <v>3.1327009999999999E-3</v>
      </c>
      <c r="D243">
        <v>-3.1554399999999998E-3</v>
      </c>
      <c r="E243">
        <v>-0.12022591000000001</v>
      </c>
      <c r="F243">
        <f t="shared" si="8"/>
        <v>0.12030810468325524</v>
      </c>
      <c r="G243">
        <f t="shared" si="9"/>
        <v>70.808999999999997</v>
      </c>
      <c r="H243">
        <v>-19.525000000000006</v>
      </c>
      <c r="I243">
        <v>1.4242260516039197E-2</v>
      </c>
    </row>
    <row r="244" spans="2:9" x14ac:dyDescent="0.2">
      <c r="B244">
        <v>292</v>
      </c>
      <c r="C244">
        <v>4.650146E-3</v>
      </c>
      <c r="D244">
        <v>-1.116693E-3</v>
      </c>
      <c r="E244">
        <v>-0.12255001</v>
      </c>
      <c r="F244">
        <f t="shared" si="8"/>
        <v>0.12264328686103314</v>
      </c>
      <c r="G244">
        <f t="shared" si="9"/>
        <v>71.100999999999999</v>
      </c>
      <c r="H244">
        <v>-19.233000000000004</v>
      </c>
      <c r="I244">
        <v>4.3797425210076266E-3</v>
      </c>
    </row>
    <row r="245" spans="2:9" x14ac:dyDescent="0.2">
      <c r="B245">
        <v>291</v>
      </c>
      <c r="C245">
        <v>5.4243505000000003E-3</v>
      </c>
      <c r="D245">
        <v>-1.0427832600000001E-4</v>
      </c>
      <c r="E245">
        <v>-0.12455273</v>
      </c>
      <c r="F245">
        <f t="shared" si="8"/>
        <v>0.12467083461166457</v>
      </c>
      <c r="G245">
        <f t="shared" si="9"/>
        <v>71.391999999999996</v>
      </c>
      <c r="H245">
        <v>-18.942000000000007</v>
      </c>
      <c r="I245">
        <v>4.1203183486333379E-3</v>
      </c>
    </row>
    <row r="246" spans="2:9" x14ac:dyDescent="0.2">
      <c r="B246">
        <v>292</v>
      </c>
      <c r="C246">
        <v>5.0010979999999998E-3</v>
      </c>
      <c r="D246">
        <v>-8.9445710000000001E-4</v>
      </c>
      <c r="E246">
        <v>-0.12110424</v>
      </c>
      <c r="F246">
        <f t="shared" si="8"/>
        <v>0.1212107585187344</v>
      </c>
      <c r="G246">
        <f t="shared" si="9"/>
        <v>71.683999999999997</v>
      </c>
      <c r="H246">
        <v>-18.650000000000006</v>
      </c>
      <c r="I246">
        <v>4.9272066677355638E-3</v>
      </c>
    </row>
    <row r="247" spans="2:9" x14ac:dyDescent="0.2">
      <c r="B247">
        <v>291</v>
      </c>
      <c r="C247">
        <v>1.0007113E-2</v>
      </c>
      <c r="D247">
        <v>-1.4464259E-3</v>
      </c>
      <c r="E247">
        <v>-0.124827385</v>
      </c>
      <c r="F247">
        <f t="shared" si="8"/>
        <v>0.12523621882034441</v>
      </c>
      <c r="G247">
        <f t="shared" si="9"/>
        <v>71.974999999999994</v>
      </c>
      <c r="H247">
        <v>-18.359000000000009</v>
      </c>
      <c r="I247">
        <v>7.6087651306122259E-3</v>
      </c>
    </row>
    <row r="248" spans="2:9" x14ac:dyDescent="0.2">
      <c r="B248">
        <v>291</v>
      </c>
      <c r="C248">
        <v>3.2318531999999999E-3</v>
      </c>
      <c r="D248">
        <v>-2.4620890000000002E-3</v>
      </c>
      <c r="E248">
        <v>-0.12637234</v>
      </c>
      <c r="F248">
        <f t="shared" si="8"/>
        <v>0.12643763314150527</v>
      </c>
      <c r="G248">
        <f t="shared" si="9"/>
        <v>72.266000000000005</v>
      </c>
      <c r="H248">
        <v>-18.067999999999998</v>
      </c>
      <c r="I248">
        <v>5.0795170096384088E-4</v>
      </c>
    </row>
    <row r="249" spans="2:9" x14ac:dyDescent="0.2">
      <c r="B249">
        <v>291</v>
      </c>
      <c r="C249">
        <v>5.1778257000000003E-3</v>
      </c>
      <c r="D249">
        <v>-1.2617111E-3</v>
      </c>
      <c r="E249">
        <v>-0.12676907000000001</v>
      </c>
      <c r="F249">
        <f t="shared" si="8"/>
        <v>0.12688104232920042</v>
      </c>
      <c r="G249">
        <f t="shared" si="9"/>
        <v>72.557000000000002</v>
      </c>
      <c r="H249">
        <v>-17.777000000000001</v>
      </c>
      <c r="I249">
        <v>-7.0481852520269455E-3</v>
      </c>
    </row>
    <row r="250" spans="2:9" x14ac:dyDescent="0.2">
      <c r="B250">
        <v>292</v>
      </c>
      <c r="C250">
        <v>3.9098262999999996E-3</v>
      </c>
      <c r="D250">
        <v>-2.1335483000000001E-4</v>
      </c>
      <c r="E250">
        <v>-0.12602042999999999</v>
      </c>
      <c r="F250">
        <f t="shared" si="8"/>
        <v>0.12608124777049343</v>
      </c>
      <c r="G250">
        <f t="shared" si="9"/>
        <v>72.849000000000004</v>
      </c>
      <c r="H250">
        <v>-17.484999999999999</v>
      </c>
      <c r="I250">
        <v>-1.8874113794128595E-3</v>
      </c>
    </row>
    <row r="251" spans="2:9" x14ac:dyDescent="0.2">
      <c r="B251">
        <v>291</v>
      </c>
      <c r="C251">
        <v>2.0004509999999999E-3</v>
      </c>
      <c r="D251">
        <v>-3.1490922000000001E-3</v>
      </c>
      <c r="E251">
        <v>-0.12553215000000001</v>
      </c>
      <c r="F251">
        <f t="shared" si="8"/>
        <v>0.12558757609536864</v>
      </c>
      <c r="G251">
        <f t="shared" si="9"/>
        <v>73.14</v>
      </c>
      <c r="H251">
        <v>-17.194000000000003</v>
      </c>
      <c r="I251">
        <v>5.2817269323917788E-3</v>
      </c>
    </row>
    <row r="252" spans="2:9" x14ac:dyDescent="0.2">
      <c r="B252">
        <v>292</v>
      </c>
      <c r="C252">
        <v>3.6905706E-3</v>
      </c>
      <c r="D252">
        <v>-1.6691386999999999E-3</v>
      </c>
      <c r="E252">
        <v>-0.12092781</v>
      </c>
      <c r="F252">
        <f t="shared" si="8"/>
        <v>0.12099562622983329</v>
      </c>
      <c r="G252">
        <f t="shared" si="9"/>
        <v>73.432000000000002</v>
      </c>
      <c r="H252">
        <v>-16.902000000000001</v>
      </c>
      <c r="I252">
        <v>2.9425556954622696E-4</v>
      </c>
    </row>
    <row r="253" spans="2:9" x14ac:dyDescent="0.2">
      <c r="B253">
        <v>290</v>
      </c>
      <c r="C253">
        <v>5.1703154999999997E-3</v>
      </c>
      <c r="D253">
        <v>-1.9676983E-3</v>
      </c>
      <c r="E253">
        <v>-0.12556744</v>
      </c>
      <c r="F253">
        <f t="shared" si="8"/>
        <v>0.12568924372086485</v>
      </c>
      <c r="G253">
        <f t="shared" si="9"/>
        <v>73.721999999999994</v>
      </c>
      <c r="H253">
        <v>-16.612000000000009</v>
      </c>
      <c r="I253">
        <v>6.8521437561167358E-3</v>
      </c>
    </row>
    <row r="254" spans="2:9" x14ac:dyDescent="0.2">
      <c r="B254">
        <v>293</v>
      </c>
      <c r="C254">
        <v>9.5174609999999996E-3</v>
      </c>
      <c r="D254">
        <v>-4.9259960000000002E-3</v>
      </c>
      <c r="E254">
        <v>-0.12394333</v>
      </c>
      <c r="F254">
        <f t="shared" si="8"/>
        <v>0.12440577378870901</v>
      </c>
      <c r="G254">
        <f t="shared" si="9"/>
        <v>74.015000000000001</v>
      </c>
      <c r="H254">
        <v>-16.319000000000003</v>
      </c>
      <c r="I254">
        <v>6.86981464136102E-3</v>
      </c>
    </row>
    <row r="255" spans="2:9" x14ac:dyDescent="0.2">
      <c r="B255">
        <v>291</v>
      </c>
      <c r="C255">
        <v>8.4288120000000008E-3</v>
      </c>
      <c r="D255">
        <v>-2.1013618000000002E-3</v>
      </c>
      <c r="E255">
        <v>-0.122546196</v>
      </c>
      <c r="F255">
        <f t="shared" si="8"/>
        <v>0.12285369651425332</v>
      </c>
      <c r="G255">
        <f t="shared" si="9"/>
        <v>74.305999999999997</v>
      </c>
      <c r="H255">
        <v>-16.028000000000006</v>
      </c>
      <c r="I255">
        <v>-7.0930531987951004E-3</v>
      </c>
    </row>
    <row r="256" spans="2:9" x14ac:dyDescent="0.2">
      <c r="B256">
        <v>292</v>
      </c>
      <c r="C256">
        <v>5.0373672999999997E-3</v>
      </c>
      <c r="D256">
        <v>9.3814729999999995E-4</v>
      </c>
      <c r="E256">
        <v>-0.12349415</v>
      </c>
      <c r="F256">
        <f t="shared" si="8"/>
        <v>0.12360040563806457</v>
      </c>
      <c r="G256">
        <f t="shared" si="9"/>
        <v>74.597999999999999</v>
      </c>
      <c r="H256">
        <v>-15.736000000000004</v>
      </c>
      <c r="I256">
        <v>1.7360814034340605E-3</v>
      </c>
    </row>
    <row r="257" spans="2:9" x14ac:dyDescent="0.2">
      <c r="B257">
        <v>292</v>
      </c>
      <c r="C257">
        <v>5.4166020000000004E-3</v>
      </c>
      <c r="D257">
        <v>-1.5720725E-3</v>
      </c>
      <c r="E257">
        <v>-0.12619305</v>
      </c>
      <c r="F257">
        <f t="shared" si="8"/>
        <v>0.12631902808949316</v>
      </c>
      <c r="G257">
        <f t="shared" si="9"/>
        <v>74.89</v>
      </c>
      <c r="H257">
        <v>-15.444000000000003</v>
      </c>
      <c r="I257">
        <v>-1.2967557058659644E-2</v>
      </c>
    </row>
    <row r="258" spans="2:9" x14ac:dyDescent="0.2">
      <c r="B258">
        <v>290</v>
      </c>
      <c r="C258">
        <v>1.5513301000000001E-3</v>
      </c>
      <c r="D258">
        <v>-1.9503236000000001E-3</v>
      </c>
      <c r="E258">
        <v>-0.12528706000000001</v>
      </c>
      <c r="F258">
        <f t="shared" si="8"/>
        <v>0.12531184218048783</v>
      </c>
      <c r="G258">
        <f t="shared" si="9"/>
        <v>75.180000000000007</v>
      </c>
      <c r="H258">
        <v>-15.153999999999996</v>
      </c>
      <c r="I258">
        <v>2.1618142827047257E-3</v>
      </c>
    </row>
    <row r="259" spans="2:9" x14ac:dyDescent="0.2">
      <c r="B259">
        <v>292</v>
      </c>
      <c r="C259">
        <v>5.9755742999999997E-3</v>
      </c>
      <c r="D259">
        <v>-1.1498630000000001E-3</v>
      </c>
      <c r="E259">
        <v>-0.12166595500000001</v>
      </c>
      <c r="F259">
        <f t="shared" si="8"/>
        <v>0.12181803757734573</v>
      </c>
      <c r="G259">
        <f t="shared" si="9"/>
        <v>75.471999999999994</v>
      </c>
      <c r="H259">
        <v>-14.862000000000009</v>
      </c>
      <c r="I259">
        <v>1.0723924874999477E-2</v>
      </c>
    </row>
    <row r="260" spans="2:9" x14ac:dyDescent="0.2">
      <c r="B260">
        <v>291</v>
      </c>
      <c r="C260">
        <v>4.1616856999999998E-3</v>
      </c>
      <c r="D260">
        <v>-4.4034419999999996E-3</v>
      </c>
      <c r="E260">
        <v>-0.12615394999999999</v>
      </c>
      <c r="F260">
        <f t="shared" si="8"/>
        <v>0.12629936274548437</v>
      </c>
      <c r="G260">
        <f t="shared" si="9"/>
        <v>75.763000000000005</v>
      </c>
      <c r="H260">
        <v>-14.570999999999998</v>
      </c>
      <c r="I260">
        <v>-1.5491812876145842E-3</v>
      </c>
    </row>
    <row r="261" spans="2:9" x14ac:dyDescent="0.2">
      <c r="B261">
        <v>291</v>
      </c>
      <c r="C261">
        <v>8.6983440000000002E-3</v>
      </c>
      <c r="D261">
        <v>-4.8938096E-3</v>
      </c>
      <c r="E261">
        <v>-0.121474266</v>
      </c>
      <c r="F261">
        <f t="shared" si="8"/>
        <v>0.121883583229991</v>
      </c>
      <c r="G261">
        <f t="shared" si="9"/>
        <v>76.054000000000002</v>
      </c>
      <c r="H261">
        <v>-14.280000000000001</v>
      </c>
      <c r="I261">
        <v>6.2671236147704449E-3</v>
      </c>
    </row>
    <row r="262" spans="2:9" x14ac:dyDescent="0.2">
      <c r="B262">
        <v>292</v>
      </c>
      <c r="C262">
        <v>6.0918329999999996E-3</v>
      </c>
      <c r="D262">
        <v>-1.6594231E-3</v>
      </c>
      <c r="E262">
        <v>-0.12592602</v>
      </c>
      <c r="F262">
        <f t="shared" si="8"/>
        <v>0.12608420451176705</v>
      </c>
      <c r="G262">
        <f t="shared" si="9"/>
        <v>76.346000000000004</v>
      </c>
      <c r="H262">
        <v>-13.988</v>
      </c>
      <c r="I262">
        <v>1.4806880206182375E-2</v>
      </c>
    </row>
    <row r="263" spans="2:9" x14ac:dyDescent="0.2">
      <c r="B263">
        <v>291</v>
      </c>
      <c r="C263">
        <v>4.8113464999999999E-3</v>
      </c>
      <c r="D263">
        <v>2.6941299999999999E-5</v>
      </c>
      <c r="E263">
        <v>-0.12697124000000001</v>
      </c>
      <c r="F263">
        <f t="shared" si="8"/>
        <v>0.12706236881199057</v>
      </c>
      <c r="G263">
        <f t="shared" si="9"/>
        <v>76.637</v>
      </c>
      <c r="H263">
        <v>-13.697000000000003</v>
      </c>
      <c r="I263">
        <v>1.0959693151636448E-2</v>
      </c>
    </row>
    <row r="264" spans="2:9" x14ac:dyDescent="0.2">
      <c r="B264">
        <v>292</v>
      </c>
      <c r="C264">
        <v>4.8846304000000002E-3</v>
      </c>
      <c r="D264">
        <v>-3.1295420000000001E-4</v>
      </c>
      <c r="E264">
        <v>-0.12416744</v>
      </c>
      <c r="F264">
        <f t="shared" si="8"/>
        <v>0.1242638753243657</v>
      </c>
      <c r="G264">
        <f t="shared" si="9"/>
        <v>76.929000000000002</v>
      </c>
      <c r="H264">
        <v>-13.405000000000001</v>
      </c>
      <c r="I264">
        <v>1.0038199529418937E-2</v>
      </c>
    </row>
    <row r="265" spans="2:9" x14ac:dyDescent="0.2">
      <c r="B265">
        <v>291</v>
      </c>
      <c r="C265">
        <v>5.2917900000000002E-3</v>
      </c>
      <c r="D265">
        <v>4.3782591999999999E-4</v>
      </c>
      <c r="E265">
        <v>-0.123392105</v>
      </c>
      <c r="F265">
        <f t="shared" si="8"/>
        <v>0.12350630068652915</v>
      </c>
      <c r="G265">
        <f t="shared" si="9"/>
        <v>77.22</v>
      </c>
      <c r="H265">
        <v>-13.114000000000004</v>
      </c>
      <c r="I265">
        <v>1.162223742661775E-2</v>
      </c>
    </row>
    <row r="266" spans="2:9" x14ac:dyDescent="0.2">
      <c r="B266">
        <v>292</v>
      </c>
      <c r="C266">
        <v>2.7059913000000001E-3</v>
      </c>
      <c r="D266">
        <v>-7.646978E-4</v>
      </c>
      <c r="E266">
        <v>-0.12175655000000001</v>
      </c>
      <c r="F266">
        <f t="shared" si="8"/>
        <v>0.12178901682640968</v>
      </c>
      <c r="G266">
        <f t="shared" si="9"/>
        <v>77.512</v>
      </c>
      <c r="H266">
        <v>-12.822000000000003</v>
      </c>
      <c r="I266">
        <v>2.018487488240895E-2</v>
      </c>
    </row>
    <row r="267" spans="2:9" x14ac:dyDescent="0.2">
      <c r="B267">
        <v>290</v>
      </c>
      <c r="C267">
        <v>3.7907660000000001E-3</v>
      </c>
      <c r="D267">
        <v>-1.3073683E-3</v>
      </c>
      <c r="E267">
        <v>-0.1210022</v>
      </c>
      <c r="F267">
        <f t="shared" si="8"/>
        <v>0.12106862320014464</v>
      </c>
      <c r="G267">
        <f t="shared" si="9"/>
        <v>77.802000000000007</v>
      </c>
      <c r="H267">
        <v>-12.531999999999996</v>
      </c>
      <c r="I267">
        <v>2.2060976225072915E-2</v>
      </c>
    </row>
    <row r="268" spans="2:9" x14ac:dyDescent="0.2">
      <c r="B268">
        <v>292</v>
      </c>
      <c r="C268">
        <v>3.9202272999999998E-3</v>
      </c>
      <c r="D268">
        <v>-1.9602180000000001E-3</v>
      </c>
      <c r="E268">
        <v>-0.12533854999999999</v>
      </c>
      <c r="F268">
        <f t="shared" si="8"/>
        <v>0.12541516157464253</v>
      </c>
      <c r="G268">
        <f t="shared" si="9"/>
        <v>78.093999999999994</v>
      </c>
      <c r="H268">
        <v>-12.240000000000009</v>
      </c>
      <c r="I268">
        <v>4.2806850506262144E-3</v>
      </c>
    </row>
    <row r="269" spans="2:9" x14ac:dyDescent="0.2">
      <c r="B269">
        <v>293</v>
      </c>
      <c r="C269">
        <v>2.8191507000000001E-3</v>
      </c>
      <c r="D269">
        <v>-1.3554692000000001E-3</v>
      </c>
      <c r="E269">
        <v>-0.12314414999999999</v>
      </c>
      <c r="F269">
        <f t="shared" si="8"/>
        <v>0.12318387307859725</v>
      </c>
      <c r="G269">
        <f t="shared" si="9"/>
        <v>78.387</v>
      </c>
      <c r="H269">
        <v>-11.947000000000003</v>
      </c>
      <c r="I269">
        <v>1.0072053117235188E-2</v>
      </c>
    </row>
    <row r="270" spans="2:9" x14ac:dyDescent="0.2">
      <c r="B270">
        <v>291</v>
      </c>
      <c r="C270">
        <v>8.1032514999999995E-5</v>
      </c>
      <c r="D270">
        <v>1.0303259E-3</v>
      </c>
      <c r="E270">
        <v>-0.12449646</v>
      </c>
      <c r="F270">
        <f t="shared" si="8"/>
        <v>0.12450074975782395</v>
      </c>
      <c r="G270">
        <f t="shared" si="9"/>
        <v>78.677999999999997</v>
      </c>
      <c r="H270">
        <v>-11.656000000000006</v>
      </c>
      <c r="I270">
        <v>-1.45617865821462E-3</v>
      </c>
    </row>
    <row r="271" spans="2:9" x14ac:dyDescent="0.2">
      <c r="B271">
        <v>291</v>
      </c>
      <c r="C271">
        <v>-2.3487209999999999E-4</v>
      </c>
      <c r="D271">
        <v>-5.8278439999999996E-4</v>
      </c>
      <c r="E271">
        <v>-0.123960495</v>
      </c>
      <c r="F271">
        <f t="shared" si="8"/>
        <v>0.12396208744291647</v>
      </c>
      <c r="G271">
        <f t="shared" si="9"/>
        <v>78.968999999999994</v>
      </c>
      <c r="H271">
        <v>-11.365000000000009</v>
      </c>
      <c r="I271">
        <v>-6.4994131495089208E-3</v>
      </c>
    </row>
    <row r="272" spans="2:9" x14ac:dyDescent="0.2">
      <c r="B272">
        <v>291</v>
      </c>
      <c r="C272">
        <v>2.7665496E-4</v>
      </c>
      <c r="D272">
        <v>-6.6941977000000005E-4</v>
      </c>
      <c r="E272">
        <v>-0.12286377</v>
      </c>
      <c r="F272">
        <f t="shared" si="8"/>
        <v>0.12286590511369808</v>
      </c>
      <c r="G272">
        <f t="shared" si="9"/>
        <v>79.260000000000005</v>
      </c>
      <c r="H272">
        <v>-11.073999999999998</v>
      </c>
      <c r="I272">
        <v>-2.7382098007383048E-3</v>
      </c>
    </row>
    <row r="273" spans="2:9" x14ac:dyDescent="0.2">
      <c r="B273">
        <v>291</v>
      </c>
      <c r="C273">
        <v>1.5914738E-3</v>
      </c>
      <c r="D273">
        <v>-1.4429092000000001E-3</v>
      </c>
      <c r="E273">
        <v>-0.12148285</v>
      </c>
      <c r="F273">
        <f t="shared" si="8"/>
        <v>0.12150184204339469</v>
      </c>
      <c r="G273">
        <f t="shared" si="9"/>
        <v>79.551000000000002</v>
      </c>
      <c r="H273">
        <v>-10.783000000000001</v>
      </c>
      <c r="I273">
        <v>4.0104385280493454E-3</v>
      </c>
    </row>
    <row r="274" spans="2:9" x14ac:dyDescent="0.2">
      <c r="B274">
        <v>291</v>
      </c>
      <c r="C274">
        <v>5.6639016E-3</v>
      </c>
      <c r="D274">
        <v>-3.4068823000000001E-3</v>
      </c>
      <c r="E274">
        <v>-0.12519836000000001</v>
      </c>
      <c r="F274">
        <f t="shared" si="8"/>
        <v>0.12537270825434912</v>
      </c>
      <c r="G274">
        <f t="shared" si="9"/>
        <v>79.841999999999999</v>
      </c>
      <c r="H274">
        <v>-10.492000000000004</v>
      </c>
      <c r="I274">
        <v>-1.2504941197297639E-3</v>
      </c>
    </row>
    <row r="275" spans="2:9" x14ac:dyDescent="0.2">
      <c r="B275">
        <v>292</v>
      </c>
      <c r="C275">
        <v>5.0419269999999999E-3</v>
      </c>
      <c r="D275">
        <v>1.3396143999999999E-4</v>
      </c>
      <c r="E275">
        <v>-0.12232493999999999</v>
      </c>
      <c r="F275">
        <f t="shared" ref="F275:F338" si="10">SQRT(SUMSQ(C275:E275))</f>
        <v>0.12242887698392212</v>
      </c>
      <c r="G275">
        <f t="shared" ref="G275:G338" si="11">(G274*1000+B275)/1000</f>
        <v>80.134</v>
      </c>
      <c r="H275">
        <v>-10.200000000000003</v>
      </c>
      <c r="I275">
        <v>4.718105249661507E-3</v>
      </c>
    </row>
    <row r="276" spans="2:9" x14ac:dyDescent="0.2">
      <c r="B276">
        <v>291</v>
      </c>
      <c r="C276">
        <v>6.6299139999999998E-3</v>
      </c>
      <c r="D276">
        <v>1.0301173E-3</v>
      </c>
      <c r="E276">
        <v>-0.12724495</v>
      </c>
      <c r="F276">
        <f t="shared" si="10"/>
        <v>0.12742171793615739</v>
      </c>
      <c r="G276">
        <f t="shared" si="11"/>
        <v>80.424999999999997</v>
      </c>
      <c r="H276">
        <v>-9.909000000000006</v>
      </c>
      <c r="I276">
        <v>4.4949012464078906E-3</v>
      </c>
    </row>
    <row r="277" spans="2:9" x14ac:dyDescent="0.2">
      <c r="B277">
        <v>292</v>
      </c>
      <c r="C277">
        <v>2.6063322999999999E-3</v>
      </c>
      <c r="D277">
        <v>-5.2404404E-3</v>
      </c>
      <c r="E277">
        <v>-0.12444019000000001</v>
      </c>
      <c r="F277">
        <f t="shared" si="10"/>
        <v>0.12457775110700978</v>
      </c>
      <c r="G277">
        <f t="shared" si="11"/>
        <v>80.716999999999999</v>
      </c>
      <c r="H277">
        <v>-9.6170000000000044</v>
      </c>
      <c r="I277">
        <v>5.5829614540210655E-3</v>
      </c>
    </row>
    <row r="278" spans="2:9" x14ac:dyDescent="0.2">
      <c r="B278">
        <v>291</v>
      </c>
      <c r="C278">
        <v>4.8431456000000003E-3</v>
      </c>
      <c r="D278">
        <v>-3.1646788E-3</v>
      </c>
      <c r="E278">
        <v>-0.12430763</v>
      </c>
      <c r="F278">
        <f t="shared" si="10"/>
        <v>0.12444218789231756</v>
      </c>
      <c r="G278">
        <f t="shared" si="11"/>
        <v>81.007999999999996</v>
      </c>
      <c r="H278">
        <v>-9.3260000000000076</v>
      </c>
      <c r="I278">
        <v>5.5566132532893879E-3</v>
      </c>
    </row>
    <row r="279" spans="2:9" x14ac:dyDescent="0.2">
      <c r="B279">
        <v>291</v>
      </c>
      <c r="C279">
        <v>6.7834853999999998E-3</v>
      </c>
      <c r="D279">
        <v>-3.1266509999999998E-3</v>
      </c>
      <c r="E279">
        <v>-0.12591933999999999</v>
      </c>
      <c r="F279">
        <f t="shared" si="10"/>
        <v>0.12614068259956188</v>
      </c>
      <c r="G279">
        <f t="shared" si="11"/>
        <v>81.299000000000007</v>
      </c>
      <c r="H279">
        <v>-9.0349999999999966</v>
      </c>
      <c r="I279">
        <v>1.3837030201603713E-2</v>
      </c>
    </row>
    <row r="280" spans="2:9" x14ac:dyDescent="0.2">
      <c r="B280">
        <v>291</v>
      </c>
      <c r="C280">
        <v>4.0774345000000002E-3</v>
      </c>
      <c r="D280">
        <v>-2.3549795000000001E-4</v>
      </c>
      <c r="E280">
        <v>-0.12699031999999999</v>
      </c>
      <c r="F280">
        <f t="shared" si="10"/>
        <v>0.1270559809890453</v>
      </c>
      <c r="G280">
        <f t="shared" si="11"/>
        <v>81.59</v>
      </c>
      <c r="H280">
        <v>-8.7439999999999998</v>
      </c>
      <c r="I280">
        <v>1.8094045749195993E-2</v>
      </c>
    </row>
    <row r="281" spans="2:9" x14ac:dyDescent="0.2">
      <c r="B281">
        <v>292</v>
      </c>
      <c r="C281">
        <v>4.5834480000000004E-3</v>
      </c>
      <c r="D281">
        <v>-3.3272206999999999E-3</v>
      </c>
      <c r="E281">
        <v>-0.12664032</v>
      </c>
      <c r="F281">
        <f t="shared" si="10"/>
        <v>0.12676690831150539</v>
      </c>
      <c r="G281">
        <f t="shared" si="11"/>
        <v>81.882000000000005</v>
      </c>
      <c r="H281">
        <v>-8.4519999999999982</v>
      </c>
      <c r="I281">
        <v>7.0222324432399376E-3</v>
      </c>
    </row>
    <row r="282" spans="2:9" x14ac:dyDescent="0.2">
      <c r="B282">
        <v>292</v>
      </c>
      <c r="C282">
        <v>1.2567043000000001E-3</v>
      </c>
      <c r="D282">
        <v>-2.2478104E-3</v>
      </c>
      <c r="E282">
        <v>-0.12283993</v>
      </c>
      <c r="F282">
        <f t="shared" si="10"/>
        <v>0.12286692134051738</v>
      </c>
      <c r="G282">
        <f t="shared" si="11"/>
        <v>82.174000000000007</v>
      </c>
      <c r="H282">
        <v>-8.1599999999999966</v>
      </c>
      <c r="I282">
        <v>7.2878809808683733E-4</v>
      </c>
    </row>
    <row r="283" spans="2:9" x14ac:dyDescent="0.2">
      <c r="B283">
        <v>292</v>
      </c>
      <c r="C283">
        <v>2.537489E-3</v>
      </c>
      <c r="D283">
        <v>-7.9917910000000005E-4</v>
      </c>
      <c r="E283">
        <v>-0.12213992999999999</v>
      </c>
      <c r="F283">
        <f t="shared" si="10"/>
        <v>0.12216889963515222</v>
      </c>
      <c r="G283">
        <f t="shared" si="11"/>
        <v>82.465999999999994</v>
      </c>
      <c r="H283">
        <v>-7.8680000000000092</v>
      </c>
      <c r="I283">
        <v>-9.5229642069749945E-3</v>
      </c>
    </row>
    <row r="284" spans="2:9" x14ac:dyDescent="0.2">
      <c r="B284">
        <v>291</v>
      </c>
      <c r="C284">
        <v>3.4880041999999999E-3</v>
      </c>
      <c r="D284">
        <v>-5.9564709999999996E-3</v>
      </c>
      <c r="E284">
        <v>-0.12567329999999999</v>
      </c>
      <c r="F284">
        <f t="shared" si="10"/>
        <v>0.12586271907504246</v>
      </c>
      <c r="G284">
        <f t="shared" si="11"/>
        <v>82.757000000000005</v>
      </c>
      <c r="H284">
        <v>-7.5769999999999982</v>
      </c>
      <c r="I284">
        <v>2.3227609296714444E-2</v>
      </c>
    </row>
    <row r="285" spans="2:9" x14ac:dyDescent="0.2">
      <c r="B285">
        <v>291</v>
      </c>
      <c r="C285">
        <v>1.4538765E-3</v>
      </c>
      <c r="D285">
        <v>-2.3465157000000002E-3</v>
      </c>
      <c r="E285">
        <v>-0.12053585</v>
      </c>
      <c r="F285">
        <f t="shared" si="10"/>
        <v>0.12056745426536176</v>
      </c>
      <c r="G285">
        <f t="shared" si="11"/>
        <v>83.048000000000002</v>
      </c>
      <c r="H285">
        <v>-7.2860000000000014</v>
      </c>
      <c r="I285">
        <v>-4.8696111668357235E-5</v>
      </c>
    </row>
    <row r="286" spans="2:9" x14ac:dyDescent="0.2">
      <c r="B286">
        <v>291</v>
      </c>
      <c r="C286">
        <v>3.2764673E-3</v>
      </c>
      <c r="D286">
        <v>2.4679303000000002E-4</v>
      </c>
      <c r="E286">
        <v>-0.12673664000000001</v>
      </c>
      <c r="F286">
        <f t="shared" si="10"/>
        <v>0.12677922567699026</v>
      </c>
      <c r="G286">
        <f t="shared" si="11"/>
        <v>83.338999999999999</v>
      </c>
      <c r="H286">
        <v>-6.9950000000000045</v>
      </c>
      <c r="I286">
        <v>3.9283475727675135E-3</v>
      </c>
    </row>
    <row r="287" spans="2:9" x14ac:dyDescent="0.2">
      <c r="B287">
        <v>291</v>
      </c>
      <c r="C287">
        <v>2.0269454000000002E-3</v>
      </c>
      <c r="D287">
        <v>-1.9848346999999998E-3</v>
      </c>
      <c r="E287">
        <v>-0.12503814999999999</v>
      </c>
      <c r="F287">
        <f t="shared" si="10"/>
        <v>0.12507032834315021</v>
      </c>
      <c r="G287">
        <f t="shared" si="11"/>
        <v>83.63</v>
      </c>
      <c r="H287">
        <v>-6.7040000000000077</v>
      </c>
      <c r="I287">
        <v>8.2621408424358774E-3</v>
      </c>
    </row>
    <row r="288" spans="2:9" x14ac:dyDescent="0.2">
      <c r="B288">
        <v>292</v>
      </c>
      <c r="C288">
        <v>1.7499924E-3</v>
      </c>
      <c r="D288">
        <v>-2.4849175999999999E-4</v>
      </c>
      <c r="E288">
        <v>-0.12025928499999999</v>
      </c>
      <c r="F288">
        <f t="shared" si="10"/>
        <v>0.12027227382180013</v>
      </c>
      <c r="G288">
        <f t="shared" si="11"/>
        <v>83.921999999999997</v>
      </c>
      <c r="H288">
        <v>-6.4120000000000061</v>
      </c>
      <c r="I288">
        <v>5.2913678228698217E-3</v>
      </c>
    </row>
    <row r="289" spans="2:9" x14ac:dyDescent="0.2">
      <c r="B289">
        <v>292</v>
      </c>
      <c r="C289">
        <v>3.2026768000000001E-3</v>
      </c>
      <c r="D289">
        <v>-4.1513443000000001E-3</v>
      </c>
      <c r="E289">
        <v>-0.1254921</v>
      </c>
      <c r="F289">
        <f t="shared" si="10"/>
        <v>0.12560158422803591</v>
      </c>
      <c r="G289">
        <f t="shared" si="11"/>
        <v>84.213999999999999</v>
      </c>
      <c r="H289">
        <v>-6.1200000000000045</v>
      </c>
      <c r="I289">
        <v>3.3350888644027004E-3</v>
      </c>
    </row>
    <row r="290" spans="2:9" x14ac:dyDescent="0.2">
      <c r="B290">
        <v>291</v>
      </c>
      <c r="C290">
        <v>3.8280486999999999E-3</v>
      </c>
      <c r="D290">
        <v>-3.5109222000000002E-3</v>
      </c>
      <c r="E290">
        <v>-0.12613392000000001</v>
      </c>
      <c r="F290">
        <f t="shared" si="10"/>
        <v>0.126240826621622</v>
      </c>
      <c r="G290">
        <f t="shared" si="11"/>
        <v>84.504999999999995</v>
      </c>
      <c r="H290">
        <v>-5.8290000000000077</v>
      </c>
      <c r="I290">
        <v>1.0629719603662006E-3</v>
      </c>
    </row>
    <row r="291" spans="2:9" x14ac:dyDescent="0.2">
      <c r="B291">
        <v>292</v>
      </c>
      <c r="C291">
        <v>7.0330499999999999E-3</v>
      </c>
      <c r="D291">
        <v>1.3445318E-3</v>
      </c>
      <c r="E291">
        <v>-0.13076973</v>
      </c>
      <c r="F291">
        <f t="shared" si="10"/>
        <v>0.13096562084125976</v>
      </c>
      <c r="G291">
        <f t="shared" si="11"/>
        <v>84.796999999999997</v>
      </c>
      <c r="H291">
        <v>-5.5370000000000061</v>
      </c>
      <c r="I291">
        <v>8.9681169419628774E-3</v>
      </c>
    </row>
    <row r="292" spans="2:9" x14ac:dyDescent="0.2">
      <c r="B292">
        <v>291</v>
      </c>
      <c r="C292">
        <v>2.9060543E-3</v>
      </c>
      <c r="D292">
        <v>-8.4510445999999996E-4</v>
      </c>
      <c r="E292">
        <v>-0.12930584000000001</v>
      </c>
      <c r="F292">
        <f t="shared" si="10"/>
        <v>0.1293412525501762</v>
      </c>
      <c r="G292">
        <f t="shared" si="11"/>
        <v>85.087999999999994</v>
      </c>
      <c r="H292">
        <v>-5.2460000000000093</v>
      </c>
      <c r="I292">
        <v>-5.1396433569645544E-4</v>
      </c>
    </row>
    <row r="293" spans="2:9" x14ac:dyDescent="0.2">
      <c r="B293">
        <v>291</v>
      </c>
      <c r="C293">
        <v>3.1873285999999999E-3</v>
      </c>
      <c r="D293">
        <v>-1.5173554000000001E-3</v>
      </c>
      <c r="E293">
        <v>-0.12316227</v>
      </c>
      <c r="F293">
        <f t="shared" si="10"/>
        <v>0.12321284909686647</v>
      </c>
      <c r="G293">
        <f t="shared" si="11"/>
        <v>85.379000000000005</v>
      </c>
      <c r="H293">
        <v>-4.9549999999999983</v>
      </c>
      <c r="I293">
        <v>8.4283716754019189E-3</v>
      </c>
    </row>
    <row r="294" spans="2:9" x14ac:dyDescent="0.2">
      <c r="B294">
        <v>291</v>
      </c>
      <c r="C294">
        <v>4.5762659999999998E-3</v>
      </c>
      <c r="D294">
        <v>3.4183263999999997E-5</v>
      </c>
      <c r="E294">
        <v>-0.12576485000000001</v>
      </c>
      <c r="F294">
        <f t="shared" si="10"/>
        <v>0.12584808649526935</v>
      </c>
      <c r="G294">
        <f t="shared" si="11"/>
        <v>85.67</v>
      </c>
      <c r="H294">
        <v>-4.6640000000000015</v>
      </c>
      <c r="I294">
        <v>-1.9768945543968276E-4</v>
      </c>
    </row>
    <row r="295" spans="2:9" x14ac:dyDescent="0.2">
      <c r="B295">
        <v>291</v>
      </c>
      <c r="C295">
        <v>5.4398179999999999E-3</v>
      </c>
      <c r="D295">
        <v>-2.0025669999999998E-3</v>
      </c>
      <c r="E295">
        <v>-0.12511348999999999</v>
      </c>
      <c r="F295">
        <f t="shared" si="10"/>
        <v>0.12524770366933963</v>
      </c>
      <c r="G295">
        <f t="shared" si="11"/>
        <v>85.960999999999999</v>
      </c>
      <c r="H295">
        <v>-4.3730000000000047</v>
      </c>
      <c r="I295">
        <v>-4.5442922347624839E-3</v>
      </c>
    </row>
    <row r="296" spans="2:9" x14ac:dyDescent="0.2">
      <c r="B296">
        <v>292</v>
      </c>
      <c r="C296">
        <v>1.2584924999999999E-3</v>
      </c>
      <c r="D296">
        <v>-4.2434037000000004E-3</v>
      </c>
      <c r="E296">
        <v>-0.12212944000000001</v>
      </c>
      <c r="F296">
        <f t="shared" si="10"/>
        <v>0.12220961661443558</v>
      </c>
      <c r="G296">
        <f t="shared" si="11"/>
        <v>86.253</v>
      </c>
      <c r="H296">
        <v>-4.0810000000000031</v>
      </c>
      <c r="I296">
        <v>1.0771782786634413E-2</v>
      </c>
    </row>
    <row r="297" spans="2:9" x14ac:dyDescent="0.2">
      <c r="B297">
        <v>291</v>
      </c>
      <c r="C297">
        <v>6.5621435999999997E-3</v>
      </c>
      <c r="D297">
        <v>-6.0175360000000004E-3</v>
      </c>
      <c r="E297">
        <v>-0.124136925</v>
      </c>
      <c r="F297">
        <f t="shared" si="10"/>
        <v>0.12445580989489377</v>
      </c>
      <c r="G297">
        <f t="shared" si="11"/>
        <v>86.543999999999997</v>
      </c>
      <c r="H297">
        <v>-3.7900000000000063</v>
      </c>
      <c r="I297">
        <v>9.9537813529933998E-4</v>
      </c>
    </row>
    <row r="298" spans="2:9" x14ac:dyDescent="0.2">
      <c r="B298">
        <v>292</v>
      </c>
      <c r="C298">
        <v>7.780403E-3</v>
      </c>
      <c r="D298">
        <v>-3.2781363000000002E-3</v>
      </c>
      <c r="E298">
        <v>-0.12642001999999999</v>
      </c>
      <c r="F298">
        <f t="shared" si="10"/>
        <v>0.126701627082071</v>
      </c>
      <c r="G298">
        <f t="shared" si="11"/>
        <v>86.835999999999999</v>
      </c>
      <c r="H298">
        <v>-3.4980000000000047</v>
      </c>
      <c r="I298">
        <v>2.1525800409452657E-2</v>
      </c>
    </row>
    <row r="299" spans="2:9" x14ac:dyDescent="0.2">
      <c r="B299">
        <v>291</v>
      </c>
      <c r="C299">
        <v>4.1233299999999997E-3</v>
      </c>
      <c r="D299">
        <v>-4.9186647000000003E-3</v>
      </c>
      <c r="E299">
        <v>-0.12526225999999999</v>
      </c>
      <c r="F299">
        <f t="shared" si="10"/>
        <v>0.12542658766396989</v>
      </c>
      <c r="G299">
        <f t="shared" si="11"/>
        <v>87.126999999999995</v>
      </c>
      <c r="H299">
        <v>-3.2070000000000078</v>
      </c>
      <c r="I299">
        <v>3.8331753384309836E-3</v>
      </c>
    </row>
    <row r="300" spans="2:9" x14ac:dyDescent="0.2">
      <c r="B300">
        <v>292</v>
      </c>
      <c r="C300">
        <v>4.5468807000000003E-3</v>
      </c>
      <c r="D300">
        <v>-2.8898418E-3</v>
      </c>
      <c r="E300">
        <v>-0.12351798999999999</v>
      </c>
      <c r="F300">
        <f t="shared" si="10"/>
        <v>0.12363542843121125</v>
      </c>
      <c r="G300">
        <f t="shared" si="11"/>
        <v>87.418999999999997</v>
      </c>
      <c r="H300">
        <v>-2.9150000000000063</v>
      </c>
      <c r="I300">
        <v>1.7729054198301005E-2</v>
      </c>
    </row>
    <row r="301" spans="2:9" x14ac:dyDescent="0.2">
      <c r="B301">
        <v>291</v>
      </c>
      <c r="C301">
        <v>6.1842800000000003E-3</v>
      </c>
      <c r="D301">
        <v>-6.1011015999999996E-3</v>
      </c>
      <c r="E301">
        <v>-0.12421322</v>
      </c>
      <c r="F301">
        <f t="shared" si="10"/>
        <v>0.12451663656965813</v>
      </c>
      <c r="G301">
        <f t="shared" si="11"/>
        <v>87.71</v>
      </c>
      <c r="H301">
        <v>-2.6240000000000094</v>
      </c>
      <c r="I301">
        <v>7.4832619457216448E-3</v>
      </c>
    </row>
    <row r="302" spans="2:9" x14ac:dyDescent="0.2">
      <c r="B302">
        <v>292</v>
      </c>
      <c r="C302">
        <v>1.0245143999999999E-3</v>
      </c>
      <c r="D302">
        <v>-3.3570230000000002E-3</v>
      </c>
      <c r="E302">
        <v>-0.121622086</v>
      </c>
      <c r="F302">
        <f t="shared" si="10"/>
        <v>0.12167272100257204</v>
      </c>
      <c r="G302">
        <f t="shared" si="11"/>
        <v>88.001999999999995</v>
      </c>
      <c r="H302">
        <v>-2.3320000000000078</v>
      </c>
      <c r="I302">
        <v>1.9019395956919916E-2</v>
      </c>
    </row>
    <row r="303" spans="2:9" x14ac:dyDescent="0.2">
      <c r="B303">
        <v>290</v>
      </c>
      <c r="C303">
        <v>6.8226457000000003E-4</v>
      </c>
      <c r="D303">
        <v>-3.9566159999999996E-3</v>
      </c>
      <c r="E303">
        <v>-0.12127209</v>
      </c>
      <c r="F303">
        <f t="shared" si="10"/>
        <v>0.12133853513242622</v>
      </c>
      <c r="G303">
        <f t="shared" si="11"/>
        <v>88.292000000000002</v>
      </c>
      <c r="H303">
        <v>-2.0420000000000016</v>
      </c>
      <c r="I303">
        <v>1.5348054295125814E-2</v>
      </c>
    </row>
    <row r="304" spans="2:9" x14ac:dyDescent="0.2">
      <c r="B304">
        <v>291</v>
      </c>
      <c r="C304">
        <v>4.1344464000000001E-3</v>
      </c>
      <c r="D304">
        <v>-1.7736554E-3</v>
      </c>
      <c r="E304">
        <v>-0.12253857</v>
      </c>
      <c r="F304">
        <f t="shared" si="10"/>
        <v>0.12262112639409785</v>
      </c>
      <c r="G304">
        <f t="shared" si="11"/>
        <v>88.582999999999998</v>
      </c>
      <c r="H304">
        <v>-1.7510000000000048</v>
      </c>
      <c r="I304">
        <v>5.3013003002360733E-2</v>
      </c>
    </row>
    <row r="305" spans="2:9" x14ac:dyDescent="0.2">
      <c r="B305">
        <v>293</v>
      </c>
      <c r="C305">
        <v>7.0228577000000002E-3</v>
      </c>
      <c r="D305">
        <v>-2.3241339999999998E-3</v>
      </c>
      <c r="E305">
        <v>-0.12282753</v>
      </c>
      <c r="F305">
        <f t="shared" si="10"/>
        <v>0.12305008839909587</v>
      </c>
      <c r="G305">
        <f t="shared" si="11"/>
        <v>88.876000000000005</v>
      </c>
      <c r="H305">
        <v>-1.4579999999999984</v>
      </c>
      <c r="I305">
        <v>1.956643177081703E-2</v>
      </c>
    </row>
    <row r="306" spans="2:9" x14ac:dyDescent="0.2">
      <c r="B306">
        <v>291</v>
      </c>
      <c r="C306">
        <v>6.6466928000000003E-3</v>
      </c>
      <c r="D306">
        <v>2.8499960000000001E-4</v>
      </c>
      <c r="E306">
        <v>-0.12507725</v>
      </c>
      <c r="F306">
        <f t="shared" si="10"/>
        <v>0.12525405469489628</v>
      </c>
      <c r="G306">
        <f t="shared" si="11"/>
        <v>89.167000000000002</v>
      </c>
      <c r="H306">
        <v>-1.1670000000000016</v>
      </c>
      <c r="I306">
        <v>3.07385453240941E-3</v>
      </c>
    </row>
    <row r="307" spans="2:9" x14ac:dyDescent="0.2">
      <c r="B307">
        <v>291</v>
      </c>
      <c r="C307">
        <v>4.0395259999999999E-3</v>
      </c>
      <c r="D307">
        <v>-2.3396910000000001E-3</v>
      </c>
      <c r="E307">
        <v>-0.12366389999999999</v>
      </c>
      <c r="F307">
        <f t="shared" si="10"/>
        <v>0.1237519781154635</v>
      </c>
      <c r="G307">
        <f t="shared" si="11"/>
        <v>89.457999999999998</v>
      </c>
      <c r="H307">
        <v>-0.87600000000000477</v>
      </c>
      <c r="I307">
        <v>2.8056551553587088E-3</v>
      </c>
    </row>
    <row r="308" spans="2:9" x14ac:dyDescent="0.2">
      <c r="B308">
        <v>291</v>
      </c>
      <c r="C308">
        <v>1.7334223E-3</v>
      </c>
      <c r="D308">
        <v>-3.2682716999999999E-3</v>
      </c>
      <c r="E308">
        <v>-0.12574387000000001</v>
      </c>
      <c r="F308">
        <f t="shared" si="10"/>
        <v>0.12579827977898608</v>
      </c>
      <c r="G308">
        <f t="shared" si="11"/>
        <v>89.748999999999995</v>
      </c>
      <c r="H308">
        <v>-0.58500000000000796</v>
      </c>
      <c r="I308">
        <v>4.2973667592497766E-2</v>
      </c>
    </row>
    <row r="309" spans="2:9" x14ac:dyDescent="0.2">
      <c r="B309">
        <v>292</v>
      </c>
      <c r="C309">
        <v>2.0112693000000001E-3</v>
      </c>
      <c r="D309">
        <v>-6.1101317000000002E-3</v>
      </c>
      <c r="E309">
        <v>-0.12174988</v>
      </c>
      <c r="F309">
        <f t="shared" si="10"/>
        <v>0.12191969567548497</v>
      </c>
      <c r="G309">
        <f t="shared" si="11"/>
        <v>90.040999999999997</v>
      </c>
      <c r="H309">
        <v>-0.29300000000000637</v>
      </c>
      <c r="I309">
        <v>8.3985015472239719E-3</v>
      </c>
    </row>
    <row r="310" spans="2:9" x14ac:dyDescent="0.2">
      <c r="B310">
        <v>293</v>
      </c>
      <c r="C310">
        <v>4.1431784999999997E-3</v>
      </c>
      <c r="D310">
        <v>-5.8417019999999998E-3</v>
      </c>
      <c r="E310">
        <v>-0.123547554</v>
      </c>
      <c r="F310">
        <f t="shared" si="10"/>
        <v>0.12375495751573989</v>
      </c>
      <c r="G310">
        <f t="shared" si="11"/>
        <v>90.334000000000003</v>
      </c>
      <c r="H310">
        <v>0</v>
      </c>
      <c r="I310">
        <v>3.1776662857691519E-2</v>
      </c>
    </row>
    <row r="311" spans="2:9" x14ac:dyDescent="0.2">
      <c r="B311">
        <v>291</v>
      </c>
      <c r="C311">
        <v>5.5638850000000002E-3</v>
      </c>
      <c r="D311">
        <v>-3.8706064000000001E-3</v>
      </c>
      <c r="E311">
        <v>-0.12491512</v>
      </c>
      <c r="F311">
        <f t="shared" si="10"/>
        <v>0.12509886336338691</v>
      </c>
      <c r="G311">
        <f t="shared" si="11"/>
        <v>90.625</v>
      </c>
      <c r="H311">
        <v>0.29099999999999682</v>
      </c>
      <c r="I311">
        <v>-1.8382961329397834E-3</v>
      </c>
    </row>
    <row r="312" spans="2:9" x14ac:dyDescent="0.2">
      <c r="B312">
        <v>290</v>
      </c>
      <c r="C312">
        <v>8.5921290000000004E-3</v>
      </c>
      <c r="D312">
        <v>-2.1257101999999999E-3</v>
      </c>
      <c r="E312">
        <v>-0.12645817000000001</v>
      </c>
      <c r="F312">
        <f t="shared" si="10"/>
        <v>0.12676755138581769</v>
      </c>
      <c r="G312">
        <f t="shared" si="11"/>
        <v>90.915000000000006</v>
      </c>
      <c r="H312">
        <v>0.58100000000000307</v>
      </c>
      <c r="I312">
        <v>1.8443533446336807E-3</v>
      </c>
    </row>
    <row r="313" spans="2:9" x14ac:dyDescent="0.2">
      <c r="B313">
        <v>292</v>
      </c>
      <c r="C313">
        <v>6.7979989999999999E-3</v>
      </c>
      <c r="D313">
        <v>-1.7069876000000001E-3</v>
      </c>
      <c r="E313">
        <v>-0.12335968</v>
      </c>
      <c r="F313">
        <f t="shared" si="10"/>
        <v>0.12355863889980721</v>
      </c>
      <c r="G313">
        <f t="shared" si="11"/>
        <v>91.206999999999994</v>
      </c>
      <c r="H313">
        <v>0.87299999999999045</v>
      </c>
      <c r="I313">
        <v>1.6686173417781551E-2</v>
      </c>
    </row>
    <row r="314" spans="2:9" x14ac:dyDescent="0.2">
      <c r="B314">
        <v>291</v>
      </c>
      <c r="C314">
        <v>4.3281615000000002E-3</v>
      </c>
      <c r="D314">
        <v>8.6814165000000004E-5</v>
      </c>
      <c r="E314">
        <v>-0.12178802499999999</v>
      </c>
      <c r="F314">
        <f t="shared" si="10"/>
        <v>0.12186493979840941</v>
      </c>
      <c r="G314">
        <f t="shared" si="11"/>
        <v>91.498000000000005</v>
      </c>
      <c r="H314">
        <v>1.1640000000000015</v>
      </c>
      <c r="I314">
        <v>3.1254603460582571E-2</v>
      </c>
    </row>
    <row r="315" spans="2:9" x14ac:dyDescent="0.2">
      <c r="B315">
        <v>292</v>
      </c>
      <c r="C315">
        <v>8.4562000000000005E-3</v>
      </c>
      <c r="D315">
        <v>-1.7421246E-3</v>
      </c>
      <c r="E315">
        <v>-0.12691306999999999</v>
      </c>
      <c r="F315">
        <f t="shared" si="10"/>
        <v>0.12720640570893757</v>
      </c>
      <c r="G315">
        <f t="shared" si="11"/>
        <v>91.79</v>
      </c>
      <c r="H315">
        <v>1.4560000000000031</v>
      </c>
      <c r="I315">
        <v>1.3210057654077414E-3</v>
      </c>
    </row>
    <row r="316" spans="2:9" x14ac:dyDescent="0.2">
      <c r="B316">
        <v>290</v>
      </c>
      <c r="C316">
        <v>5.1841140000000001E-3</v>
      </c>
      <c r="D316">
        <v>-1.0393262E-3</v>
      </c>
      <c r="E316">
        <v>-0.12138271</v>
      </c>
      <c r="F316">
        <f t="shared" si="10"/>
        <v>0.12149780872040082</v>
      </c>
      <c r="G316">
        <f t="shared" si="11"/>
        <v>92.08</v>
      </c>
      <c r="H316">
        <v>1.7459999999999951</v>
      </c>
      <c r="I316">
        <v>6.5977399131781252E-3</v>
      </c>
    </row>
    <row r="317" spans="2:9" x14ac:dyDescent="0.2">
      <c r="B317">
        <v>292</v>
      </c>
      <c r="C317">
        <v>6.7124367000000002E-3</v>
      </c>
      <c r="D317">
        <v>-1.5965700000000001E-3</v>
      </c>
      <c r="E317">
        <v>-0.12354469</v>
      </c>
      <c r="F317">
        <f t="shared" si="10"/>
        <v>0.12373720648783254</v>
      </c>
      <c r="G317">
        <f t="shared" si="11"/>
        <v>92.372</v>
      </c>
      <c r="H317">
        <v>2.0379999999999967</v>
      </c>
      <c r="I317">
        <v>-3.0932577531425556E-3</v>
      </c>
    </row>
    <row r="318" spans="2:9" x14ac:dyDescent="0.2">
      <c r="B318">
        <v>292</v>
      </c>
      <c r="C318">
        <v>7.8006684999999999E-3</v>
      </c>
      <c r="D318">
        <v>1.4179945000000001E-4</v>
      </c>
      <c r="E318">
        <v>-0.12277507999999999</v>
      </c>
      <c r="F318">
        <f t="shared" si="10"/>
        <v>0.12302272475090655</v>
      </c>
      <c r="G318">
        <f t="shared" si="11"/>
        <v>92.664000000000001</v>
      </c>
      <c r="H318">
        <v>2.3299999999999983</v>
      </c>
      <c r="I318">
        <v>1.2255842786473898E-2</v>
      </c>
    </row>
    <row r="319" spans="2:9" x14ac:dyDescent="0.2">
      <c r="B319">
        <v>291</v>
      </c>
      <c r="C319">
        <v>5.7443976000000002E-3</v>
      </c>
      <c r="D319">
        <v>2.3412703999999999E-4</v>
      </c>
      <c r="E319">
        <v>-0.123348236</v>
      </c>
      <c r="F319">
        <f t="shared" si="10"/>
        <v>0.12348214544447079</v>
      </c>
      <c r="G319">
        <f t="shared" si="11"/>
        <v>92.954999999999998</v>
      </c>
      <c r="H319">
        <v>2.6209999999999951</v>
      </c>
      <c r="I319">
        <v>-1.9210120260533672E-2</v>
      </c>
    </row>
    <row r="320" spans="2:9" x14ac:dyDescent="0.2">
      <c r="B320">
        <v>292</v>
      </c>
      <c r="C320">
        <v>6.4092875000000002E-3</v>
      </c>
      <c r="D320">
        <v>-4.4673679999999999E-4</v>
      </c>
      <c r="E320">
        <v>-0.123475075</v>
      </c>
      <c r="F320">
        <f t="shared" si="10"/>
        <v>0.12364211534215093</v>
      </c>
      <c r="G320">
        <f t="shared" si="11"/>
        <v>93.247</v>
      </c>
      <c r="H320">
        <v>2.9129999999999967</v>
      </c>
      <c r="I320">
        <v>-7.6328515859490765E-4</v>
      </c>
    </row>
    <row r="321" spans="2:9" x14ac:dyDescent="0.2">
      <c r="B321">
        <v>291</v>
      </c>
      <c r="C321">
        <v>7.3312819999999997E-3</v>
      </c>
      <c r="D321">
        <v>-1.6601980000000001E-3</v>
      </c>
      <c r="E321">
        <v>-0.12351608</v>
      </c>
      <c r="F321">
        <f t="shared" si="10"/>
        <v>0.12374459976794595</v>
      </c>
      <c r="G321">
        <f t="shared" si="11"/>
        <v>93.537999999999997</v>
      </c>
      <c r="H321">
        <v>3.2039999999999935</v>
      </c>
      <c r="I321">
        <v>1.4589569400371375E-2</v>
      </c>
    </row>
    <row r="322" spans="2:9" x14ac:dyDescent="0.2">
      <c r="B322">
        <v>291</v>
      </c>
      <c r="C322">
        <v>4.0853319999999997E-3</v>
      </c>
      <c r="D322">
        <v>-3.2738149999999998E-3</v>
      </c>
      <c r="E322">
        <v>-0.12652205999999999</v>
      </c>
      <c r="F322">
        <f t="shared" si="10"/>
        <v>0.12663032602361904</v>
      </c>
      <c r="G322">
        <f t="shared" si="11"/>
        <v>93.828999999999994</v>
      </c>
      <c r="H322">
        <v>3.4949999999999903</v>
      </c>
      <c r="I322">
        <v>3.2734374826316271E-3</v>
      </c>
    </row>
    <row r="323" spans="2:9" x14ac:dyDescent="0.2">
      <c r="B323">
        <v>292</v>
      </c>
      <c r="C323">
        <v>5.1587224000000003E-3</v>
      </c>
      <c r="D323">
        <v>-1.837343E-3</v>
      </c>
      <c r="E323">
        <v>-0.12308311500000001</v>
      </c>
      <c r="F323">
        <f t="shared" si="10"/>
        <v>0.12320487589459736</v>
      </c>
      <c r="G323">
        <f t="shared" si="11"/>
        <v>94.120999999999995</v>
      </c>
      <c r="H323">
        <v>3.7869999999999919</v>
      </c>
      <c r="I323">
        <v>7.9345753870732408E-3</v>
      </c>
    </row>
    <row r="324" spans="2:9" x14ac:dyDescent="0.2">
      <c r="B324">
        <v>291</v>
      </c>
      <c r="C324">
        <v>5.2413045999999998E-3</v>
      </c>
      <c r="D324">
        <v>-5.6452749999999999E-3</v>
      </c>
      <c r="E324">
        <v>-0.12672615000000001</v>
      </c>
      <c r="F324">
        <f t="shared" si="10"/>
        <v>0.12696006260851525</v>
      </c>
      <c r="G324">
        <f t="shared" si="11"/>
        <v>94.412000000000006</v>
      </c>
      <c r="H324">
        <v>4.078000000000003</v>
      </c>
      <c r="I324">
        <v>1.0999601535647257E-3</v>
      </c>
    </row>
    <row r="325" spans="2:9" x14ac:dyDescent="0.2">
      <c r="B325">
        <v>292</v>
      </c>
      <c r="C325">
        <v>6.7781806000000002E-3</v>
      </c>
      <c r="D325">
        <v>-2.4900436000000001E-3</v>
      </c>
      <c r="E325">
        <v>-0.12557315999999999</v>
      </c>
      <c r="F325">
        <f t="shared" si="10"/>
        <v>0.12578061282153827</v>
      </c>
      <c r="G325">
        <f t="shared" si="11"/>
        <v>94.703999999999994</v>
      </c>
      <c r="H325">
        <v>4.3699999999999903</v>
      </c>
      <c r="I325">
        <v>4.3829808896325706E-3</v>
      </c>
    </row>
    <row r="326" spans="2:9" x14ac:dyDescent="0.2">
      <c r="B326">
        <v>291</v>
      </c>
      <c r="C326">
        <v>6.3417255999999997E-3</v>
      </c>
      <c r="D326">
        <v>-6.9555639999999998E-4</v>
      </c>
      <c r="E326">
        <v>-0.12629604</v>
      </c>
      <c r="F326">
        <f t="shared" si="10"/>
        <v>0.1264570717752585</v>
      </c>
      <c r="G326">
        <f t="shared" si="11"/>
        <v>94.995000000000005</v>
      </c>
      <c r="H326">
        <v>4.6610000000000014</v>
      </c>
      <c r="I326">
        <v>6.5462521725292919E-3</v>
      </c>
    </row>
    <row r="327" spans="2:9" x14ac:dyDescent="0.2">
      <c r="B327">
        <v>291</v>
      </c>
      <c r="C327">
        <v>4.7156810000000002E-3</v>
      </c>
      <c r="D327">
        <v>-7.7624916999999996E-3</v>
      </c>
      <c r="E327">
        <v>-0.12640857999999999</v>
      </c>
      <c r="F327">
        <f t="shared" si="10"/>
        <v>0.12673445870126535</v>
      </c>
      <c r="G327">
        <f t="shared" si="11"/>
        <v>95.286000000000001</v>
      </c>
      <c r="H327">
        <v>4.9519999999999982</v>
      </c>
      <c r="I327">
        <v>-4.9872773968798667E-3</v>
      </c>
    </row>
    <row r="328" spans="2:9" x14ac:dyDescent="0.2">
      <c r="B328">
        <v>292</v>
      </c>
      <c r="C328">
        <v>4.1477379999999998E-3</v>
      </c>
      <c r="D328">
        <v>-2.2143423999999999E-3</v>
      </c>
      <c r="E328">
        <v>-0.12091637</v>
      </c>
      <c r="F328">
        <f t="shared" si="10"/>
        <v>0.12100775006898516</v>
      </c>
      <c r="G328">
        <f t="shared" si="11"/>
        <v>95.578000000000003</v>
      </c>
      <c r="H328">
        <v>5.2439999999999998</v>
      </c>
      <c r="I328">
        <v>2.277013288339983E-4</v>
      </c>
    </row>
    <row r="329" spans="2:9" x14ac:dyDescent="0.2">
      <c r="B329">
        <v>291</v>
      </c>
      <c r="C329">
        <v>6.2898694999999998E-3</v>
      </c>
      <c r="D329">
        <v>-3.2400189999999998E-3</v>
      </c>
      <c r="E329">
        <v>-0.12369919</v>
      </c>
      <c r="F329">
        <f t="shared" si="10"/>
        <v>0.12390137121155476</v>
      </c>
      <c r="G329">
        <f t="shared" si="11"/>
        <v>95.869</v>
      </c>
      <c r="H329">
        <v>5.5349999999999966</v>
      </c>
      <c r="I329">
        <v>5.8394269085517963E-3</v>
      </c>
    </row>
    <row r="330" spans="2:9" x14ac:dyDescent="0.2">
      <c r="B330">
        <v>292</v>
      </c>
      <c r="C330">
        <v>6.7649483999999999E-3</v>
      </c>
      <c r="D330">
        <v>-4.0116010000000001E-3</v>
      </c>
      <c r="E330">
        <v>-0.11794472</v>
      </c>
      <c r="F330">
        <f t="shared" si="10"/>
        <v>0.11820665990254638</v>
      </c>
      <c r="G330">
        <f t="shared" si="11"/>
        <v>96.161000000000001</v>
      </c>
      <c r="H330">
        <v>5.8269999999999982</v>
      </c>
      <c r="I330">
        <v>1.4251821204169745E-2</v>
      </c>
    </row>
    <row r="331" spans="2:9" x14ac:dyDescent="0.2">
      <c r="B331">
        <v>291</v>
      </c>
      <c r="C331">
        <v>4.9694479999999996E-3</v>
      </c>
      <c r="D331">
        <v>-6.109059E-3</v>
      </c>
      <c r="E331">
        <v>-0.122467995</v>
      </c>
      <c r="F331">
        <f t="shared" si="10"/>
        <v>0.12272092655537689</v>
      </c>
      <c r="G331">
        <f t="shared" si="11"/>
        <v>96.451999999999998</v>
      </c>
      <c r="H331">
        <v>6.117999999999995</v>
      </c>
      <c r="I331">
        <v>9.2113399514860295E-3</v>
      </c>
    </row>
    <row r="332" spans="2:9" x14ac:dyDescent="0.2">
      <c r="B332">
        <v>291</v>
      </c>
      <c r="C332">
        <v>7.5300634000000002E-3</v>
      </c>
      <c r="D332">
        <v>-2.2369027000000001E-3</v>
      </c>
      <c r="E332">
        <v>-0.12225437</v>
      </c>
      <c r="F332">
        <f t="shared" si="10"/>
        <v>0.12250647563534829</v>
      </c>
      <c r="G332">
        <f t="shared" si="11"/>
        <v>96.742999999999995</v>
      </c>
      <c r="H332">
        <v>6.4089999999999918</v>
      </c>
      <c r="I332">
        <v>8.9636355853663034E-3</v>
      </c>
    </row>
    <row r="333" spans="2:9" x14ac:dyDescent="0.2">
      <c r="B333">
        <v>292</v>
      </c>
      <c r="C333">
        <v>4.5907200000000004E-3</v>
      </c>
      <c r="D333">
        <v>5.7220459999999996E-6</v>
      </c>
      <c r="E333">
        <v>-0.12512970000000001</v>
      </c>
      <c r="F333">
        <f t="shared" si="10"/>
        <v>0.12521388327557856</v>
      </c>
      <c r="G333">
        <f t="shared" si="11"/>
        <v>97.034999999999997</v>
      </c>
      <c r="H333">
        <v>6.7009999999999934</v>
      </c>
      <c r="I333">
        <v>1.5154870031427599E-2</v>
      </c>
    </row>
    <row r="334" spans="2:9" x14ac:dyDescent="0.2">
      <c r="B334">
        <v>291</v>
      </c>
      <c r="C334">
        <v>4.5207440000000002E-3</v>
      </c>
      <c r="D334">
        <v>-1.8599331000000001E-3</v>
      </c>
      <c r="E334">
        <v>-0.12214279</v>
      </c>
      <c r="F334">
        <f t="shared" si="10"/>
        <v>0.12224057275076107</v>
      </c>
      <c r="G334">
        <f t="shared" si="11"/>
        <v>97.325999999999993</v>
      </c>
      <c r="H334">
        <v>6.9919999999999902</v>
      </c>
      <c r="I334">
        <v>6.759995100897931E-3</v>
      </c>
    </row>
    <row r="335" spans="2:9" x14ac:dyDescent="0.2">
      <c r="B335">
        <v>289</v>
      </c>
      <c r="C335">
        <v>6.8804026000000001E-3</v>
      </c>
      <c r="D335">
        <v>-1.0420977999999999E-3</v>
      </c>
      <c r="E335">
        <v>-0.12298107</v>
      </c>
      <c r="F335">
        <f t="shared" si="10"/>
        <v>0.12317779623823343</v>
      </c>
      <c r="G335">
        <f t="shared" si="11"/>
        <v>97.614999999999995</v>
      </c>
      <c r="H335">
        <v>7.2809999999999917</v>
      </c>
      <c r="I335">
        <v>2.192279379726156E-3</v>
      </c>
    </row>
    <row r="336" spans="2:9" x14ac:dyDescent="0.2">
      <c r="B336">
        <v>293</v>
      </c>
      <c r="C336">
        <v>2.4011729999999999E-3</v>
      </c>
      <c r="D336">
        <v>-3.6649704000000002E-3</v>
      </c>
      <c r="E336">
        <v>-0.124596596</v>
      </c>
      <c r="F336">
        <f t="shared" si="10"/>
        <v>0.1246736113802597</v>
      </c>
      <c r="G336">
        <f t="shared" si="11"/>
        <v>97.908000000000001</v>
      </c>
      <c r="H336">
        <v>7.5739999999999981</v>
      </c>
      <c r="I336">
        <v>6.2210742916753827E-3</v>
      </c>
    </row>
    <row r="337" spans="2:9" x14ac:dyDescent="0.2">
      <c r="B337">
        <v>292</v>
      </c>
      <c r="C337">
        <v>6.6006184000000001E-3</v>
      </c>
      <c r="D337">
        <v>-7.486403E-3</v>
      </c>
      <c r="E337">
        <v>-0.121580124</v>
      </c>
      <c r="F337">
        <f t="shared" si="10"/>
        <v>0.12198910174682082</v>
      </c>
      <c r="G337">
        <f t="shared" si="11"/>
        <v>98.2</v>
      </c>
      <c r="H337">
        <v>7.8659999999999997</v>
      </c>
      <c r="I337">
        <v>-5.1431370232915964E-4</v>
      </c>
    </row>
    <row r="338" spans="2:9" x14ac:dyDescent="0.2">
      <c r="B338">
        <v>292</v>
      </c>
      <c r="C338">
        <v>2.3624002999999998E-3</v>
      </c>
      <c r="D338">
        <v>-6.1077774000000001E-3</v>
      </c>
      <c r="E338">
        <v>-0.12553310000000001</v>
      </c>
      <c r="F338">
        <f t="shared" si="10"/>
        <v>0.12570379897025941</v>
      </c>
      <c r="G338">
        <f t="shared" si="11"/>
        <v>98.492000000000004</v>
      </c>
      <c r="H338">
        <v>8.1580000000000013</v>
      </c>
      <c r="I338">
        <v>1.646767417710997E-3</v>
      </c>
    </row>
    <row r="339" spans="2:9" x14ac:dyDescent="0.2">
      <c r="B339">
        <v>291</v>
      </c>
      <c r="C339">
        <v>5.2837133000000003E-3</v>
      </c>
      <c r="D339">
        <v>-4.9110949999999999E-3</v>
      </c>
      <c r="E339">
        <v>-0.12518883</v>
      </c>
      <c r="F339">
        <f t="shared" ref="F339:F402" si="12">SQRT(SUMSQ(C339:E339))</f>
        <v>0.1253964897319878</v>
      </c>
      <c r="G339">
        <f t="shared" ref="G339:G402" si="13">(G338*1000+B339)/1000</f>
        <v>98.783000000000001</v>
      </c>
      <c r="H339">
        <v>8.4489999999999981</v>
      </c>
      <c r="I339">
        <v>5.4850173748685711E-3</v>
      </c>
    </row>
    <row r="340" spans="2:9" x14ac:dyDescent="0.2">
      <c r="B340">
        <v>292</v>
      </c>
      <c r="C340">
        <v>5.4496526999999999E-3</v>
      </c>
      <c r="D340">
        <v>-1.9815862000000001E-3</v>
      </c>
      <c r="E340">
        <v>-0.13030720000000001</v>
      </c>
      <c r="F340">
        <f t="shared" si="12"/>
        <v>0.13043615974973599</v>
      </c>
      <c r="G340">
        <f t="shared" si="13"/>
        <v>99.075000000000003</v>
      </c>
      <c r="H340">
        <v>8.7409999999999997</v>
      </c>
      <c r="I340">
        <v>8.4562613200533693E-4</v>
      </c>
    </row>
    <row r="341" spans="2:9" x14ac:dyDescent="0.2">
      <c r="B341">
        <v>291</v>
      </c>
      <c r="C341">
        <v>3.109157E-3</v>
      </c>
      <c r="D341">
        <v>-3.1974911999999999E-4</v>
      </c>
      <c r="E341">
        <v>-0.1274643</v>
      </c>
      <c r="F341">
        <f t="shared" si="12"/>
        <v>0.12750261515451511</v>
      </c>
      <c r="G341">
        <f t="shared" si="13"/>
        <v>99.366</v>
      </c>
      <c r="H341">
        <v>9.0319999999999965</v>
      </c>
      <c r="I341">
        <v>9.8324314412267452E-3</v>
      </c>
    </row>
    <row r="342" spans="2:9" x14ac:dyDescent="0.2">
      <c r="B342">
        <v>291</v>
      </c>
      <c r="C342">
        <v>5.2411853999999999E-3</v>
      </c>
      <c r="D342">
        <v>-4.1106939999999998E-3</v>
      </c>
      <c r="E342">
        <v>-0.12313652</v>
      </c>
      <c r="F342">
        <f t="shared" si="12"/>
        <v>0.12331654547249209</v>
      </c>
      <c r="G342">
        <f t="shared" si="13"/>
        <v>99.656999999999996</v>
      </c>
      <c r="H342">
        <v>9.3229999999999933</v>
      </c>
      <c r="I342">
        <v>7.074482001437424E-3</v>
      </c>
    </row>
    <row r="343" spans="2:9" x14ac:dyDescent="0.2">
      <c r="B343">
        <v>292</v>
      </c>
      <c r="C343">
        <v>4.7140120000000001E-3</v>
      </c>
      <c r="D343">
        <v>-4.0872692999999998E-3</v>
      </c>
      <c r="E343">
        <v>-0.124780655</v>
      </c>
      <c r="F343">
        <f t="shared" si="12"/>
        <v>0.12493654205914254</v>
      </c>
      <c r="G343">
        <f t="shared" si="13"/>
        <v>99.948999999999998</v>
      </c>
      <c r="H343">
        <v>9.6149999999999949</v>
      </c>
      <c r="I343">
        <v>4.335109072097513E-3</v>
      </c>
    </row>
    <row r="344" spans="2:9" x14ac:dyDescent="0.2">
      <c r="B344">
        <v>292</v>
      </c>
      <c r="C344">
        <v>8.2851350000000008E-3</v>
      </c>
      <c r="D344">
        <v>-5.1165222999999998E-3</v>
      </c>
      <c r="E344">
        <v>-0.12549685999999999</v>
      </c>
      <c r="F344">
        <f t="shared" si="12"/>
        <v>0.12587408046247733</v>
      </c>
      <c r="G344">
        <f t="shared" si="13"/>
        <v>100.241</v>
      </c>
      <c r="H344">
        <v>9.9069999999999965</v>
      </c>
      <c r="I344">
        <v>9.288744028250237E-3</v>
      </c>
    </row>
    <row r="345" spans="2:9" x14ac:dyDescent="0.2">
      <c r="B345">
        <v>290</v>
      </c>
      <c r="C345">
        <v>5.3155720000000002E-3</v>
      </c>
      <c r="D345">
        <v>-2.406329E-3</v>
      </c>
      <c r="E345">
        <v>-0.12347412000000001</v>
      </c>
      <c r="F345">
        <f t="shared" si="12"/>
        <v>0.12361190895183936</v>
      </c>
      <c r="G345">
        <f t="shared" si="13"/>
        <v>100.53100000000001</v>
      </c>
      <c r="H345">
        <v>10.197000000000003</v>
      </c>
      <c r="I345">
        <v>1.1687778667997206E-2</v>
      </c>
    </row>
    <row r="346" spans="2:9" x14ac:dyDescent="0.2">
      <c r="B346">
        <v>292</v>
      </c>
      <c r="C346">
        <v>6.2992274999999999E-3</v>
      </c>
      <c r="D346">
        <v>-1.517266E-3</v>
      </c>
      <c r="E346">
        <v>-0.12537956</v>
      </c>
      <c r="F346">
        <f t="shared" si="12"/>
        <v>0.12554686945123369</v>
      </c>
      <c r="G346">
        <f t="shared" si="13"/>
        <v>100.82299999999999</v>
      </c>
      <c r="H346">
        <v>10.48899999999999</v>
      </c>
      <c r="I346">
        <v>-4.2285520444119611E-3</v>
      </c>
    </row>
    <row r="347" spans="2:9" x14ac:dyDescent="0.2">
      <c r="B347">
        <v>291</v>
      </c>
      <c r="C347">
        <v>5.5362579999999996E-3</v>
      </c>
      <c r="D347">
        <v>-3.4823418000000002E-3</v>
      </c>
      <c r="E347">
        <v>-0.12561892999999999</v>
      </c>
      <c r="F347">
        <f t="shared" si="12"/>
        <v>0.12578907914202841</v>
      </c>
      <c r="G347">
        <f t="shared" si="13"/>
        <v>101.114</v>
      </c>
      <c r="H347">
        <v>10.780000000000001</v>
      </c>
      <c r="I347">
        <v>-1.8712637390986763E-3</v>
      </c>
    </row>
    <row r="348" spans="2:9" x14ac:dyDescent="0.2">
      <c r="B348">
        <v>291</v>
      </c>
      <c r="C348">
        <v>5.8478117000000003E-3</v>
      </c>
      <c r="D348">
        <v>-3.0438304000000001E-3</v>
      </c>
      <c r="E348">
        <v>-0.12199401999999999</v>
      </c>
      <c r="F348">
        <f t="shared" si="12"/>
        <v>0.1221720210234038</v>
      </c>
      <c r="G348">
        <f t="shared" si="13"/>
        <v>101.405</v>
      </c>
      <c r="H348">
        <v>11.070999999999998</v>
      </c>
      <c r="I348">
        <v>5.3616152154321135E-4</v>
      </c>
    </row>
    <row r="349" spans="2:9" x14ac:dyDescent="0.2">
      <c r="B349">
        <v>293</v>
      </c>
      <c r="C349">
        <v>6.0698690000000003E-3</v>
      </c>
      <c r="D349">
        <v>-5.2893460000000003E-3</v>
      </c>
      <c r="E349">
        <v>-0.124697685</v>
      </c>
      <c r="F349">
        <f t="shared" si="12"/>
        <v>0.12495732525604132</v>
      </c>
      <c r="G349">
        <f t="shared" si="13"/>
        <v>101.69799999999999</v>
      </c>
      <c r="H349">
        <v>11.36399999999999</v>
      </c>
      <c r="I349">
        <v>-1.1674025790334359E-3</v>
      </c>
    </row>
    <row r="350" spans="2:9" x14ac:dyDescent="0.2">
      <c r="B350">
        <v>290</v>
      </c>
      <c r="C350">
        <v>3.1813085E-3</v>
      </c>
      <c r="D350">
        <v>-2.3390352999999998E-3</v>
      </c>
      <c r="E350">
        <v>-0.121237755</v>
      </c>
      <c r="F350">
        <f t="shared" si="12"/>
        <v>0.12130204057371352</v>
      </c>
      <c r="G350">
        <f t="shared" si="13"/>
        <v>101.988</v>
      </c>
      <c r="H350">
        <v>11.653999999999996</v>
      </c>
      <c r="I350">
        <v>9.0981000969205818E-4</v>
      </c>
    </row>
    <row r="351" spans="2:9" x14ac:dyDescent="0.2">
      <c r="B351">
        <v>292</v>
      </c>
      <c r="C351">
        <v>5.3806304999999997E-3</v>
      </c>
      <c r="D351">
        <v>-5.3706765000000002E-3</v>
      </c>
      <c r="E351">
        <v>-0.12329292</v>
      </c>
      <c r="F351">
        <f t="shared" si="12"/>
        <v>0.12352707991680036</v>
      </c>
      <c r="G351">
        <f t="shared" si="13"/>
        <v>102.28</v>
      </c>
      <c r="H351">
        <v>11.945999999999998</v>
      </c>
      <c r="I351">
        <v>2.8369338064909893E-3</v>
      </c>
    </row>
    <row r="352" spans="2:9" x14ac:dyDescent="0.2">
      <c r="B352">
        <v>291</v>
      </c>
      <c r="C352">
        <v>4.599929E-3</v>
      </c>
      <c r="D352">
        <v>-6.0660540000000004E-3</v>
      </c>
      <c r="E352">
        <v>-0.12433529</v>
      </c>
      <c r="F352">
        <f t="shared" si="12"/>
        <v>0.12456813676586825</v>
      </c>
      <c r="G352">
        <f t="shared" si="13"/>
        <v>102.571</v>
      </c>
      <c r="H352">
        <v>12.236999999999995</v>
      </c>
      <c r="I352">
        <v>6.665451839978285E-3</v>
      </c>
    </row>
    <row r="353" spans="2:9" x14ac:dyDescent="0.2">
      <c r="B353">
        <v>291</v>
      </c>
      <c r="C353">
        <v>2.9548407E-3</v>
      </c>
      <c r="D353">
        <v>-2.2887886000000001E-3</v>
      </c>
      <c r="E353">
        <v>-0.122060776</v>
      </c>
      <c r="F353">
        <f t="shared" si="12"/>
        <v>0.1221179866954088</v>
      </c>
      <c r="G353">
        <f t="shared" si="13"/>
        <v>102.86199999999999</v>
      </c>
      <c r="H353">
        <v>12.527999999999992</v>
      </c>
      <c r="I353">
        <v>3.049891235810797E-3</v>
      </c>
    </row>
    <row r="354" spans="2:9" x14ac:dyDescent="0.2">
      <c r="B354">
        <v>292</v>
      </c>
      <c r="C354">
        <v>3.4498274000000001E-3</v>
      </c>
      <c r="D354">
        <v>-8.5065959999999999E-3</v>
      </c>
      <c r="E354">
        <v>-0.12316322</v>
      </c>
      <c r="F354">
        <f t="shared" si="12"/>
        <v>0.12350482680998912</v>
      </c>
      <c r="G354">
        <f t="shared" si="13"/>
        <v>103.154</v>
      </c>
      <c r="H354">
        <v>12.819999999999993</v>
      </c>
      <c r="I354">
        <v>3.5691607038036252E-3</v>
      </c>
    </row>
    <row r="355" spans="2:9" x14ac:dyDescent="0.2">
      <c r="B355">
        <v>291</v>
      </c>
      <c r="C355">
        <v>1.9083321E-3</v>
      </c>
      <c r="D355">
        <v>-3.5205780999999999E-3</v>
      </c>
      <c r="E355">
        <v>-0.12266731</v>
      </c>
      <c r="F355">
        <f t="shared" si="12"/>
        <v>0.12273265720336292</v>
      </c>
      <c r="G355">
        <f t="shared" si="13"/>
        <v>103.44499999999999</v>
      </c>
      <c r="H355">
        <v>13.11099999999999</v>
      </c>
      <c r="I355">
        <v>1.5435688671156975E-2</v>
      </c>
    </row>
    <row r="356" spans="2:9" x14ac:dyDescent="0.2">
      <c r="B356">
        <v>292</v>
      </c>
      <c r="C356">
        <v>4.4796467000000001E-3</v>
      </c>
      <c r="D356">
        <v>-3.8714706999999999E-3</v>
      </c>
      <c r="E356">
        <v>-0.12449455</v>
      </c>
      <c r="F356">
        <f t="shared" si="12"/>
        <v>0.12463526186292656</v>
      </c>
      <c r="G356">
        <f t="shared" si="13"/>
        <v>103.73699999999999</v>
      </c>
      <c r="H356">
        <v>13.402999999999992</v>
      </c>
      <c r="I356">
        <v>3.8280028278777647E-3</v>
      </c>
    </row>
    <row r="357" spans="2:9" x14ac:dyDescent="0.2">
      <c r="B357">
        <v>292</v>
      </c>
      <c r="C357">
        <v>2.5556683999999998E-3</v>
      </c>
      <c r="D357">
        <v>-3.8501023999999999E-3</v>
      </c>
      <c r="E357">
        <v>-0.122774124</v>
      </c>
      <c r="F357">
        <f t="shared" si="12"/>
        <v>0.12286106076958891</v>
      </c>
      <c r="G357">
        <f t="shared" si="13"/>
        <v>104.029</v>
      </c>
      <c r="H357">
        <v>13.694999999999993</v>
      </c>
      <c r="I357">
        <v>-3.1575166175440601E-3</v>
      </c>
    </row>
    <row r="358" spans="2:9" x14ac:dyDescent="0.2">
      <c r="B358">
        <v>291</v>
      </c>
      <c r="C358">
        <v>7.6642333999999996E-3</v>
      </c>
      <c r="D358">
        <v>-4.1209159999999996E-3</v>
      </c>
      <c r="E358">
        <v>-0.12044906599999999</v>
      </c>
      <c r="F358">
        <f t="shared" si="12"/>
        <v>0.1207629906989765</v>
      </c>
      <c r="G358">
        <f t="shared" si="13"/>
        <v>104.32</v>
      </c>
      <c r="H358">
        <v>13.98599999999999</v>
      </c>
      <c r="I358">
        <v>3.1763348381461855E-3</v>
      </c>
    </row>
    <row r="359" spans="2:9" x14ac:dyDescent="0.2">
      <c r="B359">
        <v>291</v>
      </c>
      <c r="C359">
        <v>6.2380730000000002E-3</v>
      </c>
      <c r="D359">
        <v>-2.5504827E-3</v>
      </c>
      <c r="E359">
        <v>-0.12380314000000001</v>
      </c>
      <c r="F359">
        <f t="shared" si="12"/>
        <v>0.12398643470402691</v>
      </c>
      <c r="G359">
        <f t="shared" si="13"/>
        <v>104.611</v>
      </c>
      <c r="H359">
        <v>14.277000000000001</v>
      </c>
      <c r="I359">
        <v>-1.0926098653973777E-3</v>
      </c>
    </row>
    <row r="360" spans="2:9" x14ac:dyDescent="0.2">
      <c r="B360">
        <v>292</v>
      </c>
      <c r="C360">
        <v>4.96161E-3</v>
      </c>
      <c r="D360">
        <v>-5.8361289999999998E-3</v>
      </c>
      <c r="E360">
        <v>-0.12434006</v>
      </c>
      <c r="F360">
        <f t="shared" si="12"/>
        <v>0.12457579418290032</v>
      </c>
      <c r="G360">
        <f t="shared" si="13"/>
        <v>104.90300000000001</v>
      </c>
      <c r="H360">
        <v>14.569000000000003</v>
      </c>
      <c r="I360">
        <v>5.5364471366739429E-3</v>
      </c>
    </row>
    <row r="361" spans="2:9" x14ac:dyDescent="0.2">
      <c r="B361">
        <v>291</v>
      </c>
      <c r="C361">
        <v>6.5866112999999997E-3</v>
      </c>
      <c r="D361">
        <v>-5.0771831999999999E-3</v>
      </c>
      <c r="E361">
        <v>-0.12759208999999999</v>
      </c>
      <c r="F361">
        <f t="shared" si="12"/>
        <v>0.12786282754667891</v>
      </c>
      <c r="G361">
        <f t="shared" si="13"/>
        <v>105.194</v>
      </c>
      <c r="H361">
        <v>14.86</v>
      </c>
      <c r="I361">
        <v>4.6079358977656746E-4</v>
      </c>
    </row>
    <row r="362" spans="2:9" x14ac:dyDescent="0.2">
      <c r="B362">
        <v>291</v>
      </c>
      <c r="C362">
        <v>6.6043437000000002E-3</v>
      </c>
      <c r="D362">
        <v>-3.2844840999999999E-3</v>
      </c>
      <c r="E362">
        <v>-0.12689209000000001</v>
      </c>
      <c r="F362">
        <f t="shared" si="12"/>
        <v>0.12710628503767618</v>
      </c>
      <c r="G362">
        <f t="shared" si="13"/>
        <v>105.485</v>
      </c>
      <c r="H362">
        <v>15.150999999999996</v>
      </c>
      <c r="I362">
        <v>-3.4617350111469685E-4</v>
      </c>
    </row>
    <row r="363" spans="2:9" x14ac:dyDescent="0.2">
      <c r="B363">
        <v>292</v>
      </c>
      <c r="C363">
        <v>6.6058934E-3</v>
      </c>
      <c r="D363">
        <v>-2.9587150000000002E-3</v>
      </c>
      <c r="E363">
        <v>-0.12782001000000001</v>
      </c>
      <c r="F363">
        <f t="shared" si="12"/>
        <v>0.12802478970286768</v>
      </c>
      <c r="G363">
        <f t="shared" si="13"/>
        <v>105.777</v>
      </c>
      <c r="H363">
        <v>15.442999999999998</v>
      </c>
      <c r="I363">
        <v>7.5369282580709457E-3</v>
      </c>
    </row>
    <row r="364" spans="2:9" x14ac:dyDescent="0.2">
      <c r="B364">
        <v>291</v>
      </c>
      <c r="C364">
        <v>5.2844583999999998E-3</v>
      </c>
      <c r="D364">
        <v>-3.3593476000000001E-3</v>
      </c>
      <c r="E364">
        <v>-0.12541199</v>
      </c>
      <c r="F364">
        <f t="shared" si="12"/>
        <v>0.12556822031325862</v>
      </c>
      <c r="G364">
        <f t="shared" si="13"/>
        <v>106.068</v>
      </c>
      <c r="H364">
        <v>15.733999999999995</v>
      </c>
      <c r="I364">
        <v>-1.7355981964117526E-3</v>
      </c>
    </row>
    <row r="365" spans="2:9" x14ac:dyDescent="0.2">
      <c r="B365">
        <v>295</v>
      </c>
      <c r="C365">
        <v>3.7174224999999999E-3</v>
      </c>
      <c r="D365">
        <v>-3.9388835000000004E-3</v>
      </c>
      <c r="E365">
        <v>-0.12152958</v>
      </c>
      <c r="F365">
        <f t="shared" si="12"/>
        <v>0.12165020693877375</v>
      </c>
      <c r="G365">
        <f t="shared" si="13"/>
        <v>106.363</v>
      </c>
      <c r="H365">
        <v>16.028999999999996</v>
      </c>
      <c r="I365">
        <v>3.6099095897684473E-3</v>
      </c>
    </row>
    <row r="366" spans="2:9" x14ac:dyDescent="0.2">
      <c r="B366">
        <v>288</v>
      </c>
      <c r="C366">
        <v>4.2018890000000003E-3</v>
      </c>
      <c r="D366">
        <v>-8.2482100000000006E-3</v>
      </c>
      <c r="E366">
        <v>-0.12642765</v>
      </c>
      <c r="F366">
        <f t="shared" si="12"/>
        <v>0.12676608191426808</v>
      </c>
      <c r="G366">
        <f t="shared" si="13"/>
        <v>106.651</v>
      </c>
      <c r="H366">
        <v>16.316999999999993</v>
      </c>
      <c r="I366">
        <v>2.7352503387607871E-3</v>
      </c>
    </row>
    <row r="367" spans="2:9" x14ac:dyDescent="0.2">
      <c r="B367">
        <v>291</v>
      </c>
      <c r="C367">
        <v>3.0246079999999998E-3</v>
      </c>
      <c r="D367">
        <v>-2.5143623000000001E-3</v>
      </c>
      <c r="E367">
        <v>-0.12426376</v>
      </c>
      <c r="F367">
        <f t="shared" si="12"/>
        <v>0.1243259921362662</v>
      </c>
      <c r="G367">
        <f t="shared" si="13"/>
        <v>106.94199999999999</v>
      </c>
      <c r="H367">
        <v>16.60799999999999</v>
      </c>
      <c r="I367">
        <v>-8.0870167520374306E-4</v>
      </c>
    </row>
    <row r="368" spans="2:9" x14ac:dyDescent="0.2">
      <c r="B368">
        <v>292</v>
      </c>
      <c r="C368">
        <v>5.9009789999999998E-3</v>
      </c>
      <c r="D368">
        <v>-2.1148920000000002E-3</v>
      </c>
      <c r="E368">
        <v>-0.122756004</v>
      </c>
      <c r="F368">
        <f t="shared" si="12"/>
        <v>0.12291595030498736</v>
      </c>
      <c r="G368">
        <f t="shared" si="13"/>
        <v>107.23399999999999</v>
      </c>
      <c r="H368">
        <v>16.899999999999991</v>
      </c>
      <c r="I368">
        <v>1.0738420922621155E-3</v>
      </c>
    </row>
    <row r="369" spans="2:9" x14ac:dyDescent="0.2">
      <c r="B369">
        <v>292</v>
      </c>
      <c r="C369">
        <v>3.8876831999999999E-3</v>
      </c>
      <c r="D369">
        <v>-4.9855409999999996E-3</v>
      </c>
      <c r="E369">
        <v>-0.12417507</v>
      </c>
      <c r="F369">
        <f t="shared" si="12"/>
        <v>0.12433590675758609</v>
      </c>
      <c r="G369">
        <f t="shared" si="13"/>
        <v>107.526</v>
      </c>
      <c r="H369">
        <v>17.191999999999993</v>
      </c>
      <c r="I369">
        <v>1.8558793158869188E-3</v>
      </c>
    </row>
    <row r="370" spans="2:9" x14ac:dyDescent="0.2">
      <c r="B370">
        <v>291</v>
      </c>
      <c r="C370">
        <v>2.0047426000000001E-3</v>
      </c>
      <c r="D370">
        <v>-4.5922697000000002E-3</v>
      </c>
      <c r="E370">
        <v>-0.12294197</v>
      </c>
      <c r="F370">
        <f t="shared" si="12"/>
        <v>0.12304404057641594</v>
      </c>
      <c r="G370">
        <f t="shared" si="13"/>
        <v>107.81699999999999</v>
      </c>
      <c r="H370">
        <v>17.48299999999999</v>
      </c>
      <c r="I370">
        <v>3.8097522107524116E-3</v>
      </c>
    </row>
    <row r="371" spans="2:9" x14ac:dyDescent="0.2">
      <c r="B371">
        <v>291</v>
      </c>
      <c r="C371">
        <v>1.9424259999999999E-3</v>
      </c>
      <c r="D371">
        <v>-8.1831809999999994E-3</v>
      </c>
      <c r="E371">
        <v>-0.123740196</v>
      </c>
      <c r="F371">
        <f t="shared" si="12"/>
        <v>0.12402569724118728</v>
      </c>
      <c r="G371">
        <f t="shared" si="13"/>
        <v>108.108</v>
      </c>
      <c r="H371">
        <v>17.774000000000001</v>
      </c>
      <c r="I371">
        <v>3.1694271590123552E-3</v>
      </c>
    </row>
    <row r="372" spans="2:9" x14ac:dyDescent="0.2">
      <c r="B372">
        <v>292</v>
      </c>
      <c r="C372">
        <v>5.9750675999999999E-3</v>
      </c>
      <c r="D372">
        <v>-1.3262033499999999E-5</v>
      </c>
      <c r="E372">
        <v>-0.1267395</v>
      </c>
      <c r="F372">
        <f t="shared" si="12"/>
        <v>0.12688026824118911</v>
      </c>
      <c r="G372">
        <f t="shared" si="13"/>
        <v>108.4</v>
      </c>
      <c r="H372">
        <v>18.066000000000003</v>
      </c>
      <c r="I372">
        <v>7.1437881042174913E-3</v>
      </c>
    </row>
    <row r="373" spans="2:9" x14ac:dyDescent="0.2">
      <c r="B373">
        <v>290</v>
      </c>
      <c r="C373">
        <v>4.8278269999999998E-3</v>
      </c>
      <c r="D373">
        <v>-2.640903E-3</v>
      </c>
      <c r="E373">
        <v>-0.12470150000000001</v>
      </c>
      <c r="F373">
        <f t="shared" si="12"/>
        <v>0.12482286002350426</v>
      </c>
      <c r="G373">
        <f t="shared" si="13"/>
        <v>108.69</v>
      </c>
      <c r="H373">
        <v>18.355999999999995</v>
      </c>
      <c r="I373">
        <v>6.5079721367654426E-3</v>
      </c>
    </row>
    <row r="374" spans="2:9" x14ac:dyDescent="0.2">
      <c r="B374">
        <v>292</v>
      </c>
      <c r="C374">
        <v>6.0063004000000001E-3</v>
      </c>
      <c r="D374">
        <v>-3.5473703999999999E-4</v>
      </c>
      <c r="E374">
        <v>-0.12268925</v>
      </c>
      <c r="F374">
        <f t="shared" si="12"/>
        <v>0.12283669463326131</v>
      </c>
      <c r="G374">
        <f t="shared" si="13"/>
        <v>108.982</v>
      </c>
      <c r="H374">
        <v>18.647999999999996</v>
      </c>
      <c r="I374">
        <v>1.8285389206243094E-3</v>
      </c>
    </row>
    <row r="375" spans="2:9" x14ac:dyDescent="0.2">
      <c r="B375">
        <v>291</v>
      </c>
      <c r="C375">
        <v>8.7414380000000007E-3</v>
      </c>
      <c r="D375">
        <v>-3.3348203000000002E-3</v>
      </c>
      <c r="E375">
        <v>-0.12122059</v>
      </c>
      <c r="F375">
        <f t="shared" si="12"/>
        <v>0.12158110545923341</v>
      </c>
      <c r="G375">
        <f t="shared" si="13"/>
        <v>109.273</v>
      </c>
      <c r="H375">
        <v>18.938999999999993</v>
      </c>
      <c r="I375">
        <v>3.0661963012184666E-3</v>
      </c>
    </row>
    <row r="376" spans="2:9" x14ac:dyDescent="0.2">
      <c r="B376">
        <v>292</v>
      </c>
      <c r="C376">
        <v>7.9943840000000002E-3</v>
      </c>
      <c r="D376">
        <v>-3.5748780000000001E-3</v>
      </c>
      <c r="E376">
        <v>-0.12414551</v>
      </c>
      <c r="F376">
        <f t="shared" si="12"/>
        <v>0.12445399785227648</v>
      </c>
      <c r="G376">
        <f t="shared" si="13"/>
        <v>109.565</v>
      </c>
      <c r="H376">
        <v>19.230999999999995</v>
      </c>
      <c r="I376">
        <v>3.1381852191793456E-3</v>
      </c>
    </row>
    <row r="377" spans="2:9" x14ac:dyDescent="0.2">
      <c r="B377">
        <v>291</v>
      </c>
      <c r="C377">
        <v>6.3486100000000002E-3</v>
      </c>
      <c r="D377">
        <v>-5.7415069999999999E-3</v>
      </c>
      <c r="E377">
        <v>-0.12259674</v>
      </c>
      <c r="F377">
        <f t="shared" si="12"/>
        <v>0.12289520092416444</v>
      </c>
      <c r="G377">
        <f t="shared" si="13"/>
        <v>109.85599999999999</v>
      </c>
      <c r="H377">
        <v>19.521999999999991</v>
      </c>
      <c r="I377">
        <v>7.3819702511413341E-3</v>
      </c>
    </row>
    <row r="378" spans="2:9" x14ac:dyDescent="0.2">
      <c r="B378">
        <v>292</v>
      </c>
      <c r="C378">
        <v>6.6663623E-3</v>
      </c>
      <c r="D378">
        <v>-5.9879720000000003E-3</v>
      </c>
      <c r="E378">
        <v>-0.12451648999999999</v>
      </c>
      <c r="F378">
        <f t="shared" si="12"/>
        <v>0.12483850558584776</v>
      </c>
      <c r="G378">
        <f t="shared" si="13"/>
        <v>110.148</v>
      </c>
      <c r="H378">
        <v>19.813999999999993</v>
      </c>
      <c r="I378">
        <v>-1.6375221626702672E-4</v>
      </c>
    </row>
    <row r="379" spans="2:9" x14ac:dyDescent="0.2">
      <c r="B379">
        <v>292</v>
      </c>
      <c r="C379">
        <v>6.2902269999999998E-3</v>
      </c>
      <c r="D379">
        <v>-6.4861773999999996E-4</v>
      </c>
      <c r="E379">
        <v>-0.12539673000000001</v>
      </c>
      <c r="F379">
        <f t="shared" si="12"/>
        <v>0.12555607335122054</v>
      </c>
      <c r="G379">
        <f t="shared" si="13"/>
        <v>110.44</v>
      </c>
      <c r="H379">
        <v>20.105999999999995</v>
      </c>
      <c r="I379">
        <v>4.1285778384364006E-3</v>
      </c>
    </row>
    <row r="380" spans="2:9" x14ac:dyDescent="0.2">
      <c r="B380">
        <v>290</v>
      </c>
      <c r="C380">
        <v>5.2760840000000003E-3</v>
      </c>
      <c r="D380">
        <v>-3.5308301E-3</v>
      </c>
      <c r="E380">
        <v>-0.12405968000000001</v>
      </c>
      <c r="F380">
        <f t="shared" si="12"/>
        <v>0.12422201103376375</v>
      </c>
      <c r="G380">
        <f t="shared" si="13"/>
        <v>110.73</v>
      </c>
      <c r="H380">
        <v>20.396000000000001</v>
      </c>
      <c r="I380">
        <v>1.9114972828581179E-3</v>
      </c>
    </row>
    <row r="381" spans="2:9" x14ac:dyDescent="0.2">
      <c r="B381">
        <v>292</v>
      </c>
      <c r="C381">
        <v>5.7752430000000002E-3</v>
      </c>
      <c r="D381">
        <v>-4.1190386000000004E-3</v>
      </c>
      <c r="E381">
        <v>-0.122359276</v>
      </c>
      <c r="F381">
        <f t="shared" si="12"/>
        <v>0.12256472711976116</v>
      </c>
      <c r="G381">
        <f t="shared" si="13"/>
        <v>111.02200000000001</v>
      </c>
      <c r="H381">
        <v>20.688000000000002</v>
      </c>
      <c r="I381">
        <v>2.0595111906137587E-3</v>
      </c>
    </row>
    <row r="382" spans="2:9" x14ac:dyDescent="0.2">
      <c r="B382">
        <v>292</v>
      </c>
      <c r="C382">
        <v>5.2919389999999998E-3</v>
      </c>
      <c r="D382">
        <v>-5.2664579999999999E-3</v>
      </c>
      <c r="E382">
        <v>-0.123996735</v>
      </c>
      <c r="F382">
        <f t="shared" si="12"/>
        <v>0.12422129643867716</v>
      </c>
      <c r="G382">
        <f t="shared" si="13"/>
        <v>111.31399999999999</v>
      </c>
      <c r="H382">
        <v>20.97999999999999</v>
      </c>
      <c r="I382">
        <v>3.5705729069417554E-3</v>
      </c>
    </row>
    <row r="383" spans="2:9" x14ac:dyDescent="0.2">
      <c r="B383">
        <v>291</v>
      </c>
      <c r="C383">
        <v>5.2441060000000001E-3</v>
      </c>
      <c r="D383">
        <v>-6.254524E-3</v>
      </c>
      <c r="E383">
        <v>-0.12427902</v>
      </c>
      <c r="F383">
        <f t="shared" si="12"/>
        <v>0.1245467564024299</v>
      </c>
      <c r="G383">
        <f t="shared" si="13"/>
        <v>111.605</v>
      </c>
      <c r="H383">
        <v>21.271000000000001</v>
      </c>
      <c r="I383">
        <v>4.675003979720733E-3</v>
      </c>
    </row>
    <row r="384" spans="2:9" x14ac:dyDescent="0.2">
      <c r="B384">
        <v>291</v>
      </c>
      <c r="C384">
        <v>9.0483725000000004E-3</v>
      </c>
      <c r="D384">
        <v>-3.9712189999999998E-3</v>
      </c>
      <c r="E384">
        <v>-0.121460915</v>
      </c>
      <c r="F384">
        <f t="shared" si="12"/>
        <v>0.12186220701219037</v>
      </c>
      <c r="G384">
        <f t="shared" si="13"/>
        <v>111.896</v>
      </c>
      <c r="H384">
        <v>21.561999999999998</v>
      </c>
      <c r="I384">
        <v>-3.3696177051164549E-3</v>
      </c>
    </row>
    <row r="385" spans="2:9" x14ac:dyDescent="0.2">
      <c r="B385">
        <v>291</v>
      </c>
      <c r="C385">
        <v>4.4352410000000004E-3</v>
      </c>
      <c r="D385">
        <v>-2.9674172E-3</v>
      </c>
      <c r="E385">
        <v>-0.12393761</v>
      </c>
      <c r="F385">
        <f t="shared" si="12"/>
        <v>0.1240524409275329</v>
      </c>
      <c r="G385">
        <f t="shared" si="13"/>
        <v>112.187</v>
      </c>
      <c r="H385">
        <v>21.852999999999994</v>
      </c>
      <c r="I385">
        <v>-7.5676552303314149E-4</v>
      </c>
    </row>
    <row r="386" spans="2:9" x14ac:dyDescent="0.2">
      <c r="B386">
        <v>292</v>
      </c>
      <c r="C386">
        <v>6.2526166000000001E-3</v>
      </c>
      <c r="D386">
        <v>-4.0620564999999998E-4</v>
      </c>
      <c r="E386">
        <v>-0.12425518000000001</v>
      </c>
      <c r="F386">
        <f t="shared" si="12"/>
        <v>0.1244130619115577</v>
      </c>
      <c r="G386">
        <f t="shared" si="13"/>
        <v>112.479</v>
      </c>
      <c r="H386">
        <v>22.144999999999996</v>
      </c>
      <c r="I386">
        <v>1.6242744552378658E-3</v>
      </c>
    </row>
    <row r="387" spans="2:9" x14ac:dyDescent="0.2">
      <c r="B387">
        <v>291</v>
      </c>
      <c r="C387">
        <v>4.3856499999999996E-3</v>
      </c>
      <c r="D387">
        <v>-3.1056403999999999E-3</v>
      </c>
      <c r="E387">
        <v>-0.12250804999999999</v>
      </c>
      <c r="F387">
        <f t="shared" si="12"/>
        <v>0.12262585878606155</v>
      </c>
      <c r="G387">
        <f t="shared" si="13"/>
        <v>112.77</v>
      </c>
      <c r="H387">
        <v>22.435999999999993</v>
      </c>
      <c r="I387">
        <v>6.2249685931066723E-3</v>
      </c>
    </row>
    <row r="388" spans="2:9" x14ac:dyDescent="0.2">
      <c r="B388">
        <v>292</v>
      </c>
      <c r="C388">
        <v>3.8319527999999999E-3</v>
      </c>
      <c r="D388">
        <v>-3.2767056999999998E-3</v>
      </c>
      <c r="E388">
        <v>-0.12514496</v>
      </c>
      <c r="F388">
        <f t="shared" si="12"/>
        <v>0.12524648368679833</v>
      </c>
      <c r="G388">
        <f t="shared" si="13"/>
        <v>113.062</v>
      </c>
      <c r="H388">
        <v>22.727999999999994</v>
      </c>
      <c r="I388">
        <v>5.8572639055703745E-3</v>
      </c>
    </row>
    <row r="389" spans="2:9" x14ac:dyDescent="0.2">
      <c r="B389">
        <v>291</v>
      </c>
      <c r="C389">
        <v>5.9241652000000004E-3</v>
      </c>
      <c r="D389">
        <v>-2.4215877E-3</v>
      </c>
      <c r="E389">
        <v>-0.12291526999999999</v>
      </c>
      <c r="F389">
        <f t="shared" si="12"/>
        <v>0.12308177533444413</v>
      </c>
      <c r="G389">
        <f t="shared" si="13"/>
        <v>113.35299999999999</v>
      </c>
      <c r="H389">
        <v>23.018999999999991</v>
      </c>
      <c r="I389">
        <v>-1.0890768722346667E-4</v>
      </c>
    </row>
    <row r="390" spans="2:9" x14ac:dyDescent="0.2">
      <c r="B390">
        <v>292</v>
      </c>
      <c r="C390">
        <v>7.2132050000000003E-3</v>
      </c>
      <c r="D390">
        <v>-2.8323829999999999E-3</v>
      </c>
      <c r="E390">
        <v>-0.12210654999999999</v>
      </c>
      <c r="F390">
        <f t="shared" si="12"/>
        <v>0.12235220583517574</v>
      </c>
      <c r="G390">
        <f t="shared" si="13"/>
        <v>113.645</v>
      </c>
      <c r="H390">
        <v>23.310999999999993</v>
      </c>
      <c r="I390">
        <v>-9.2839013249861643E-4</v>
      </c>
    </row>
    <row r="391" spans="2:9" x14ac:dyDescent="0.2">
      <c r="B391">
        <v>291</v>
      </c>
      <c r="C391">
        <v>8.3750490000000007E-3</v>
      </c>
      <c r="D391">
        <v>-5.5924950000000003E-3</v>
      </c>
      <c r="E391">
        <v>-0.12403202000000001</v>
      </c>
      <c r="F391">
        <f t="shared" si="12"/>
        <v>0.12444018415028896</v>
      </c>
      <c r="G391">
        <f t="shared" si="13"/>
        <v>113.93600000000001</v>
      </c>
      <c r="H391">
        <v>23.602000000000004</v>
      </c>
      <c r="I391">
        <v>2.2673946197381729E-3</v>
      </c>
    </row>
    <row r="392" spans="2:9" x14ac:dyDescent="0.2">
      <c r="B392">
        <v>292</v>
      </c>
      <c r="C392">
        <v>4.8275890000000002E-3</v>
      </c>
      <c r="D392">
        <v>-2.4072825999999999E-3</v>
      </c>
      <c r="E392">
        <v>-0.1210804</v>
      </c>
      <c r="F392">
        <f t="shared" si="12"/>
        <v>0.12120051109310219</v>
      </c>
      <c r="G392">
        <f t="shared" si="13"/>
        <v>114.22799999999999</v>
      </c>
      <c r="H392">
        <v>23.893999999999991</v>
      </c>
      <c r="I392">
        <v>3.5364349513038315E-3</v>
      </c>
    </row>
    <row r="393" spans="2:9" x14ac:dyDescent="0.2">
      <c r="B393">
        <v>290</v>
      </c>
      <c r="C393">
        <v>6.0379505E-3</v>
      </c>
      <c r="D393">
        <v>-4.9465895000000003E-4</v>
      </c>
      <c r="E393">
        <v>-0.12383938</v>
      </c>
      <c r="F393">
        <f t="shared" si="12"/>
        <v>0.12398747344994843</v>
      </c>
      <c r="G393">
        <f t="shared" si="13"/>
        <v>114.518</v>
      </c>
      <c r="H393">
        <v>24.183999999999997</v>
      </c>
      <c r="I393">
        <v>5.7098237689432478E-3</v>
      </c>
    </row>
    <row r="394" spans="2:9" x14ac:dyDescent="0.2">
      <c r="B394">
        <v>292</v>
      </c>
      <c r="C394">
        <v>4.496753E-3</v>
      </c>
      <c r="D394">
        <v>-1.1226833000000001E-3</v>
      </c>
      <c r="E394">
        <v>-0.12367725</v>
      </c>
      <c r="F394">
        <f t="shared" si="12"/>
        <v>0.1237640633338192</v>
      </c>
      <c r="G394">
        <f t="shared" si="13"/>
        <v>114.81</v>
      </c>
      <c r="H394">
        <v>24.475999999999999</v>
      </c>
      <c r="I394">
        <v>3.8751957488489526E-3</v>
      </c>
    </row>
    <row r="395" spans="2:9" x14ac:dyDescent="0.2">
      <c r="B395">
        <v>291</v>
      </c>
      <c r="C395">
        <v>5.1737429999999997E-3</v>
      </c>
      <c r="D395">
        <v>-3.74645E-4</v>
      </c>
      <c r="E395">
        <v>-0.12609482</v>
      </c>
      <c r="F395">
        <f t="shared" si="12"/>
        <v>0.12620147228276885</v>
      </c>
      <c r="G395">
        <f t="shared" si="13"/>
        <v>115.101</v>
      </c>
      <c r="H395">
        <v>24.766999999999996</v>
      </c>
      <c r="I395">
        <v>4.8113849258064854E-3</v>
      </c>
    </row>
    <row r="396" spans="2:9" x14ac:dyDescent="0.2">
      <c r="B396">
        <v>292</v>
      </c>
      <c r="C396">
        <v>3.5441816000000002E-3</v>
      </c>
      <c r="D396">
        <v>7.7518819999999997E-4</v>
      </c>
      <c r="E396">
        <v>-0.12206744999999999</v>
      </c>
      <c r="F396">
        <f t="shared" si="12"/>
        <v>0.12212135148884365</v>
      </c>
      <c r="G396">
        <f t="shared" si="13"/>
        <v>115.393</v>
      </c>
      <c r="H396">
        <v>25.058999999999997</v>
      </c>
      <c r="I396">
        <v>1.0265436778777608E-2</v>
      </c>
    </row>
    <row r="397" spans="2:9" x14ac:dyDescent="0.2">
      <c r="B397">
        <v>292</v>
      </c>
      <c r="C397">
        <v>4.1875840000000003E-3</v>
      </c>
      <c r="D397">
        <v>-4.5947432999999998E-3</v>
      </c>
      <c r="E397">
        <v>-0.12417984</v>
      </c>
      <c r="F397">
        <f t="shared" si="12"/>
        <v>0.12433535373406693</v>
      </c>
      <c r="G397">
        <f t="shared" si="13"/>
        <v>115.685</v>
      </c>
      <c r="H397">
        <v>25.350999999999999</v>
      </c>
      <c r="I397">
        <v>1.8137237036796555E-3</v>
      </c>
    </row>
    <row r="398" spans="2:9" x14ac:dyDescent="0.2">
      <c r="B398">
        <v>291</v>
      </c>
      <c r="C398">
        <v>4.8301220000000001E-3</v>
      </c>
      <c r="D398">
        <v>-5.5578650000000004E-3</v>
      </c>
      <c r="E398">
        <v>-0.12129021</v>
      </c>
      <c r="F398">
        <f t="shared" si="12"/>
        <v>0.12151351769962554</v>
      </c>
      <c r="G398">
        <f t="shared" si="13"/>
        <v>115.976</v>
      </c>
      <c r="H398">
        <v>25.641999999999996</v>
      </c>
      <c r="I398">
        <v>5.3021195751669341E-3</v>
      </c>
    </row>
    <row r="399" spans="2:9" x14ac:dyDescent="0.2">
      <c r="B399">
        <v>291</v>
      </c>
      <c r="C399">
        <v>4.9637259999999999E-3</v>
      </c>
      <c r="D399">
        <v>-5.4438710000000003E-3</v>
      </c>
      <c r="E399">
        <v>-0.12231445000000001</v>
      </c>
      <c r="F399">
        <f t="shared" si="12"/>
        <v>0.12253611298743819</v>
      </c>
      <c r="G399">
        <f t="shared" si="13"/>
        <v>116.267</v>
      </c>
      <c r="H399">
        <v>25.932999999999993</v>
      </c>
      <c r="I399">
        <v>3.3559087364588573E-3</v>
      </c>
    </row>
    <row r="400" spans="2:9" x14ac:dyDescent="0.2">
      <c r="B400">
        <v>291</v>
      </c>
      <c r="C400">
        <v>2.3593307E-3</v>
      </c>
      <c r="D400">
        <v>-2.1077394000000001E-3</v>
      </c>
      <c r="E400">
        <v>-0.12605572000000001</v>
      </c>
      <c r="F400">
        <f t="shared" si="12"/>
        <v>0.12609541447431258</v>
      </c>
      <c r="G400">
        <f t="shared" si="13"/>
        <v>116.55800000000001</v>
      </c>
      <c r="H400">
        <v>26.224000000000004</v>
      </c>
      <c r="I400">
        <v>4.9946683625717199E-3</v>
      </c>
    </row>
    <row r="401" spans="2:9" x14ac:dyDescent="0.2">
      <c r="B401">
        <v>291</v>
      </c>
      <c r="C401">
        <v>3.6993027E-3</v>
      </c>
      <c r="D401">
        <v>-3.2585263E-3</v>
      </c>
      <c r="E401">
        <v>-0.12324524000000001</v>
      </c>
      <c r="F401">
        <f t="shared" si="12"/>
        <v>0.12334379602060097</v>
      </c>
      <c r="G401">
        <f t="shared" si="13"/>
        <v>116.849</v>
      </c>
      <c r="H401">
        <v>26.515000000000001</v>
      </c>
      <c r="I401">
        <v>3.5448499626773012E-3</v>
      </c>
    </row>
    <row r="402" spans="2:9" x14ac:dyDescent="0.2">
      <c r="B402">
        <v>292</v>
      </c>
      <c r="C402">
        <v>3.1139850000000001E-3</v>
      </c>
      <c r="D402">
        <v>-1.7297268000000001E-3</v>
      </c>
      <c r="E402">
        <v>-0.12203979500000001</v>
      </c>
      <c r="F402">
        <f t="shared" si="12"/>
        <v>0.1220917704885341</v>
      </c>
      <c r="G402">
        <f t="shared" si="13"/>
        <v>117.14100000000001</v>
      </c>
      <c r="H402">
        <v>26.807000000000002</v>
      </c>
      <c r="I402">
        <v>2.6189827787091737E-3</v>
      </c>
    </row>
    <row r="403" spans="2:9" x14ac:dyDescent="0.2">
      <c r="B403">
        <v>290</v>
      </c>
      <c r="C403">
        <v>4.0906370000000003E-3</v>
      </c>
      <c r="D403">
        <v>-2.7443468999999998E-3</v>
      </c>
      <c r="E403">
        <v>-0.122439384</v>
      </c>
      <c r="F403">
        <f t="shared" ref="F403:F466" si="14">SQRT(SUMSQ(C403:E403))</f>
        <v>0.12253843276814326</v>
      </c>
      <c r="G403">
        <f t="shared" ref="G403:G466" si="15">(G402*1000+B403)/1000</f>
        <v>117.431</v>
      </c>
      <c r="H403">
        <v>27.096999999999994</v>
      </c>
      <c r="I403">
        <v>1.3319885417938594E-3</v>
      </c>
    </row>
    <row r="404" spans="2:9" x14ac:dyDescent="0.2">
      <c r="B404">
        <v>292</v>
      </c>
      <c r="C404">
        <v>4.3002963E-3</v>
      </c>
      <c r="D404">
        <v>-5.2870214000000004E-3</v>
      </c>
      <c r="E404">
        <v>-0.12349701</v>
      </c>
      <c r="F404">
        <f t="shared" si="14"/>
        <v>0.12368490862870843</v>
      </c>
      <c r="G404">
        <f t="shared" si="15"/>
        <v>117.723</v>
      </c>
      <c r="H404">
        <v>27.388999999999996</v>
      </c>
      <c r="I404">
        <v>2.2827887945063839E-3</v>
      </c>
    </row>
    <row r="405" spans="2:9" x14ac:dyDescent="0.2">
      <c r="B405">
        <v>292</v>
      </c>
      <c r="C405">
        <v>5.791694E-3</v>
      </c>
      <c r="D405">
        <v>-5.9893430000000003E-3</v>
      </c>
      <c r="E405">
        <v>-0.12415504500000001</v>
      </c>
      <c r="F405">
        <f t="shared" si="14"/>
        <v>0.12443428445534338</v>
      </c>
      <c r="G405">
        <f t="shared" si="15"/>
        <v>118.015</v>
      </c>
      <c r="H405">
        <v>27.680999999999997</v>
      </c>
      <c r="I405">
        <v>-8.9504202364595583E-4</v>
      </c>
    </row>
    <row r="406" spans="2:9" x14ac:dyDescent="0.2">
      <c r="B406">
        <v>292</v>
      </c>
      <c r="C406">
        <v>5.4848789999999998E-3</v>
      </c>
      <c r="D406">
        <v>-2.3123025999999998E-3</v>
      </c>
      <c r="E406">
        <v>-0.12448597</v>
      </c>
      <c r="F406">
        <f t="shared" si="14"/>
        <v>0.12462819651988674</v>
      </c>
      <c r="G406">
        <f t="shared" si="15"/>
        <v>118.307</v>
      </c>
      <c r="H406">
        <v>27.972999999999999</v>
      </c>
      <c r="I406">
        <v>2.6749885933780859E-3</v>
      </c>
    </row>
    <row r="407" spans="2:9" x14ac:dyDescent="0.2">
      <c r="B407">
        <v>292</v>
      </c>
      <c r="C407">
        <v>6.5599680000000002E-3</v>
      </c>
      <c r="D407">
        <v>-1.9866228E-4</v>
      </c>
      <c r="E407">
        <v>-0.12736607</v>
      </c>
      <c r="F407">
        <f t="shared" si="14"/>
        <v>0.12753504786570405</v>
      </c>
      <c r="G407">
        <f t="shared" si="15"/>
        <v>118.599</v>
      </c>
      <c r="H407">
        <v>28.265000000000001</v>
      </c>
      <c r="I407">
        <v>-1.7338502455283612E-3</v>
      </c>
    </row>
    <row r="408" spans="2:9" x14ac:dyDescent="0.2">
      <c r="B408">
        <v>291</v>
      </c>
      <c r="C408">
        <v>9.2565419999999995E-3</v>
      </c>
      <c r="D408">
        <v>-3.5930872000000001E-3</v>
      </c>
      <c r="E408">
        <v>-0.12177944</v>
      </c>
      <c r="F408">
        <f t="shared" si="14"/>
        <v>0.12218357439581709</v>
      </c>
      <c r="G408">
        <f t="shared" si="15"/>
        <v>118.89</v>
      </c>
      <c r="H408">
        <v>28.555999999999997</v>
      </c>
      <c r="I408">
        <v>1.8509358425010977E-3</v>
      </c>
    </row>
    <row r="409" spans="2:9" x14ac:dyDescent="0.2">
      <c r="B409">
        <v>291</v>
      </c>
      <c r="C409">
        <v>3.4678280000000001E-3</v>
      </c>
      <c r="D409">
        <v>-8.1630049999999992E-3</v>
      </c>
      <c r="E409">
        <v>-0.12324428599999999</v>
      </c>
      <c r="F409">
        <f t="shared" si="14"/>
        <v>0.12356299815607182</v>
      </c>
      <c r="G409">
        <f t="shared" si="15"/>
        <v>119.181</v>
      </c>
      <c r="H409">
        <v>28.846999999999994</v>
      </c>
      <c r="I409">
        <v>2.5189031068782648E-3</v>
      </c>
    </row>
    <row r="410" spans="2:9" x14ac:dyDescent="0.2">
      <c r="B410">
        <v>291</v>
      </c>
      <c r="C410">
        <v>6.351888E-3</v>
      </c>
      <c r="D410">
        <v>-3.7473141999999999E-3</v>
      </c>
      <c r="E410">
        <v>-0.12537766</v>
      </c>
      <c r="F410">
        <f t="shared" si="14"/>
        <v>0.12559437277184701</v>
      </c>
      <c r="G410">
        <f t="shared" si="15"/>
        <v>119.47199999999999</v>
      </c>
      <c r="H410">
        <v>29.137999999999991</v>
      </c>
      <c r="I410">
        <v>1.3262102398487376E-2</v>
      </c>
    </row>
    <row r="411" spans="2:9" x14ac:dyDescent="0.2">
      <c r="B411">
        <v>292</v>
      </c>
      <c r="C411">
        <v>5.9494079999999998E-3</v>
      </c>
      <c r="D411">
        <v>-7.2788595999999997E-3</v>
      </c>
      <c r="E411">
        <v>-0.12159729</v>
      </c>
      <c r="F411">
        <f t="shared" si="14"/>
        <v>0.12196014999978917</v>
      </c>
      <c r="G411">
        <f t="shared" si="15"/>
        <v>119.764</v>
      </c>
      <c r="H411">
        <v>29.429999999999993</v>
      </c>
      <c r="I411">
        <v>4.1120710786085157E-3</v>
      </c>
    </row>
    <row r="412" spans="2:9" x14ac:dyDescent="0.2">
      <c r="B412">
        <v>291</v>
      </c>
      <c r="C412">
        <v>5.330652E-3</v>
      </c>
      <c r="D412">
        <v>-5.4324567000000002E-3</v>
      </c>
      <c r="E412">
        <v>-0.12007809</v>
      </c>
      <c r="F412">
        <f t="shared" si="14"/>
        <v>0.12031905557554289</v>
      </c>
      <c r="G412">
        <f t="shared" si="15"/>
        <v>120.05500000000001</v>
      </c>
      <c r="H412">
        <v>29.721000000000004</v>
      </c>
      <c r="I412">
        <v>6.5176751345552347E-3</v>
      </c>
    </row>
    <row r="413" spans="2:9" x14ac:dyDescent="0.2">
      <c r="B413">
        <v>291</v>
      </c>
      <c r="C413">
        <v>1.8331707000000001E-3</v>
      </c>
      <c r="D413">
        <v>-5.7268739999999999E-3</v>
      </c>
      <c r="E413">
        <v>-0.12278175</v>
      </c>
      <c r="F413">
        <f t="shared" si="14"/>
        <v>0.12292890520007779</v>
      </c>
      <c r="G413">
        <f t="shared" si="15"/>
        <v>120.346</v>
      </c>
      <c r="H413">
        <v>30.012</v>
      </c>
      <c r="I413">
        <v>6.9910783747426436E-3</v>
      </c>
    </row>
    <row r="414" spans="2:9" x14ac:dyDescent="0.2">
      <c r="B414">
        <v>292</v>
      </c>
      <c r="C414">
        <v>9.948909000000001E-4</v>
      </c>
      <c r="D414">
        <v>1.1813641000000001E-3</v>
      </c>
      <c r="E414">
        <v>-0.12398147599999999</v>
      </c>
      <c r="F414">
        <f t="shared" si="14"/>
        <v>0.12399109572940407</v>
      </c>
      <c r="G414">
        <f t="shared" si="15"/>
        <v>120.63800000000001</v>
      </c>
      <c r="H414">
        <v>30.304000000000002</v>
      </c>
      <c r="I414">
        <v>2.2609900997634389E-3</v>
      </c>
    </row>
    <row r="415" spans="2:9" x14ac:dyDescent="0.2">
      <c r="B415">
        <v>291</v>
      </c>
      <c r="C415">
        <v>5.8375299999999996E-3</v>
      </c>
      <c r="D415">
        <v>-5.2534340000000004E-3</v>
      </c>
      <c r="E415">
        <v>-0.12451648999999999</v>
      </c>
      <c r="F415">
        <f t="shared" si="14"/>
        <v>0.12476390346255345</v>
      </c>
      <c r="G415">
        <f t="shared" si="15"/>
        <v>120.929</v>
      </c>
      <c r="H415">
        <v>30.594999999999999</v>
      </c>
      <c r="I415">
        <v>3.2719954709616627E-3</v>
      </c>
    </row>
    <row r="416" spans="2:9" x14ac:dyDescent="0.2">
      <c r="B416">
        <v>292</v>
      </c>
      <c r="C416">
        <v>7.2263179999999998E-3</v>
      </c>
      <c r="D416">
        <v>-4.4332147000000002E-3</v>
      </c>
      <c r="E416">
        <v>-0.12481403000000001</v>
      </c>
      <c r="F416">
        <f t="shared" si="14"/>
        <v>0.12510161929109601</v>
      </c>
      <c r="G416">
        <f t="shared" si="15"/>
        <v>121.221</v>
      </c>
      <c r="H416">
        <v>30.887</v>
      </c>
      <c r="I416">
        <v>-2.3534308679760868E-4</v>
      </c>
    </row>
    <row r="417" spans="2:9" x14ac:dyDescent="0.2">
      <c r="B417">
        <v>291</v>
      </c>
      <c r="C417">
        <v>7.4120760000000001E-3</v>
      </c>
      <c r="D417">
        <v>-3.8253367000000002E-3</v>
      </c>
      <c r="E417">
        <v>-0.12447071</v>
      </c>
      <c r="F417">
        <f t="shared" si="14"/>
        <v>0.12474986861476946</v>
      </c>
      <c r="G417">
        <f t="shared" si="15"/>
        <v>121.512</v>
      </c>
      <c r="H417">
        <v>31.177999999999997</v>
      </c>
      <c r="I417">
        <v>4.5183930737513643E-3</v>
      </c>
    </row>
    <row r="418" spans="2:9" x14ac:dyDescent="0.2">
      <c r="B418">
        <v>291</v>
      </c>
      <c r="C418">
        <v>4.6146809999999998E-3</v>
      </c>
      <c r="D418">
        <v>-3.6658942999999999E-3</v>
      </c>
      <c r="E418">
        <v>-0.12902068999999999</v>
      </c>
      <c r="F418">
        <f t="shared" si="14"/>
        <v>0.12915522641312907</v>
      </c>
      <c r="G418">
        <f t="shared" si="15"/>
        <v>121.803</v>
      </c>
      <c r="H418">
        <v>31.468999999999994</v>
      </c>
      <c r="I418">
        <v>5.4407983634621859E-3</v>
      </c>
    </row>
    <row r="419" spans="2:9" x14ac:dyDescent="0.2">
      <c r="B419">
        <v>292</v>
      </c>
      <c r="C419">
        <v>3.7263334000000002E-3</v>
      </c>
      <c r="D419">
        <v>-4.8961639999999997E-3</v>
      </c>
      <c r="E419">
        <v>-0.12246609</v>
      </c>
      <c r="F419">
        <f t="shared" si="14"/>
        <v>0.12262055774791987</v>
      </c>
      <c r="G419">
        <f t="shared" si="15"/>
        <v>122.095</v>
      </c>
      <c r="H419">
        <v>31.760999999999996</v>
      </c>
      <c r="I419">
        <v>2.2039036098348429E-3</v>
      </c>
    </row>
    <row r="420" spans="2:9" x14ac:dyDescent="0.2">
      <c r="B420">
        <v>293</v>
      </c>
      <c r="C420">
        <v>3.2038689000000002E-3</v>
      </c>
      <c r="D420">
        <v>-3.9836170000000001E-3</v>
      </c>
      <c r="E420">
        <v>-0.122288704</v>
      </c>
      <c r="F420">
        <f t="shared" si="14"/>
        <v>0.12239551097295477</v>
      </c>
      <c r="G420">
        <f t="shared" si="15"/>
        <v>122.38800000000001</v>
      </c>
      <c r="H420">
        <v>32.054000000000002</v>
      </c>
      <c r="I420">
        <v>2.7329224139826342E-3</v>
      </c>
    </row>
    <row r="421" spans="2:9" x14ac:dyDescent="0.2">
      <c r="B421">
        <v>289</v>
      </c>
      <c r="C421">
        <v>2.2990405999999998E-3</v>
      </c>
      <c r="D421">
        <v>-4.3427944000000001E-4</v>
      </c>
      <c r="E421">
        <v>-0.12537002999999999</v>
      </c>
      <c r="F421">
        <f t="shared" si="14"/>
        <v>0.12539186021633683</v>
      </c>
      <c r="G421">
        <f t="shared" si="15"/>
        <v>122.67700000000001</v>
      </c>
      <c r="H421">
        <v>32.343000000000004</v>
      </c>
      <c r="I421">
        <v>1.3469684050592011E-3</v>
      </c>
    </row>
    <row r="422" spans="2:9" x14ac:dyDescent="0.2">
      <c r="B422">
        <v>292</v>
      </c>
      <c r="C422">
        <v>2.4729370000000001E-3</v>
      </c>
      <c r="D422">
        <v>-1.2627244E-4</v>
      </c>
      <c r="E422">
        <v>-0.12472248</v>
      </c>
      <c r="F422">
        <f t="shared" si="14"/>
        <v>0.124747057598508</v>
      </c>
      <c r="G422">
        <f t="shared" si="15"/>
        <v>122.96899999999999</v>
      </c>
      <c r="H422">
        <v>32.634999999999991</v>
      </c>
      <c r="I422">
        <v>2.7549761434673354E-3</v>
      </c>
    </row>
    <row r="423" spans="2:9" x14ac:dyDescent="0.2">
      <c r="B423">
        <v>291</v>
      </c>
      <c r="C423">
        <v>3.7751794000000002E-3</v>
      </c>
      <c r="D423">
        <v>-4.1477980000000003E-3</v>
      </c>
      <c r="E423">
        <v>-0.12480163599999999</v>
      </c>
      <c r="F423">
        <f t="shared" si="14"/>
        <v>0.12492759725548028</v>
      </c>
      <c r="G423">
        <f t="shared" si="15"/>
        <v>123.26</v>
      </c>
      <c r="H423">
        <v>32.926000000000002</v>
      </c>
      <c r="I423">
        <v>3.4696130146494248E-3</v>
      </c>
    </row>
    <row r="424" spans="2:9" x14ac:dyDescent="0.2">
      <c r="B424">
        <v>292</v>
      </c>
      <c r="C424">
        <v>5.0981639999999996E-3</v>
      </c>
      <c r="D424">
        <v>-4.8227905999999997E-3</v>
      </c>
      <c r="E424">
        <v>-0.12329292</v>
      </c>
      <c r="F424">
        <f t="shared" si="14"/>
        <v>0.12349248846577165</v>
      </c>
      <c r="G424">
        <f t="shared" si="15"/>
        <v>123.55200000000001</v>
      </c>
      <c r="H424">
        <v>33.218000000000004</v>
      </c>
      <c r="I424">
        <v>4.5091423922076967E-3</v>
      </c>
    </row>
    <row r="425" spans="2:9" x14ac:dyDescent="0.2">
      <c r="B425">
        <v>291</v>
      </c>
      <c r="C425">
        <v>7.0429741999999997E-3</v>
      </c>
      <c r="D425">
        <v>-4.4679343999999999E-3</v>
      </c>
      <c r="E425">
        <v>-0.12733746000000001</v>
      </c>
      <c r="F425">
        <f t="shared" si="14"/>
        <v>0.12761032341717565</v>
      </c>
      <c r="G425">
        <f t="shared" si="15"/>
        <v>123.843</v>
      </c>
      <c r="H425">
        <v>33.509</v>
      </c>
      <c r="I425">
        <v>2.8308091860050305E-3</v>
      </c>
    </row>
    <row r="426" spans="2:9" x14ac:dyDescent="0.2">
      <c r="B426">
        <v>291</v>
      </c>
      <c r="C426">
        <v>7.5546205000000003E-3</v>
      </c>
      <c r="D426">
        <v>-8.3116289999999992E-3</v>
      </c>
      <c r="E426">
        <v>-0.12390423</v>
      </c>
      <c r="F426">
        <f t="shared" si="14"/>
        <v>0.12441227302571706</v>
      </c>
      <c r="G426">
        <f t="shared" si="15"/>
        <v>124.134</v>
      </c>
      <c r="H426">
        <v>33.799999999999997</v>
      </c>
      <c r="I426">
        <v>6.1965062762882042E-3</v>
      </c>
    </row>
    <row r="427" spans="2:9" x14ac:dyDescent="0.2">
      <c r="B427">
        <v>291</v>
      </c>
      <c r="C427">
        <v>3.9800106999999998E-3</v>
      </c>
      <c r="D427">
        <v>-4.6473443999999996E-3</v>
      </c>
      <c r="E427">
        <v>-0.122262</v>
      </c>
      <c r="F427">
        <f t="shared" si="14"/>
        <v>0.12241501108583182</v>
      </c>
      <c r="G427">
        <f t="shared" si="15"/>
        <v>124.425</v>
      </c>
      <c r="H427">
        <v>34.090999999999994</v>
      </c>
      <c r="I427">
        <v>-2.1509287527871949E-3</v>
      </c>
    </row>
    <row r="428" spans="2:9" x14ac:dyDescent="0.2">
      <c r="B428">
        <v>292</v>
      </c>
      <c r="C428">
        <v>6.9792867000000001E-3</v>
      </c>
      <c r="D428">
        <v>-1.701206E-3</v>
      </c>
      <c r="E428">
        <v>-0.12514876999999999</v>
      </c>
      <c r="F428">
        <f t="shared" si="14"/>
        <v>0.12535477325258951</v>
      </c>
      <c r="G428">
        <f t="shared" si="15"/>
        <v>124.717</v>
      </c>
      <c r="H428">
        <v>34.382999999999996</v>
      </c>
      <c r="I428">
        <v>2.8255181558707828E-3</v>
      </c>
    </row>
    <row r="429" spans="2:9" x14ac:dyDescent="0.2">
      <c r="B429">
        <v>292</v>
      </c>
      <c r="C429">
        <v>8.0081219999999995E-3</v>
      </c>
      <c r="D429">
        <v>-5.0214530000000004E-3</v>
      </c>
      <c r="E429">
        <v>-0.12621974999999999</v>
      </c>
      <c r="F429">
        <f t="shared" si="14"/>
        <v>0.12657318159175976</v>
      </c>
      <c r="G429">
        <f t="shared" si="15"/>
        <v>125.009</v>
      </c>
      <c r="H429">
        <v>34.674999999999997</v>
      </c>
      <c r="I429">
        <v>9.1426315256499732E-4</v>
      </c>
    </row>
    <row r="430" spans="2:9" x14ac:dyDescent="0.2">
      <c r="B430">
        <v>292</v>
      </c>
      <c r="C430">
        <v>6.2127709999999997E-3</v>
      </c>
      <c r="D430">
        <v>-4.5215487E-3</v>
      </c>
      <c r="E430">
        <v>-0.12287140000000001</v>
      </c>
      <c r="F430">
        <f t="shared" si="14"/>
        <v>0.12311142864943496</v>
      </c>
      <c r="G430">
        <f t="shared" si="15"/>
        <v>125.301</v>
      </c>
      <c r="H430">
        <v>34.966999999999999</v>
      </c>
      <c r="I430">
        <v>2.580568315229416E-3</v>
      </c>
    </row>
    <row r="431" spans="2:9" x14ac:dyDescent="0.2">
      <c r="B431">
        <v>291</v>
      </c>
      <c r="C431">
        <v>5.3031147000000001E-3</v>
      </c>
      <c r="D431">
        <v>-2.0531714E-3</v>
      </c>
      <c r="E431">
        <v>-0.124108315</v>
      </c>
      <c r="F431">
        <f t="shared" si="14"/>
        <v>0.12423853021691121</v>
      </c>
      <c r="G431">
        <f t="shared" si="15"/>
        <v>125.592</v>
      </c>
      <c r="H431">
        <v>35.257999999999996</v>
      </c>
      <c r="I431">
        <v>-3.709248078317549E-4</v>
      </c>
    </row>
    <row r="432" spans="2:9" x14ac:dyDescent="0.2">
      <c r="B432">
        <v>291</v>
      </c>
      <c r="C432">
        <v>7.586509E-3</v>
      </c>
      <c r="D432">
        <v>-5.0009190000000004E-3</v>
      </c>
      <c r="E432">
        <v>-0.12440872</v>
      </c>
      <c r="F432">
        <f t="shared" si="14"/>
        <v>0.12474010550616847</v>
      </c>
      <c r="G432">
        <f t="shared" si="15"/>
        <v>125.883</v>
      </c>
      <c r="H432">
        <v>35.548999999999992</v>
      </c>
      <c r="I432">
        <v>2.2091248715475193E-3</v>
      </c>
    </row>
    <row r="433" spans="2:9" x14ac:dyDescent="0.2">
      <c r="B433">
        <v>291</v>
      </c>
      <c r="C433">
        <v>5.8871805999999999E-3</v>
      </c>
      <c r="D433">
        <v>-2.5033057000000002E-3</v>
      </c>
      <c r="E433">
        <v>-0.12307738999999999</v>
      </c>
      <c r="F433">
        <f t="shared" si="14"/>
        <v>0.12324353680439705</v>
      </c>
      <c r="G433">
        <f t="shared" si="15"/>
        <v>126.17400000000001</v>
      </c>
      <c r="H433">
        <v>35.840000000000003</v>
      </c>
      <c r="I433">
        <v>-2.0308664071066364E-4</v>
      </c>
    </row>
    <row r="434" spans="2:9" x14ac:dyDescent="0.2">
      <c r="B434">
        <v>293</v>
      </c>
      <c r="C434">
        <v>4.3262242999999997E-3</v>
      </c>
      <c r="D434">
        <v>-4.9247444000000001E-3</v>
      </c>
      <c r="E434">
        <v>-0.120368004</v>
      </c>
      <c r="F434">
        <f t="shared" si="14"/>
        <v>0.12054636332566511</v>
      </c>
      <c r="G434">
        <f t="shared" si="15"/>
        <v>126.467</v>
      </c>
      <c r="H434">
        <v>36.132999999999996</v>
      </c>
      <c r="I434">
        <v>7.7328104742041038E-5</v>
      </c>
    </row>
    <row r="435" spans="2:9" x14ac:dyDescent="0.2">
      <c r="B435">
        <v>289</v>
      </c>
      <c r="C435">
        <v>1.3291538000000001E-3</v>
      </c>
      <c r="D435">
        <v>-2.5595427E-3</v>
      </c>
      <c r="E435">
        <v>-0.1237278</v>
      </c>
      <c r="F435">
        <f t="shared" si="14"/>
        <v>0.12376140917708224</v>
      </c>
      <c r="G435">
        <f t="shared" si="15"/>
        <v>126.756</v>
      </c>
      <c r="H435">
        <v>36.421999999999997</v>
      </c>
      <c r="I435">
        <v>2.7631930739560923E-3</v>
      </c>
    </row>
    <row r="436" spans="2:9" x14ac:dyDescent="0.2">
      <c r="B436">
        <v>293</v>
      </c>
      <c r="C436">
        <v>3.4745335999999999E-3</v>
      </c>
      <c r="D436">
        <v>-3.3802092E-3</v>
      </c>
      <c r="E436">
        <v>-0.12368679</v>
      </c>
      <c r="F436">
        <f t="shared" si="14"/>
        <v>0.12378174428597052</v>
      </c>
      <c r="G436">
        <f t="shared" si="15"/>
        <v>127.04900000000001</v>
      </c>
      <c r="H436">
        <v>36.715000000000003</v>
      </c>
      <c r="I436">
        <v>5.5743919543750136E-3</v>
      </c>
    </row>
    <row r="437" spans="2:9" x14ac:dyDescent="0.2">
      <c r="B437">
        <v>291</v>
      </c>
      <c r="C437">
        <v>2.1117330000000002E-3</v>
      </c>
      <c r="D437">
        <v>-4.0048957000000003E-3</v>
      </c>
      <c r="E437">
        <v>-0.12099074999999999</v>
      </c>
      <c r="F437">
        <f t="shared" si="14"/>
        <v>0.1210754318241057</v>
      </c>
      <c r="G437">
        <f t="shared" si="15"/>
        <v>127.34</v>
      </c>
      <c r="H437">
        <v>37.006</v>
      </c>
      <c r="I437">
        <v>3.9656759948329358E-3</v>
      </c>
    </row>
    <row r="438" spans="2:9" x14ac:dyDescent="0.2">
      <c r="B438">
        <v>292</v>
      </c>
      <c r="C438">
        <v>1.9018947999999999E-3</v>
      </c>
      <c r="D438">
        <v>-5.6159199999999999E-3</v>
      </c>
      <c r="E438">
        <v>-0.12162876</v>
      </c>
      <c r="F438">
        <f t="shared" si="14"/>
        <v>0.12177319499961503</v>
      </c>
      <c r="G438">
        <f t="shared" si="15"/>
        <v>127.63200000000001</v>
      </c>
      <c r="H438">
        <v>37.298000000000002</v>
      </c>
      <c r="I438">
        <v>3.4145983356697988E-3</v>
      </c>
    </row>
    <row r="439" spans="2:9" x14ac:dyDescent="0.2">
      <c r="B439">
        <v>291</v>
      </c>
      <c r="C439">
        <v>3.2468736000000002E-3</v>
      </c>
      <c r="D439">
        <v>-5.7166517000000003E-3</v>
      </c>
      <c r="E439">
        <v>-0.12611198000000001</v>
      </c>
      <c r="F439">
        <f t="shared" si="14"/>
        <v>0.12628322847612777</v>
      </c>
      <c r="G439">
        <f t="shared" si="15"/>
        <v>127.923</v>
      </c>
      <c r="H439">
        <v>37.588999999999999</v>
      </c>
      <c r="I439">
        <v>-2.5158810997253892E-3</v>
      </c>
    </row>
    <row r="440" spans="2:9" x14ac:dyDescent="0.2">
      <c r="B440">
        <v>292</v>
      </c>
      <c r="C440">
        <v>4.9396157000000003E-3</v>
      </c>
      <c r="D440">
        <v>-6.2552689999999999E-3</v>
      </c>
      <c r="E440">
        <v>-0.12497520400000001</v>
      </c>
      <c r="F440">
        <f t="shared" si="14"/>
        <v>0.12522910926924166</v>
      </c>
      <c r="G440">
        <f t="shared" si="15"/>
        <v>128.215</v>
      </c>
      <c r="H440">
        <v>37.881</v>
      </c>
      <c r="I440">
        <v>-1.7804461590706722E-3</v>
      </c>
    </row>
    <row r="441" spans="2:9" x14ac:dyDescent="0.2">
      <c r="B441">
        <v>291</v>
      </c>
      <c r="C441">
        <v>4.2599140000000001E-3</v>
      </c>
      <c r="D441">
        <v>-7.8004896999999997E-3</v>
      </c>
      <c r="E441">
        <v>-0.12402153</v>
      </c>
      <c r="F441">
        <f t="shared" si="14"/>
        <v>0.12433959309241809</v>
      </c>
      <c r="G441">
        <f t="shared" si="15"/>
        <v>128.506</v>
      </c>
      <c r="H441">
        <v>38.171999999999997</v>
      </c>
      <c r="I441">
        <v>9.376416047174814E-4</v>
      </c>
    </row>
    <row r="442" spans="2:9" x14ac:dyDescent="0.2">
      <c r="B442">
        <v>291</v>
      </c>
      <c r="C442">
        <v>5.9307218000000002E-3</v>
      </c>
      <c r="D442">
        <v>-4.3811500000000003E-3</v>
      </c>
      <c r="E442">
        <v>-0.12248802</v>
      </c>
      <c r="F442">
        <f t="shared" si="14"/>
        <v>0.12270975095693046</v>
      </c>
      <c r="G442">
        <f t="shared" si="15"/>
        <v>128.797</v>
      </c>
      <c r="H442">
        <v>38.462999999999994</v>
      </c>
      <c r="I442">
        <v>1.3619694208884504E-3</v>
      </c>
    </row>
    <row r="443" spans="2:9" x14ac:dyDescent="0.2">
      <c r="B443">
        <v>291</v>
      </c>
      <c r="C443">
        <v>3.0445755000000001E-3</v>
      </c>
      <c r="D443">
        <v>-3.4551919000000001E-3</v>
      </c>
      <c r="E443">
        <v>-0.12316131600000001</v>
      </c>
      <c r="F443">
        <f t="shared" si="14"/>
        <v>0.12324738354177295</v>
      </c>
      <c r="G443">
        <f t="shared" si="15"/>
        <v>129.08799999999999</v>
      </c>
      <c r="H443">
        <v>38.753999999999991</v>
      </c>
      <c r="I443">
        <v>-2.0565688488610788E-4</v>
      </c>
    </row>
    <row r="444" spans="2:9" x14ac:dyDescent="0.2">
      <c r="B444">
        <v>292</v>
      </c>
      <c r="C444">
        <v>4.0782094000000003E-3</v>
      </c>
      <c r="D444">
        <v>-8.3517729999999998E-3</v>
      </c>
      <c r="E444">
        <v>-0.12214564999999999</v>
      </c>
      <c r="F444">
        <f t="shared" si="14"/>
        <v>0.12249874986332014</v>
      </c>
      <c r="G444">
        <f t="shared" si="15"/>
        <v>129.38</v>
      </c>
      <c r="H444">
        <v>39.045999999999992</v>
      </c>
      <c r="I444">
        <v>8.7852067882733132E-3</v>
      </c>
    </row>
    <row r="445" spans="2:9" x14ac:dyDescent="0.2">
      <c r="B445">
        <v>291</v>
      </c>
      <c r="C445">
        <v>4.5386254999999999E-3</v>
      </c>
      <c r="D445">
        <v>-8.189768E-3</v>
      </c>
      <c r="E445">
        <v>-0.11684990000000001</v>
      </c>
      <c r="F445">
        <f t="shared" si="14"/>
        <v>0.11722444519524533</v>
      </c>
      <c r="G445">
        <f t="shared" si="15"/>
        <v>129.67099999999999</v>
      </c>
      <c r="H445">
        <v>39.336999999999989</v>
      </c>
      <c r="I445">
        <v>4.9534844283878974E-3</v>
      </c>
    </row>
    <row r="446" spans="2:9" x14ac:dyDescent="0.2">
      <c r="B446">
        <v>291</v>
      </c>
      <c r="C446">
        <v>3.2967029999999998E-3</v>
      </c>
      <c r="D446">
        <v>-2.6841164E-3</v>
      </c>
      <c r="E446">
        <v>-0.12361908000000001</v>
      </c>
      <c r="F446">
        <f t="shared" si="14"/>
        <v>0.12369215687166814</v>
      </c>
      <c r="G446">
        <f t="shared" si="15"/>
        <v>129.96199999999999</v>
      </c>
      <c r="H446">
        <v>39.627999999999986</v>
      </c>
      <c r="I446">
        <v>-7.6618477947492194E-4</v>
      </c>
    </row>
    <row r="447" spans="2:9" x14ac:dyDescent="0.2">
      <c r="B447">
        <v>292</v>
      </c>
      <c r="C447">
        <v>2.546221E-3</v>
      </c>
      <c r="D447">
        <v>-5.6466160000000001E-3</v>
      </c>
      <c r="E447">
        <v>-0.11937332</v>
      </c>
      <c r="F447">
        <f t="shared" si="14"/>
        <v>0.11953391586263164</v>
      </c>
      <c r="G447">
        <f t="shared" si="15"/>
        <v>130.25399999999999</v>
      </c>
      <c r="H447">
        <v>39.919999999999987</v>
      </c>
      <c r="I447">
        <v>5.5096962618648377E-3</v>
      </c>
    </row>
    <row r="448" spans="2:9" x14ac:dyDescent="0.2">
      <c r="B448">
        <v>291</v>
      </c>
      <c r="C448">
        <v>3.2531320000000002E-3</v>
      </c>
      <c r="D448">
        <v>-7.0246459999999998E-3</v>
      </c>
      <c r="E448">
        <v>-0.124531746</v>
      </c>
      <c r="F448">
        <f t="shared" si="14"/>
        <v>0.12477212942417572</v>
      </c>
      <c r="G448">
        <f t="shared" si="15"/>
        <v>130.54499999999999</v>
      </c>
      <c r="H448">
        <v>40.210999999999984</v>
      </c>
      <c r="I448">
        <v>3.5464876689152215E-3</v>
      </c>
    </row>
    <row r="449" spans="2:9" x14ac:dyDescent="0.2">
      <c r="B449">
        <v>291</v>
      </c>
      <c r="C449">
        <v>2.86448E-3</v>
      </c>
      <c r="D449">
        <v>-4.9927829999999998E-3</v>
      </c>
      <c r="E449">
        <v>-0.12366104</v>
      </c>
      <c r="F449">
        <f t="shared" si="14"/>
        <v>0.12379493504032016</v>
      </c>
      <c r="G449">
        <f t="shared" si="15"/>
        <v>130.83599999999998</v>
      </c>
      <c r="H449">
        <v>40.501999999999981</v>
      </c>
      <c r="I449">
        <v>4.7097810294713458E-4</v>
      </c>
    </row>
    <row r="450" spans="2:9" x14ac:dyDescent="0.2">
      <c r="B450">
        <v>293</v>
      </c>
      <c r="C450">
        <v>3.9778054000000002E-3</v>
      </c>
      <c r="D450">
        <v>-3.2076240000000001E-3</v>
      </c>
      <c r="E450">
        <v>-0.12335491</v>
      </c>
      <c r="F450">
        <f t="shared" si="14"/>
        <v>0.12346070471463276</v>
      </c>
      <c r="G450">
        <f t="shared" si="15"/>
        <v>131.12899999999999</v>
      </c>
      <c r="H450">
        <v>40.794999999999987</v>
      </c>
      <c r="I450">
        <v>1.830506353418763E-3</v>
      </c>
    </row>
    <row r="451" spans="2:9" x14ac:dyDescent="0.2">
      <c r="B451">
        <v>290</v>
      </c>
      <c r="C451">
        <v>3.6317110000000001E-3</v>
      </c>
      <c r="D451">
        <v>1.2424587999999999E-4</v>
      </c>
      <c r="E451">
        <v>-0.12260437</v>
      </c>
      <c r="F451">
        <f t="shared" si="14"/>
        <v>0.12265820928467494</v>
      </c>
      <c r="G451">
        <f t="shared" si="15"/>
        <v>131.41900000000001</v>
      </c>
      <c r="H451">
        <v>41.085000000000008</v>
      </c>
      <c r="I451">
        <v>4.4503478498322691E-3</v>
      </c>
    </row>
    <row r="452" spans="2:9" x14ac:dyDescent="0.2">
      <c r="B452">
        <v>292</v>
      </c>
      <c r="C452">
        <v>1.6400516E-3</v>
      </c>
      <c r="D452">
        <v>-1.360923E-3</v>
      </c>
      <c r="E452">
        <v>-0.12378502</v>
      </c>
      <c r="F452">
        <f t="shared" si="14"/>
        <v>0.1238033644820002</v>
      </c>
      <c r="G452">
        <f t="shared" si="15"/>
        <v>131.71100000000001</v>
      </c>
      <c r="H452">
        <v>41.37700000000001</v>
      </c>
      <c r="I452">
        <v>5.0115340541059443E-3</v>
      </c>
    </row>
    <row r="453" spans="2:9" x14ac:dyDescent="0.2">
      <c r="B453">
        <v>291</v>
      </c>
      <c r="C453">
        <v>3.9359926999999999E-3</v>
      </c>
      <c r="D453">
        <v>-1.1999606999999999E-3</v>
      </c>
      <c r="E453">
        <v>-0.12547301999999999</v>
      </c>
      <c r="F453">
        <f t="shared" si="14"/>
        <v>0.12554047431858936</v>
      </c>
      <c r="G453">
        <f t="shared" si="15"/>
        <v>132.00200000000001</v>
      </c>
      <c r="H453">
        <v>41.668000000000006</v>
      </c>
      <c r="I453">
        <v>-7.9199442631030712E-4</v>
      </c>
    </row>
    <row r="454" spans="2:9" x14ac:dyDescent="0.2">
      <c r="B454">
        <v>292</v>
      </c>
      <c r="C454">
        <v>2.6368199999999998E-3</v>
      </c>
      <c r="D454">
        <v>-3.908038E-3</v>
      </c>
      <c r="E454">
        <v>-0.12422656999999999</v>
      </c>
      <c r="F454">
        <f t="shared" si="14"/>
        <v>0.1243159936399446</v>
      </c>
      <c r="G454">
        <f t="shared" si="15"/>
        <v>132.29400000000001</v>
      </c>
      <c r="H454">
        <v>41.960000000000008</v>
      </c>
      <c r="I454">
        <v>-7.0915387513927584E-5</v>
      </c>
    </row>
    <row r="455" spans="2:9" x14ac:dyDescent="0.2">
      <c r="B455">
        <v>291</v>
      </c>
      <c r="C455">
        <v>4.1811764000000001E-3</v>
      </c>
      <c r="D455">
        <v>-3.9074123000000004E-3</v>
      </c>
      <c r="E455">
        <v>-0.12854958</v>
      </c>
      <c r="F455">
        <f t="shared" si="14"/>
        <v>0.12867690012254143</v>
      </c>
      <c r="G455">
        <f t="shared" si="15"/>
        <v>132.58500000000001</v>
      </c>
      <c r="H455">
        <v>42.251000000000005</v>
      </c>
      <c r="I455">
        <v>6.5889015012302651E-3</v>
      </c>
    </row>
    <row r="456" spans="2:9" x14ac:dyDescent="0.2">
      <c r="B456">
        <v>291</v>
      </c>
      <c r="C456">
        <v>1.2376010000000001E-3</v>
      </c>
      <c r="D456">
        <v>-2.7979910000000001E-3</v>
      </c>
      <c r="E456">
        <v>-0.12434292</v>
      </c>
      <c r="F456">
        <f t="shared" si="14"/>
        <v>0.12438055380161998</v>
      </c>
      <c r="G456">
        <f t="shared" si="15"/>
        <v>132.876</v>
      </c>
      <c r="H456">
        <v>42.542000000000002</v>
      </c>
      <c r="I456">
        <v>4.4977436561264416E-3</v>
      </c>
    </row>
    <row r="457" spans="2:9" x14ac:dyDescent="0.2">
      <c r="B457">
        <v>291</v>
      </c>
      <c r="C457">
        <v>4.4800339999999999E-3</v>
      </c>
      <c r="D457">
        <v>-4.1591524999999999E-3</v>
      </c>
      <c r="E457">
        <v>-0.12318802</v>
      </c>
      <c r="F457">
        <f t="shared" si="14"/>
        <v>0.12333960242225452</v>
      </c>
      <c r="G457">
        <f t="shared" si="15"/>
        <v>133.167</v>
      </c>
      <c r="H457">
        <v>42.832999999999998</v>
      </c>
      <c r="I457">
        <v>-6.2935184598456669E-4</v>
      </c>
    </row>
    <row r="458" spans="2:9" x14ac:dyDescent="0.2">
      <c r="B458">
        <v>292</v>
      </c>
      <c r="C458">
        <v>4.0378569999999997E-3</v>
      </c>
      <c r="D458">
        <v>-3.7843883000000002E-3</v>
      </c>
      <c r="E458">
        <v>-0.12183380000000001</v>
      </c>
      <c r="F458">
        <f t="shared" si="14"/>
        <v>0.1219594223764512</v>
      </c>
      <c r="G458">
        <f t="shared" si="15"/>
        <v>133.459</v>
      </c>
      <c r="H458">
        <v>43.125</v>
      </c>
      <c r="I458">
        <v>2.4896073560893039E-3</v>
      </c>
    </row>
    <row r="459" spans="2:9" x14ac:dyDescent="0.2">
      <c r="B459">
        <v>291</v>
      </c>
      <c r="C459">
        <v>5.9214532000000002E-3</v>
      </c>
      <c r="D459">
        <v>-6.2882006000000001E-3</v>
      </c>
      <c r="E459">
        <v>-0.12800980000000001</v>
      </c>
      <c r="F459">
        <f t="shared" si="14"/>
        <v>0.12830087283734912</v>
      </c>
      <c r="G459">
        <f t="shared" si="15"/>
        <v>133.75</v>
      </c>
      <c r="H459">
        <v>43.415999999999997</v>
      </c>
      <c r="I459">
        <v>6.5001535326091628E-4</v>
      </c>
    </row>
    <row r="460" spans="2:9" x14ac:dyDescent="0.2">
      <c r="B460">
        <v>292</v>
      </c>
      <c r="C460">
        <v>4.6091379999999996E-3</v>
      </c>
      <c r="D460">
        <v>-1.5487968999999999E-3</v>
      </c>
      <c r="E460">
        <v>-0.12728405000000001</v>
      </c>
      <c r="F460">
        <f t="shared" si="14"/>
        <v>0.1273768907979112</v>
      </c>
      <c r="G460">
        <f t="shared" si="15"/>
        <v>134.042</v>
      </c>
      <c r="H460">
        <v>43.707999999999998</v>
      </c>
      <c r="I460">
        <v>9.2052564193501518E-4</v>
      </c>
    </row>
    <row r="461" spans="2:9" x14ac:dyDescent="0.2">
      <c r="B461">
        <v>292</v>
      </c>
      <c r="C461">
        <v>5.8021247000000003E-3</v>
      </c>
      <c r="D461">
        <v>-3.0483901999999998E-3</v>
      </c>
      <c r="E461">
        <v>-0.12597752000000001</v>
      </c>
      <c r="F461">
        <f t="shared" si="14"/>
        <v>0.12614790081169092</v>
      </c>
      <c r="G461">
        <f t="shared" si="15"/>
        <v>134.334</v>
      </c>
      <c r="H461">
        <v>44</v>
      </c>
      <c r="I461">
        <v>3.2744033685896006E-3</v>
      </c>
    </row>
    <row r="462" spans="2:9" x14ac:dyDescent="0.2">
      <c r="B462">
        <v>291</v>
      </c>
      <c r="C462">
        <v>6.5194666E-3</v>
      </c>
      <c r="D462">
        <v>-3.1320749999999998E-3</v>
      </c>
      <c r="E462">
        <v>-0.12300205</v>
      </c>
      <c r="F462">
        <f t="shared" si="14"/>
        <v>0.12321451879854355</v>
      </c>
      <c r="G462">
        <f t="shared" si="15"/>
        <v>134.625</v>
      </c>
      <c r="H462">
        <v>44.290999999999997</v>
      </c>
      <c r="I462">
        <v>5.4904774968072808E-3</v>
      </c>
    </row>
    <row r="463" spans="2:9" x14ac:dyDescent="0.2">
      <c r="B463">
        <v>291</v>
      </c>
      <c r="C463">
        <v>6.8578720000000001E-3</v>
      </c>
      <c r="D463">
        <v>-4.9514173999999998E-3</v>
      </c>
      <c r="E463">
        <v>-0.12210559999999999</v>
      </c>
      <c r="F463">
        <f t="shared" si="14"/>
        <v>0.12239822095928275</v>
      </c>
      <c r="G463">
        <f t="shared" si="15"/>
        <v>134.916</v>
      </c>
      <c r="H463">
        <v>44.581999999999994</v>
      </c>
      <c r="I463">
        <v>3.3359418689120914E-3</v>
      </c>
    </row>
    <row r="464" spans="2:9" x14ac:dyDescent="0.2">
      <c r="B464">
        <v>292</v>
      </c>
      <c r="C464">
        <v>6.1994195E-3</v>
      </c>
      <c r="D464">
        <v>-4.0546953999999998E-3</v>
      </c>
      <c r="E464">
        <v>-0.12335777000000001</v>
      </c>
      <c r="F464">
        <f t="shared" si="14"/>
        <v>0.12357998533863267</v>
      </c>
      <c r="G464">
        <f t="shared" si="15"/>
        <v>135.208</v>
      </c>
      <c r="H464">
        <v>44.873999999999995</v>
      </c>
      <c r="I464">
        <v>3.9381076800545809E-3</v>
      </c>
    </row>
    <row r="465" spans="2:9" x14ac:dyDescent="0.2">
      <c r="B465">
        <v>291</v>
      </c>
      <c r="C465">
        <v>5.5135490000000004E-3</v>
      </c>
      <c r="D465">
        <v>-5.1578580000000004E-3</v>
      </c>
      <c r="E465">
        <v>-0.12537766</v>
      </c>
      <c r="F465">
        <f t="shared" si="14"/>
        <v>0.12560477836770051</v>
      </c>
      <c r="G465">
        <f t="shared" si="15"/>
        <v>135.499</v>
      </c>
      <c r="H465">
        <v>45.164999999999992</v>
      </c>
      <c r="I465">
        <v>5.1371392781417724E-3</v>
      </c>
    </row>
    <row r="466" spans="2:9" x14ac:dyDescent="0.2">
      <c r="B466">
        <v>291</v>
      </c>
      <c r="C466">
        <v>3.859669E-3</v>
      </c>
      <c r="D466">
        <v>-6.5916179999999996E-3</v>
      </c>
      <c r="E466">
        <v>-0.12185001400000001</v>
      </c>
      <c r="F466">
        <f t="shared" si="14"/>
        <v>0.1220891984757361</v>
      </c>
      <c r="G466">
        <f t="shared" si="15"/>
        <v>135.79</v>
      </c>
      <c r="H466">
        <v>45.455999999999989</v>
      </c>
      <c r="I466">
        <v>2.6065888821762973E-3</v>
      </c>
    </row>
    <row r="467" spans="2:9" x14ac:dyDescent="0.2">
      <c r="B467">
        <v>291</v>
      </c>
      <c r="C467">
        <v>6.6713689999999999E-3</v>
      </c>
      <c r="D467">
        <v>-6.1121285000000003E-3</v>
      </c>
      <c r="E467">
        <v>-0.12171173</v>
      </c>
      <c r="F467">
        <f t="shared" ref="F467:F530" si="16">SQRT(SUMSQ(C467:E467))</f>
        <v>0.12204757473513177</v>
      </c>
      <c r="G467">
        <f t="shared" ref="G467:G530" si="17">(G466*1000+B467)/1000</f>
        <v>136.08099999999999</v>
      </c>
      <c r="H467">
        <v>45.746999999999986</v>
      </c>
      <c r="I467">
        <v>5.1152551360725599E-4</v>
      </c>
    </row>
    <row r="468" spans="2:9" x14ac:dyDescent="0.2">
      <c r="B468">
        <v>292</v>
      </c>
      <c r="C468">
        <v>5.0257145999999999E-3</v>
      </c>
      <c r="D468">
        <v>-5.9408843999999997E-3</v>
      </c>
      <c r="E468">
        <v>-0.12584113999999999</v>
      </c>
      <c r="F468">
        <f t="shared" si="16"/>
        <v>0.1260814991630192</v>
      </c>
      <c r="G468">
        <f t="shared" si="17"/>
        <v>136.37299999999999</v>
      </c>
      <c r="H468">
        <v>46.038999999999987</v>
      </c>
      <c r="I468">
        <v>2.4682918055298248E-3</v>
      </c>
    </row>
    <row r="469" spans="2:9" x14ac:dyDescent="0.2">
      <c r="B469">
        <v>291</v>
      </c>
      <c r="C469">
        <v>5.4502487000000002E-3</v>
      </c>
      <c r="D469">
        <v>-3.8769841E-3</v>
      </c>
      <c r="E469">
        <v>-0.12542819999999999</v>
      </c>
      <c r="F469">
        <f t="shared" si="16"/>
        <v>0.12560640736779116</v>
      </c>
      <c r="G469">
        <f t="shared" si="17"/>
        <v>136.66399999999999</v>
      </c>
      <c r="H469">
        <v>46.329999999999984</v>
      </c>
      <c r="I469">
        <v>4.9367544575145274E-4</v>
      </c>
    </row>
    <row r="470" spans="2:9" x14ac:dyDescent="0.2">
      <c r="B470">
        <v>292</v>
      </c>
      <c r="C470">
        <v>5.5245160000000001E-3</v>
      </c>
      <c r="D470">
        <v>-5.2139163000000004E-3</v>
      </c>
      <c r="E470">
        <v>-0.12648487</v>
      </c>
      <c r="F470">
        <f t="shared" si="16"/>
        <v>0.12671277575341233</v>
      </c>
      <c r="G470">
        <f t="shared" si="17"/>
        <v>136.95599999999999</v>
      </c>
      <c r="H470">
        <v>46.621999999999986</v>
      </c>
      <c r="I470">
        <v>9.8669280965849298E-4</v>
      </c>
    </row>
    <row r="471" spans="2:9" x14ac:dyDescent="0.2">
      <c r="B471">
        <v>292</v>
      </c>
      <c r="C471">
        <v>2.5423765E-3</v>
      </c>
      <c r="D471">
        <v>-5.4640770000000003E-3</v>
      </c>
      <c r="E471">
        <v>-0.12418461</v>
      </c>
      <c r="F471">
        <f t="shared" si="16"/>
        <v>0.12433075716242455</v>
      </c>
      <c r="G471">
        <f t="shared" si="17"/>
        <v>137.24799999999999</v>
      </c>
      <c r="H471">
        <v>46.913999999999987</v>
      </c>
      <c r="I471">
        <v>1.712061780992167E-3</v>
      </c>
    </row>
    <row r="472" spans="2:9" x14ac:dyDescent="0.2">
      <c r="B472">
        <v>290</v>
      </c>
      <c r="C472">
        <v>1.2209415000000001E-3</v>
      </c>
      <c r="D472">
        <v>-6.382853E-3</v>
      </c>
      <c r="E472">
        <v>-0.12243080000000001</v>
      </c>
      <c r="F472">
        <f t="shared" si="16"/>
        <v>0.12260314963004022</v>
      </c>
      <c r="G472">
        <f t="shared" si="17"/>
        <v>137.53800000000001</v>
      </c>
      <c r="H472">
        <v>47.204000000000008</v>
      </c>
      <c r="I472">
        <v>5.060798951448793E-3</v>
      </c>
    </row>
    <row r="473" spans="2:9" x14ac:dyDescent="0.2">
      <c r="B473">
        <v>291</v>
      </c>
      <c r="C473">
        <v>2.9084086000000001E-3</v>
      </c>
      <c r="D473">
        <v>-1.0653734E-3</v>
      </c>
      <c r="E473">
        <v>-0.12535953999999999</v>
      </c>
      <c r="F473">
        <f t="shared" si="16"/>
        <v>0.12539779954240657</v>
      </c>
      <c r="G473">
        <f t="shared" si="17"/>
        <v>137.82900000000001</v>
      </c>
      <c r="H473">
        <v>47.495000000000005</v>
      </c>
      <c r="I473">
        <v>3.0974515879633796E-3</v>
      </c>
    </row>
    <row r="474" spans="2:9" x14ac:dyDescent="0.2">
      <c r="B474">
        <v>293</v>
      </c>
      <c r="C474">
        <v>-4.1836500000000002E-4</v>
      </c>
      <c r="D474">
        <v>-4.1160284999999996E-3</v>
      </c>
      <c r="E474">
        <v>-0.12561989000000001</v>
      </c>
      <c r="F474">
        <f t="shared" si="16"/>
        <v>0.12568800055493817</v>
      </c>
      <c r="G474">
        <f t="shared" si="17"/>
        <v>138.12200000000001</v>
      </c>
      <c r="H474">
        <v>47.788000000000011</v>
      </c>
      <c r="I474">
        <v>4.0426064129421265E-3</v>
      </c>
    </row>
    <row r="475" spans="2:9" x14ac:dyDescent="0.2">
      <c r="B475">
        <v>291</v>
      </c>
      <c r="C475">
        <v>4.2248666000000001E-3</v>
      </c>
      <c r="D475">
        <v>-4.4357776999999999E-3</v>
      </c>
      <c r="E475">
        <v>-0.12368107</v>
      </c>
      <c r="F475">
        <f t="shared" si="16"/>
        <v>0.12383268025015252</v>
      </c>
      <c r="G475">
        <f t="shared" si="17"/>
        <v>138.41300000000001</v>
      </c>
      <c r="H475">
        <v>48.079000000000008</v>
      </c>
      <c r="I475">
        <v>6.9340938181831793E-4</v>
      </c>
    </row>
    <row r="476" spans="2:9" x14ac:dyDescent="0.2">
      <c r="B476">
        <v>291</v>
      </c>
      <c r="C476">
        <v>3.9500890000000004E-3</v>
      </c>
      <c r="D476">
        <v>-2.4002194E-3</v>
      </c>
      <c r="E476">
        <v>-0.12244797</v>
      </c>
      <c r="F476">
        <f t="shared" si="16"/>
        <v>0.12253517704478563</v>
      </c>
      <c r="G476">
        <f t="shared" si="17"/>
        <v>138.70400000000001</v>
      </c>
      <c r="H476">
        <v>48.370000000000005</v>
      </c>
      <c r="I476">
        <v>6.1088333507724971E-3</v>
      </c>
    </row>
    <row r="477" spans="2:9" x14ac:dyDescent="0.2">
      <c r="B477">
        <v>291</v>
      </c>
      <c r="C477">
        <v>5.1482619999999998E-3</v>
      </c>
      <c r="D477">
        <v>-4.2059124000000002E-3</v>
      </c>
      <c r="E477">
        <v>-0.11949158</v>
      </c>
      <c r="F477">
        <f t="shared" si="16"/>
        <v>0.11967636354616361</v>
      </c>
      <c r="G477">
        <f t="shared" si="17"/>
        <v>138.995</v>
      </c>
      <c r="H477">
        <v>48.661000000000001</v>
      </c>
      <c r="I477">
        <v>1.3220218658324312E-3</v>
      </c>
    </row>
    <row r="478" spans="2:9" x14ac:dyDescent="0.2">
      <c r="B478">
        <v>292</v>
      </c>
      <c r="C478">
        <v>7.4595213000000005E-4</v>
      </c>
      <c r="D478">
        <v>-5.142331E-3</v>
      </c>
      <c r="E478">
        <v>-0.12124443</v>
      </c>
      <c r="F478">
        <f t="shared" si="16"/>
        <v>0.12135572429316514</v>
      </c>
      <c r="G478">
        <f t="shared" si="17"/>
        <v>139.28700000000001</v>
      </c>
      <c r="H478">
        <v>48.953000000000003</v>
      </c>
      <c r="I478">
        <v>2.340008358103034E-3</v>
      </c>
    </row>
    <row r="479" spans="2:9" x14ac:dyDescent="0.2">
      <c r="B479">
        <v>292</v>
      </c>
      <c r="C479">
        <v>3.6493241999999999E-3</v>
      </c>
      <c r="D479">
        <v>-7.8442990000000008E-3</v>
      </c>
      <c r="E479">
        <v>-0.12567424999999999</v>
      </c>
      <c r="F479">
        <f t="shared" si="16"/>
        <v>0.12597169407045619</v>
      </c>
      <c r="G479">
        <f t="shared" si="17"/>
        <v>139.57900000000001</v>
      </c>
      <c r="H479">
        <v>49.245000000000005</v>
      </c>
      <c r="I479">
        <v>4.4420052716089287E-3</v>
      </c>
    </row>
    <row r="480" spans="2:9" x14ac:dyDescent="0.2">
      <c r="B480">
        <v>290</v>
      </c>
      <c r="C480">
        <v>6.9912969999999996E-3</v>
      </c>
      <c r="D480">
        <v>-6.9536566999999997E-3</v>
      </c>
      <c r="E480">
        <v>-0.12731934</v>
      </c>
      <c r="F480">
        <f t="shared" si="16"/>
        <v>0.12770061046557007</v>
      </c>
      <c r="G480">
        <f t="shared" si="17"/>
        <v>139.869</v>
      </c>
      <c r="H480">
        <v>49.534999999999997</v>
      </c>
      <c r="I480">
        <v>1.1732783081220732E-3</v>
      </c>
    </row>
    <row r="481" spans="2:9" x14ac:dyDescent="0.2">
      <c r="B481">
        <v>293</v>
      </c>
      <c r="C481">
        <v>7.9258680000000008E-3</v>
      </c>
      <c r="D481">
        <v>-7.9469380000000006E-3</v>
      </c>
      <c r="E481">
        <v>-0.12555695</v>
      </c>
      <c r="F481">
        <f t="shared" si="16"/>
        <v>0.126057609450726</v>
      </c>
      <c r="G481">
        <f t="shared" si="17"/>
        <v>140.16200000000001</v>
      </c>
      <c r="H481">
        <v>49.828000000000003</v>
      </c>
      <c r="I481">
        <v>1.6642602486717382E-3</v>
      </c>
    </row>
    <row r="482" spans="2:9" x14ac:dyDescent="0.2">
      <c r="B482">
        <v>292</v>
      </c>
      <c r="C482">
        <v>8.6848140000000008E-3</v>
      </c>
      <c r="D482">
        <v>-3.4236014000000002E-3</v>
      </c>
      <c r="E482">
        <v>-0.12313842999999999</v>
      </c>
      <c r="F482">
        <f t="shared" si="16"/>
        <v>0.12349178103673773</v>
      </c>
      <c r="G482">
        <f t="shared" si="17"/>
        <v>140.45400000000001</v>
      </c>
      <c r="H482">
        <v>50.120000000000005</v>
      </c>
      <c r="I482">
        <v>3.2220146913493775E-3</v>
      </c>
    </row>
    <row r="483" spans="2:9" x14ac:dyDescent="0.2">
      <c r="B483">
        <v>289</v>
      </c>
      <c r="C483">
        <v>6.9383383000000002E-3</v>
      </c>
      <c r="D483">
        <v>-6.776631E-3</v>
      </c>
      <c r="E483">
        <v>-0.12235832000000001</v>
      </c>
      <c r="F483">
        <f t="shared" si="16"/>
        <v>0.12274209440651487</v>
      </c>
      <c r="G483">
        <f t="shared" si="17"/>
        <v>140.74299999999999</v>
      </c>
      <c r="H483">
        <v>50.408999999999992</v>
      </c>
      <c r="I483">
        <v>1.6721056359120172E-3</v>
      </c>
    </row>
    <row r="484" spans="2:9" x14ac:dyDescent="0.2">
      <c r="B484">
        <v>292</v>
      </c>
      <c r="C484">
        <v>5.0077736000000003E-3</v>
      </c>
      <c r="D484">
        <v>-2.3566782000000001E-3</v>
      </c>
      <c r="E484">
        <v>-0.12432194000000001</v>
      </c>
      <c r="F484">
        <f t="shared" si="16"/>
        <v>0.12444507420517219</v>
      </c>
      <c r="G484">
        <f t="shared" si="17"/>
        <v>141.035</v>
      </c>
      <c r="H484">
        <v>50.700999999999993</v>
      </c>
      <c r="I484">
        <v>3.3539047780396822E-3</v>
      </c>
    </row>
    <row r="485" spans="2:9" x14ac:dyDescent="0.2">
      <c r="B485">
        <v>291</v>
      </c>
      <c r="C485">
        <v>7.622808E-3</v>
      </c>
      <c r="D485">
        <v>-5.0121844000000004E-3</v>
      </c>
      <c r="E485">
        <v>-0.12490177</v>
      </c>
      <c r="F485">
        <f t="shared" si="16"/>
        <v>0.12523450540245434</v>
      </c>
      <c r="G485">
        <f t="shared" si="17"/>
        <v>141.32599999999999</v>
      </c>
      <c r="H485">
        <v>50.99199999999999</v>
      </c>
      <c r="I485">
        <v>3.8277855817438512E-3</v>
      </c>
    </row>
    <row r="486" spans="2:9" x14ac:dyDescent="0.2">
      <c r="B486">
        <v>291</v>
      </c>
      <c r="C486">
        <v>7.0262550000000003E-3</v>
      </c>
      <c r="D486">
        <v>-4.1370093999999998E-3</v>
      </c>
      <c r="E486">
        <v>-0.12264156</v>
      </c>
      <c r="F486">
        <f t="shared" si="16"/>
        <v>0.12291230754214288</v>
      </c>
      <c r="G486">
        <f t="shared" si="17"/>
        <v>141.61699999999999</v>
      </c>
      <c r="H486">
        <v>51.282999999999987</v>
      </c>
      <c r="I486">
        <v>5.8116152442475779E-3</v>
      </c>
    </row>
    <row r="487" spans="2:9" x14ac:dyDescent="0.2">
      <c r="B487">
        <v>292</v>
      </c>
      <c r="C487">
        <v>5.2386224000000002E-3</v>
      </c>
      <c r="D487">
        <v>-5.3870975999999998E-3</v>
      </c>
      <c r="E487">
        <v>-0.12554646</v>
      </c>
      <c r="F487">
        <f t="shared" si="16"/>
        <v>0.12577113183768884</v>
      </c>
      <c r="G487">
        <f t="shared" si="17"/>
        <v>141.90899999999999</v>
      </c>
      <c r="H487">
        <v>51.574999999999989</v>
      </c>
      <c r="I487">
        <v>3.0024713750231918E-3</v>
      </c>
    </row>
    <row r="488" spans="2:9" x14ac:dyDescent="0.2">
      <c r="B488">
        <v>292</v>
      </c>
      <c r="C488">
        <v>8.7452229999999999E-3</v>
      </c>
      <c r="D488">
        <v>-2.6560723999999999E-3</v>
      </c>
      <c r="E488">
        <v>-0.12573909999999999</v>
      </c>
      <c r="F488">
        <f t="shared" si="16"/>
        <v>0.12607083292627114</v>
      </c>
      <c r="G488">
        <f t="shared" si="17"/>
        <v>142.20099999999999</v>
      </c>
      <c r="H488">
        <v>51.86699999999999</v>
      </c>
      <c r="I488">
        <v>5.3567217511177479E-3</v>
      </c>
    </row>
    <row r="489" spans="2:9" x14ac:dyDescent="0.2">
      <c r="B489">
        <v>291</v>
      </c>
      <c r="C489">
        <v>6.6711903000000001E-3</v>
      </c>
      <c r="D489">
        <v>-6.3063499999999996E-3</v>
      </c>
      <c r="E489">
        <v>-0.12495518</v>
      </c>
      <c r="F489">
        <f t="shared" si="16"/>
        <v>0.12529194642583263</v>
      </c>
      <c r="G489">
        <f t="shared" si="17"/>
        <v>142.49199999999999</v>
      </c>
      <c r="H489">
        <v>52.157999999999987</v>
      </c>
      <c r="I489">
        <v>4.0164381142085972E-3</v>
      </c>
    </row>
    <row r="490" spans="2:9" x14ac:dyDescent="0.2">
      <c r="B490">
        <v>292</v>
      </c>
      <c r="C490">
        <v>6.043166E-3</v>
      </c>
      <c r="D490">
        <v>-5.3670109999999997E-3</v>
      </c>
      <c r="E490">
        <v>-0.12615298999999999</v>
      </c>
      <c r="F490">
        <f t="shared" si="16"/>
        <v>0.1264116353359839</v>
      </c>
      <c r="G490">
        <f t="shared" si="17"/>
        <v>142.78399999999999</v>
      </c>
      <c r="H490">
        <v>52.449999999999989</v>
      </c>
      <c r="I490">
        <v>4.5025837547271151E-3</v>
      </c>
    </row>
    <row r="491" spans="2:9" x14ac:dyDescent="0.2">
      <c r="B491">
        <v>291</v>
      </c>
      <c r="C491">
        <v>5.8264731999999996E-3</v>
      </c>
      <c r="D491">
        <v>-4.5406819999999999E-3</v>
      </c>
      <c r="E491">
        <v>-0.12801170000000001</v>
      </c>
      <c r="F491">
        <f t="shared" si="16"/>
        <v>0.12822465020371646</v>
      </c>
      <c r="G491">
        <f t="shared" si="17"/>
        <v>143.07499999999999</v>
      </c>
      <c r="H491">
        <v>52.740999999999985</v>
      </c>
      <c r="I491">
        <v>-1.0457523608144543E-3</v>
      </c>
    </row>
    <row r="492" spans="2:9" x14ac:dyDescent="0.2">
      <c r="B492">
        <v>291</v>
      </c>
      <c r="C492">
        <v>4.9117505999999997E-3</v>
      </c>
      <c r="D492">
        <v>-6.1300694999999999E-3</v>
      </c>
      <c r="E492">
        <v>-0.12621212000000001</v>
      </c>
      <c r="F492">
        <f t="shared" si="16"/>
        <v>0.12645632558684375</v>
      </c>
      <c r="G492">
        <f t="shared" si="17"/>
        <v>143.36600000000001</v>
      </c>
      <c r="H492">
        <v>53.032000000000011</v>
      </c>
      <c r="I492">
        <v>7.6116050457776061E-3</v>
      </c>
    </row>
    <row r="493" spans="2:9" x14ac:dyDescent="0.2">
      <c r="B493">
        <v>291</v>
      </c>
      <c r="C493">
        <v>3.286481E-3</v>
      </c>
      <c r="D493">
        <v>-6.8151354999999997E-3</v>
      </c>
      <c r="E493">
        <v>-0.1240778</v>
      </c>
      <c r="F493">
        <f t="shared" si="16"/>
        <v>0.12430827599997807</v>
      </c>
      <c r="G493">
        <f t="shared" si="17"/>
        <v>143.65700000000001</v>
      </c>
      <c r="H493">
        <v>53.323000000000008</v>
      </c>
      <c r="I493">
        <v>1.7727252945299256E-3</v>
      </c>
    </row>
    <row r="494" spans="2:9" x14ac:dyDescent="0.2">
      <c r="B494">
        <v>292</v>
      </c>
      <c r="C494">
        <v>2.9556751000000001E-3</v>
      </c>
      <c r="D494">
        <v>1.0308622999999999E-3</v>
      </c>
      <c r="E494">
        <v>-0.12337302999999999</v>
      </c>
      <c r="F494">
        <f t="shared" si="16"/>
        <v>0.12341273525758685</v>
      </c>
      <c r="G494">
        <f t="shared" si="17"/>
        <v>143.94900000000001</v>
      </c>
      <c r="H494">
        <v>53.615000000000009</v>
      </c>
      <c r="I494">
        <v>2.9590181346996797E-3</v>
      </c>
    </row>
    <row r="495" spans="2:9" x14ac:dyDescent="0.2">
      <c r="B495">
        <v>291</v>
      </c>
      <c r="C495">
        <v>4.2694209999999998E-3</v>
      </c>
      <c r="D495">
        <v>-6.3800810000000001E-3</v>
      </c>
      <c r="E495">
        <v>-0.12117958</v>
      </c>
      <c r="F495">
        <f t="shared" si="16"/>
        <v>0.1214225020258527</v>
      </c>
      <c r="G495">
        <f t="shared" si="17"/>
        <v>144.24</v>
      </c>
      <c r="H495">
        <v>53.906000000000006</v>
      </c>
      <c r="I495">
        <v>4.6241288681318484E-3</v>
      </c>
    </row>
    <row r="496" spans="2:9" x14ac:dyDescent="0.2">
      <c r="B496">
        <v>292</v>
      </c>
      <c r="C496">
        <v>6.4370629999999998E-3</v>
      </c>
      <c r="D496">
        <v>-6.6629649999999999E-3</v>
      </c>
      <c r="E496">
        <v>-0.12583637</v>
      </c>
      <c r="F496">
        <f t="shared" si="16"/>
        <v>0.12617695073758162</v>
      </c>
      <c r="G496">
        <f t="shared" si="17"/>
        <v>144.53200000000001</v>
      </c>
      <c r="H496">
        <v>54.198000000000008</v>
      </c>
      <c r="I496">
        <v>6.0289648287564284E-3</v>
      </c>
    </row>
    <row r="497" spans="2:9" x14ac:dyDescent="0.2">
      <c r="B497">
        <v>291</v>
      </c>
      <c r="C497">
        <v>5.2431524000000002E-3</v>
      </c>
      <c r="D497">
        <v>-7.1574450000000001E-3</v>
      </c>
      <c r="E497">
        <v>-0.12372970599999999</v>
      </c>
      <c r="F497">
        <f t="shared" si="16"/>
        <v>0.12404740953709628</v>
      </c>
      <c r="G497">
        <f t="shared" si="17"/>
        <v>144.82300000000001</v>
      </c>
      <c r="H497">
        <v>54.489000000000004</v>
      </c>
      <c r="I497">
        <v>4.577355070981985E-3</v>
      </c>
    </row>
    <row r="498" spans="2:9" x14ac:dyDescent="0.2">
      <c r="B498">
        <v>292</v>
      </c>
      <c r="C498">
        <v>6.0175955000000003E-3</v>
      </c>
      <c r="D498">
        <v>-6.8900287000000001E-3</v>
      </c>
      <c r="E498">
        <v>-0.12350750000000001</v>
      </c>
      <c r="F498">
        <f t="shared" si="16"/>
        <v>0.12384581748019771</v>
      </c>
      <c r="G498">
        <f t="shared" si="17"/>
        <v>145.11500000000001</v>
      </c>
      <c r="H498">
        <v>54.781000000000006</v>
      </c>
      <c r="I498">
        <v>9.2686388703897316E-5</v>
      </c>
    </row>
    <row r="499" spans="2:9" x14ac:dyDescent="0.2">
      <c r="B499">
        <v>290</v>
      </c>
      <c r="C499">
        <v>5.1277876000000002E-3</v>
      </c>
      <c r="D499">
        <v>-5.7217776999999997E-3</v>
      </c>
      <c r="E499">
        <v>-0.12659930999999999</v>
      </c>
      <c r="F499">
        <f t="shared" si="16"/>
        <v>0.12683224447353689</v>
      </c>
      <c r="G499">
        <f t="shared" si="17"/>
        <v>145.405</v>
      </c>
      <c r="H499">
        <v>55.070999999999998</v>
      </c>
      <c r="I499">
        <v>-8.3769944243033143E-4</v>
      </c>
    </row>
    <row r="500" spans="2:9" x14ac:dyDescent="0.2">
      <c r="B500">
        <v>293</v>
      </c>
      <c r="C500">
        <v>5.8171153E-3</v>
      </c>
      <c r="D500">
        <v>-5.9267879999999997E-3</v>
      </c>
      <c r="E500">
        <v>-0.12384319000000001</v>
      </c>
      <c r="F500">
        <f t="shared" si="16"/>
        <v>0.12412131708851039</v>
      </c>
      <c r="G500">
        <f t="shared" si="17"/>
        <v>145.69800000000001</v>
      </c>
      <c r="H500">
        <v>55.364000000000004</v>
      </c>
      <c r="I500">
        <v>1.8802811865741228E-3</v>
      </c>
    </row>
    <row r="501" spans="2:9" x14ac:dyDescent="0.2">
      <c r="B501">
        <v>291</v>
      </c>
      <c r="C501">
        <v>4.1792393000000001E-3</v>
      </c>
      <c r="D501">
        <v>-4.6673119999999998E-3</v>
      </c>
      <c r="E501">
        <v>-0.12612629</v>
      </c>
      <c r="F501">
        <f t="shared" si="16"/>
        <v>0.12628179152829638</v>
      </c>
      <c r="G501">
        <f t="shared" si="17"/>
        <v>145.989</v>
      </c>
      <c r="H501">
        <v>55.655000000000001</v>
      </c>
      <c r="I501">
        <v>1.9990626400970728E-3</v>
      </c>
    </row>
    <row r="502" spans="2:9" x14ac:dyDescent="0.2">
      <c r="B502">
        <v>292</v>
      </c>
      <c r="C502">
        <v>3.9467215999999996E-3</v>
      </c>
      <c r="D502">
        <v>-8.7795259999999993E-3</v>
      </c>
      <c r="E502">
        <v>-0.12947844999999999</v>
      </c>
      <c r="F502">
        <f t="shared" si="16"/>
        <v>0.12983576434316965</v>
      </c>
      <c r="G502">
        <f t="shared" si="17"/>
        <v>146.28100000000001</v>
      </c>
      <c r="H502">
        <v>55.947000000000003</v>
      </c>
      <c r="I502">
        <v>2.9023740687678027E-3</v>
      </c>
    </row>
    <row r="503" spans="2:9" x14ac:dyDescent="0.2">
      <c r="B503">
        <v>291</v>
      </c>
      <c r="C503">
        <v>8.4990859999999994E-3</v>
      </c>
      <c r="D503">
        <v>-8.0426930000000001E-3</v>
      </c>
      <c r="E503">
        <v>-0.12242412599999999</v>
      </c>
      <c r="F503">
        <f t="shared" si="16"/>
        <v>0.12298205560321197</v>
      </c>
      <c r="G503">
        <f t="shared" si="17"/>
        <v>146.572</v>
      </c>
      <c r="H503">
        <v>56.238</v>
      </c>
      <c r="I503">
        <v>5.9489228175862215E-4</v>
      </c>
    </row>
    <row r="504" spans="2:9" x14ac:dyDescent="0.2">
      <c r="B504">
        <v>291</v>
      </c>
      <c r="C504">
        <v>7.0697366999999999E-3</v>
      </c>
      <c r="D504">
        <v>-9.7117130000000003E-3</v>
      </c>
      <c r="E504">
        <v>-0.12074566</v>
      </c>
      <c r="F504">
        <f t="shared" si="16"/>
        <v>0.12134171976380299</v>
      </c>
      <c r="G504">
        <f t="shared" si="17"/>
        <v>146.863</v>
      </c>
      <c r="H504">
        <v>56.528999999999996</v>
      </c>
      <c r="I504">
        <v>3.0603504651781064E-3</v>
      </c>
    </row>
    <row r="505" spans="2:9" x14ac:dyDescent="0.2">
      <c r="B505">
        <v>291</v>
      </c>
      <c r="C505">
        <v>6.1898530000000004E-3</v>
      </c>
      <c r="D505">
        <v>-7.8231989999999994E-3</v>
      </c>
      <c r="E505">
        <v>-0.12447071</v>
      </c>
      <c r="F505">
        <f t="shared" si="16"/>
        <v>0.12486982970541487</v>
      </c>
      <c r="G505">
        <f t="shared" si="17"/>
        <v>147.154</v>
      </c>
      <c r="H505">
        <v>56.819999999999993</v>
      </c>
      <c r="I505">
        <v>7.8730329447363175E-5</v>
      </c>
    </row>
    <row r="506" spans="2:9" x14ac:dyDescent="0.2">
      <c r="B506">
        <v>292</v>
      </c>
      <c r="C506">
        <v>1.8703341E-3</v>
      </c>
      <c r="D506">
        <v>-7.7998340000000003E-3</v>
      </c>
      <c r="E506">
        <v>-0.12579726999999999</v>
      </c>
      <c r="F506">
        <f t="shared" si="16"/>
        <v>0.12605272190447167</v>
      </c>
      <c r="G506">
        <f t="shared" si="17"/>
        <v>147.446</v>
      </c>
      <c r="H506">
        <v>57.111999999999995</v>
      </c>
      <c r="I506">
        <v>7.6232923476160629E-3</v>
      </c>
    </row>
    <row r="507" spans="2:9" x14ac:dyDescent="0.2">
      <c r="B507">
        <v>291</v>
      </c>
      <c r="C507">
        <v>4.4160783E-3</v>
      </c>
      <c r="D507">
        <v>-3.9036273999999999E-3</v>
      </c>
      <c r="E507">
        <v>-0.12221145999999999</v>
      </c>
      <c r="F507">
        <f t="shared" si="16"/>
        <v>0.12235350836719543</v>
      </c>
      <c r="G507">
        <f t="shared" si="17"/>
        <v>147.73699999999999</v>
      </c>
      <c r="H507">
        <v>57.402999999999992</v>
      </c>
      <c r="I507">
        <v>3.6840892809278424E-3</v>
      </c>
    </row>
    <row r="508" spans="2:9" x14ac:dyDescent="0.2">
      <c r="B508">
        <v>292</v>
      </c>
      <c r="C508">
        <v>8.7601840000000007E-3</v>
      </c>
      <c r="D508">
        <v>-3.0887723000000001E-3</v>
      </c>
      <c r="E508">
        <v>-0.12493037999999999</v>
      </c>
      <c r="F508">
        <f t="shared" si="16"/>
        <v>0.1252752217518672</v>
      </c>
      <c r="G508">
        <f t="shared" si="17"/>
        <v>148.029</v>
      </c>
      <c r="H508">
        <v>57.694999999999993</v>
      </c>
      <c r="I508">
        <v>9.6849254345622755E-4</v>
      </c>
    </row>
    <row r="509" spans="2:9" x14ac:dyDescent="0.2">
      <c r="B509">
        <v>292</v>
      </c>
      <c r="C509">
        <v>3.8909017999999998E-3</v>
      </c>
      <c r="D509">
        <v>-3.9277375000000003E-3</v>
      </c>
      <c r="E509">
        <v>-0.122076035</v>
      </c>
      <c r="F509">
        <f t="shared" si="16"/>
        <v>0.12220116431526901</v>
      </c>
      <c r="G509">
        <f t="shared" si="17"/>
        <v>148.321</v>
      </c>
      <c r="H509">
        <v>57.986999999999995</v>
      </c>
      <c r="I509">
        <v>3.0774266289569927E-3</v>
      </c>
    </row>
    <row r="510" spans="2:9" x14ac:dyDescent="0.2">
      <c r="B510">
        <v>290</v>
      </c>
      <c r="C510">
        <v>6.1313510000000002E-3</v>
      </c>
      <c r="D510">
        <v>-7.0210992999999999E-3</v>
      </c>
      <c r="E510">
        <v>-0.12502479999999999</v>
      </c>
      <c r="F510">
        <f t="shared" si="16"/>
        <v>0.12537180670113063</v>
      </c>
      <c r="G510">
        <f t="shared" si="17"/>
        <v>148.61099999999999</v>
      </c>
      <c r="H510">
        <v>58.276999999999987</v>
      </c>
      <c r="I510">
        <v>5.2185993863195458E-3</v>
      </c>
    </row>
    <row r="511" spans="2:9" x14ac:dyDescent="0.2">
      <c r="B511">
        <v>292</v>
      </c>
      <c r="C511">
        <v>5.6480467000000001E-3</v>
      </c>
      <c r="D511">
        <v>-3.7126243E-3</v>
      </c>
      <c r="E511">
        <v>-0.12434292</v>
      </c>
      <c r="F511">
        <f t="shared" si="16"/>
        <v>0.12452648619809654</v>
      </c>
      <c r="G511">
        <f t="shared" si="17"/>
        <v>148.90299999999999</v>
      </c>
      <c r="H511">
        <v>58.568999999999988</v>
      </c>
      <c r="I511">
        <v>2.2511796640719921E-3</v>
      </c>
    </row>
    <row r="512" spans="2:9" x14ac:dyDescent="0.2">
      <c r="B512">
        <v>291</v>
      </c>
      <c r="C512">
        <v>5.0580800000000004E-3</v>
      </c>
      <c r="D512">
        <v>-4.7252476000000003E-3</v>
      </c>
      <c r="E512">
        <v>-0.12436580999999999</v>
      </c>
      <c r="F512">
        <f t="shared" si="16"/>
        <v>0.12455828689863957</v>
      </c>
      <c r="G512">
        <f t="shared" si="17"/>
        <v>149.19399999999999</v>
      </c>
      <c r="H512">
        <v>58.859999999999985</v>
      </c>
      <c r="I512">
        <v>2.3080284218190915E-3</v>
      </c>
    </row>
    <row r="513" spans="2:9" x14ac:dyDescent="0.2">
      <c r="B513">
        <v>292</v>
      </c>
      <c r="C513">
        <v>6.0448350000000001E-3</v>
      </c>
      <c r="D513">
        <v>-3.5420655999999998E-3</v>
      </c>
      <c r="E513">
        <v>-0.12445831</v>
      </c>
      <c r="F513">
        <f t="shared" si="16"/>
        <v>0.12465535362329221</v>
      </c>
      <c r="G513">
        <f t="shared" si="17"/>
        <v>149.48599999999999</v>
      </c>
      <c r="H513">
        <v>59.151999999999987</v>
      </c>
      <c r="I513">
        <v>4.8071230470138077E-4</v>
      </c>
    </row>
    <row r="514" spans="2:9" x14ac:dyDescent="0.2">
      <c r="B514">
        <v>292</v>
      </c>
      <c r="C514">
        <v>8.2286300000000007E-3</v>
      </c>
      <c r="D514">
        <v>-4.8132540000000003E-3</v>
      </c>
      <c r="E514">
        <v>-0.12254238000000001</v>
      </c>
      <c r="F514">
        <f t="shared" si="16"/>
        <v>0.12291262206059156</v>
      </c>
      <c r="G514">
        <f t="shared" si="17"/>
        <v>149.77799999999999</v>
      </c>
      <c r="H514">
        <v>59.443999999999988</v>
      </c>
      <c r="I514">
        <v>3.5382208694013494E-3</v>
      </c>
    </row>
    <row r="515" spans="2:9" x14ac:dyDescent="0.2">
      <c r="B515">
        <v>291</v>
      </c>
      <c r="C515">
        <v>6.9754124000000004E-3</v>
      </c>
      <c r="D515">
        <v>-2.2683740000000001E-3</v>
      </c>
      <c r="E515">
        <v>-0.122522354</v>
      </c>
      <c r="F515">
        <f t="shared" si="16"/>
        <v>0.12274171714806367</v>
      </c>
      <c r="G515">
        <f t="shared" si="17"/>
        <v>150.06899999999999</v>
      </c>
      <c r="H515">
        <v>59.734999999999985</v>
      </c>
      <c r="I515">
        <v>3.1359632531497571E-3</v>
      </c>
    </row>
    <row r="516" spans="2:9" x14ac:dyDescent="0.2">
      <c r="B516">
        <v>293</v>
      </c>
      <c r="C516">
        <v>8.5810125000000004E-3</v>
      </c>
      <c r="D516">
        <v>-5.0313770000000001E-3</v>
      </c>
      <c r="E516">
        <v>-0.12258911</v>
      </c>
      <c r="F516">
        <f t="shared" si="16"/>
        <v>0.12299202584165116</v>
      </c>
      <c r="G516">
        <f t="shared" si="17"/>
        <v>150.36199999999999</v>
      </c>
      <c r="H516">
        <v>60.027999999999992</v>
      </c>
      <c r="I516">
        <v>6.870351373600938E-4</v>
      </c>
    </row>
    <row r="517" spans="2:9" x14ac:dyDescent="0.2">
      <c r="B517">
        <v>289</v>
      </c>
      <c r="C517">
        <v>3.5240053999999999E-3</v>
      </c>
      <c r="D517">
        <v>-3.0061603E-3</v>
      </c>
      <c r="E517">
        <v>-0.12315273</v>
      </c>
      <c r="F517">
        <f t="shared" si="16"/>
        <v>0.12323980899150008</v>
      </c>
      <c r="G517">
        <f t="shared" si="17"/>
        <v>150.65100000000001</v>
      </c>
      <c r="H517">
        <v>60.317000000000007</v>
      </c>
      <c r="I517">
        <v>3.5772990905488492E-3</v>
      </c>
    </row>
    <row r="518" spans="2:9" x14ac:dyDescent="0.2">
      <c r="B518">
        <v>291</v>
      </c>
      <c r="C518">
        <v>5.1249266000000003E-3</v>
      </c>
      <c r="D518">
        <v>-1.57395E-3</v>
      </c>
      <c r="E518">
        <v>-0.12465286</v>
      </c>
      <c r="F518">
        <f t="shared" si="16"/>
        <v>0.12476809567127924</v>
      </c>
      <c r="G518">
        <f t="shared" si="17"/>
        <v>150.94200000000001</v>
      </c>
      <c r="H518">
        <v>60.608000000000004</v>
      </c>
      <c r="I518">
        <v>4.0811944300036401E-3</v>
      </c>
    </row>
    <row r="519" spans="2:9" x14ac:dyDescent="0.2">
      <c r="B519">
        <v>291</v>
      </c>
      <c r="C519">
        <v>2.0747184999999999E-3</v>
      </c>
      <c r="D519">
        <v>-7.0719720000000002E-3</v>
      </c>
      <c r="E519">
        <v>-0.124884605</v>
      </c>
      <c r="F519">
        <f t="shared" si="16"/>
        <v>0.12510188572051603</v>
      </c>
      <c r="G519">
        <f t="shared" si="17"/>
        <v>151.233</v>
      </c>
      <c r="H519">
        <v>60.899000000000001</v>
      </c>
      <c r="I519">
        <v>4.7930631037504364E-3</v>
      </c>
    </row>
    <row r="520" spans="2:9" x14ac:dyDescent="0.2">
      <c r="B520">
        <v>293</v>
      </c>
      <c r="C520">
        <v>3.7896633000000001E-3</v>
      </c>
      <c r="D520">
        <v>-5.9204399999999999E-3</v>
      </c>
      <c r="E520">
        <v>-0.12643623000000001</v>
      </c>
      <c r="F520">
        <f t="shared" si="16"/>
        <v>0.12663148666241691</v>
      </c>
      <c r="G520">
        <f t="shared" si="17"/>
        <v>151.52600000000001</v>
      </c>
      <c r="H520">
        <v>61.192000000000007</v>
      </c>
      <c r="I520">
        <v>3.8040216907950638E-3</v>
      </c>
    </row>
    <row r="521" spans="2:9" x14ac:dyDescent="0.2">
      <c r="B521">
        <v>290</v>
      </c>
      <c r="C521">
        <v>4.0668845000000004E-3</v>
      </c>
      <c r="D521">
        <v>-5.4712889999999998E-3</v>
      </c>
      <c r="E521">
        <v>-0.12239838</v>
      </c>
      <c r="F521">
        <f t="shared" si="16"/>
        <v>0.12258808253448726</v>
      </c>
      <c r="G521">
        <f t="shared" si="17"/>
        <v>151.816</v>
      </c>
      <c r="H521">
        <v>61.481999999999999</v>
      </c>
      <c r="I521">
        <v>2.2675086404099322E-3</v>
      </c>
    </row>
    <row r="522" spans="2:9" x14ac:dyDescent="0.2">
      <c r="B522">
        <v>292</v>
      </c>
      <c r="C522">
        <v>7.007569E-3</v>
      </c>
      <c r="D522">
        <v>-4.6381950000000003E-3</v>
      </c>
      <c r="E522">
        <v>-0.1214447</v>
      </c>
      <c r="F522">
        <f t="shared" si="16"/>
        <v>0.12173509779121955</v>
      </c>
      <c r="G522">
        <f t="shared" si="17"/>
        <v>152.108</v>
      </c>
      <c r="H522">
        <v>61.774000000000001</v>
      </c>
      <c r="I522">
        <v>-3.496375841810684E-4</v>
      </c>
    </row>
    <row r="523" spans="2:9" x14ac:dyDescent="0.2">
      <c r="B523">
        <v>292</v>
      </c>
      <c r="C523">
        <v>2.6399790999999998E-3</v>
      </c>
      <c r="D523">
        <v>-4.0586889999999999E-3</v>
      </c>
      <c r="E523">
        <v>-0.12139511</v>
      </c>
      <c r="F523">
        <f t="shared" si="16"/>
        <v>0.12149162595816741</v>
      </c>
      <c r="G523">
        <f t="shared" si="17"/>
        <v>152.4</v>
      </c>
      <c r="H523">
        <v>62.066000000000003</v>
      </c>
      <c r="I523">
        <v>-2.6719718542840571E-3</v>
      </c>
    </row>
    <row r="524" spans="2:9" x14ac:dyDescent="0.2">
      <c r="B524">
        <v>291</v>
      </c>
      <c r="C524">
        <v>2.2627114999999999E-3</v>
      </c>
      <c r="D524">
        <v>-1.2791157E-4</v>
      </c>
      <c r="E524">
        <v>-0.12180138</v>
      </c>
      <c r="F524">
        <f t="shared" si="16"/>
        <v>0.12182246260278264</v>
      </c>
      <c r="G524">
        <f t="shared" si="17"/>
        <v>152.691</v>
      </c>
      <c r="H524">
        <v>62.356999999999999</v>
      </c>
      <c r="I524">
        <v>1.9325352906141614E-3</v>
      </c>
    </row>
    <row r="525" spans="2:9" x14ac:dyDescent="0.2">
      <c r="B525">
        <v>291</v>
      </c>
      <c r="C525">
        <v>4.2911470000000004E-3</v>
      </c>
      <c r="D525">
        <v>-1.2221634E-3</v>
      </c>
      <c r="E525">
        <v>-0.123711586</v>
      </c>
      <c r="F525">
        <f t="shared" si="16"/>
        <v>0.1237920196805404</v>
      </c>
      <c r="G525">
        <f t="shared" si="17"/>
        <v>152.982</v>
      </c>
      <c r="H525">
        <v>62.647999999999996</v>
      </c>
      <c r="I525">
        <v>4.4265799816247845E-4</v>
      </c>
    </row>
    <row r="526" spans="2:9" x14ac:dyDescent="0.2">
      <c r="B526">
        <v>292</v>
      </c>
      <c r="C526">
        <v>8.382291E-3</v>
      </c>
      <c r="D526">
        <v>-4.5459866999999999E-3</v>
      </c>
      <c r="E526">
        <v>-0.12159443</v>
      </c>
      <c r="F526">
        <f t="shared" si="16"/>
        <v>0.12196775887303234</v>
      </c>
      <c r="G526">
        <f t="shared" si="17"/>
        <v>153.274</v>
      </c>
      <c r="H526">
        <v>62.94</v>
      </c>
      <c r="I526">
        <v>7.0184559059712761E-4</v>
      </c>
    </row>
    <row r="527" spans="2:9" x14ac:dyDescent="0.2">
      <c r="B527">
        <v>291</v>
      </c>
      <c r="C527">
        <v>4.3902695000000002E-3</v>
      </c>
      <c r="D527">
        <v>-6.5310300000000002E-3</v>
      </c>
      <c r="E527">
        <v>-0.12462425000000001</v>
      </c>
      <c r="F527">
        <f t="shared" si="16"/>
        <v>0.12487246496808667</v>
      </c>
      <c r="G527">
        <f t="shared" si="17"/>
        <v>153.565</v>
      </c>
      <c r="H527">
        <v>63.230999999999995</v>
      </c>
      <c r="I527">
        <v>2.7269724334949715E-3</v>
      </c>
    </row>
    <row r="528" spans="2:9" x14ac:dyDescent="0.2">
      <c r="B528">
        <v>292</v>
      </c>
      <c r="C528">
        <v>6.7808030000000002E-3</v>
      </c>
      <c r="D528">
        <v>-3.8666130000000001E-3</v>
      </c>
      <c r="E528">
        <v>-0.12733841000000001</v>
      </c>
      <c r="F528">
        <f t="shared" si="16"/>
        <v>0.12757743000525087</v>
      </c>
      <c r="G528">
        <f t="shared" si="17"/>
        <v>153.857</v>
      </c>
      <c r="H528">
        <v>63.522999999999996</v>
      </c>
      <c r="I528">
        <v>5.5426466965028554E-3</v>
      </c>
    </row>
    <row r="529" spans="2:9" x14ac:dyDescent="0.2">
      <c r="B529">
        <v>291</v>
      </c>
      <c r="C529">
        <v>2.7832389999999999E-3</v>
      </c>
      <c r="D529">
        <v>-5.2661000000000001E-3</v>
      </c>
      <c r="E529">
        <v>-0.12405205</v>
      </c>
      <c r="F529">
        <f t="shared" si="16"/>
        <v>0.12419496502573532</v>
      </c>
      <c r="G529">
        <f t="shared" si="17"/>
        <v>154.148</v>
      </c>
      <c r="H529">
        <v>63.813999999999993</v>
      </c>
      <c r="I529">
        <v>5.0277851718696451E-3</v>
      </c>
    </row>
    <row r="530" spans="2:9" x14ac:dyDescent="0.2">
      <c r="B530">
        <v>293</v>
      </c>
      <c r="C530">
        <v>9.7934900000000002E-3</v>
      </c>
      <c r="D530">
        <v>-4.0829780000000001E-3</v>
      </c>
      <c r="E530">
        <v>-0.12104034399999999</v>
      </c>
      <c r="F530">
        <f t="shared" si="16"/>
        <v>0.12150451856357819</v>
      </c>
      <c r="G530">
        <f t="shared" si="17"/>
        <v>154.441</v>
      </c>
      <c r="H530">
        <v>64.106999999999999</v>
      </c>
      <c r="I530">
        <v>2.3825138324224805E-3</v>
      </c>
    </row>
    <row r="531" spans="2:9" x14ac:dyDescent="0.2">
      <c r="B531">
        <v>290</v>
      </c>
      <c r="C531">
        <v>1.0200918E-2</v>
      </c>
      <c r="D531">
        <v>-2.7647913000000001E-3</v>
      </c>
      <c r="E531">
        <v>-0.12288283999999999</v>
      </c>
      <c r="F531">
        <f t="shared" ref="F531:F594" si="18">SQRT(SUMSQ(C531:E531))</f>
        <v>0.12333651189100849</v>
      </c>
      <c r="G531">
        <f t="shared" ref="G531:G594" si="19">(G530*1000+B531)/1000</f>
        <v>154.73099999999999</v>
      </c>
      <c r="H531">
        <v>64.396999999999991</v>
      </c>
      <c r="I531">
        <v>1.0684905368031076E-4</v>
      </c>
    </row>
    <row r="532" spans="2:9" x14ac:dyDescent="0.2">
      <c r="B532">
        <v>291</v>
      </c>
      <c r="C532">
        <v>7.5268150000000001E-3</v>
      </c>
      <c r="D532">
        <v>-6.2040089999999999E-3</v>
      </c>
      <c r="E532">
        <v>-0.12454033</v>
      </c>
      <c r="F532">
        <f t="shared" si="18"/>
        <v>0.12492172136272062</v>
      </c>
      <c r="G532">
        <f t="shared" si="19"/>
        <v>155.02199999999999</v>
      </c>
      <c r="H532">
        <v>64.687999999999988</v>
      </c>
      <c r="I532">
        <v>3.2039021532165725E-3</v>
      </c>
    </row>
    <row r="533" spans="2:9" x14ac:dyDescent="0.2">
      <c r="B533">
        <v>292</v>
      </c>
      <c r="C533">
        <v>5.6195854999999996E-3</v>
      </c>
      <c r="D533">
        <v>-5.6152939999999998E-3</v>
      </c>
      <c r="E533">
        <v>-0.12262249</v>
      </c>
      <c r="F533">
        <f t="shared" si="18"/>
        <v>0.12287956022747781</v>
      </c>
      <c r="G533">
        <f t="shared" si="19"/>
        <v>155.31399999999999</v>
      </c>
      <c r="H533">
        <v>64.97999999999999</v>
      </c>
      <c r="I533">
        <v>2.4299591239549515E-3</v>
      </c>
    </row>
    <row r="534" spans="2:9" x14ac:dyDescent="0.2">
      <c r="B534">
        <v>291</v>
      </c>
      <c r="C534">
        <v>9.4234350000000008E-3</v>
      </c>
      <c r="D534">
        <v>-4.0729344000000004E-3</v>
      </c>
      <c r="E534">
        <v>-0.12535381000000001</v>
      </c>
      <c r="F534">
        <f t="shared" si="18"/>
        <v>0.12577347734455796</v>
      </c>
      <c r="G534">
        <f t="shared" si="19"/>
        <v>155.60499999999999</v>
      </c>
      <c r="H534">
        <v>65.270999999999987</v>
      </c>
      <c r="I534">
        <v>4.667281375349633E-3</v>
      </c>
    </row>
    <row r="535" spans="2:9" x14ac:dyDescent="0.2">
      <c r="B535">
        <v>291</v>
      </c>
      <c r="C535">
        <v>4.0080250000000001E-3</v>
      </c>
      <c r="D535">
        <v>-3.4742355000000002E-3</v>
      </c>
      <c r="E535">
        <v>-0.12180138</v>
      </c>
      <c r="F535">
        <f t="shared" si="18"/>
        <v>0.12191681896528668</v>
      </c>
      <c r="G535">
        <f t="shared" si="19"/>
        <v>155.89599999999999</v>
      </c>
      <c r="H535">
        <v>65.561999999999983</v>
      </c>
      <c r="I535">
        <v>2.9025410538307704E-3</v>
      </c>
    </row>
    <row r="536" spans="2:9" x14ac:dyDescent="0.2">
      <c r="B536">
        <v>291</v>
      </c>
      <c r="C536">
        <v>7.3540806999999996E-3</v>
      </c>
      <c r="D536">
        <v>-6.1771274000000003E-3</v>
      </c>
      <c r="E536">
        <v>-0.1266613</v>
      </c>
      <c r="F536">
        <f t="shared" si="18"/>
        <v>0.12702489647131363</v>
      </c>
      <c r="G536">
        <f t="shared" si="19"/>
        <v>156.18700000000001</v>
      </c>
      <c r="H536">
        <v>65.853000000000009</v>
      </c>
      <c r="I536">
        <v>4.5994604852461832E-3</v>
      </c>
    </row>
    <row r="537" spans="2:9" x14ac:dyDescent="0.2">
      <c r="B537">
        <v>292</v>
      </c>
      <c r="C537">
        <v>7.7321826999999996E-3</v>
      </c>
      <c r="D537">
        <v>-2.4020970000000002E-3</v>
      </c>
      <c r="E537">
        <v>-0.122317314</v>
      </c>
      <c r="F537">
        <f t="shared" si="18"/>
        <v>0.12258499917803231</v>
      </c>
      <c r="G537">
        <f t="shared" si="19"/>
        <v>156.47900000000001</v>
      </c>
      <c r="H537">
        <v>66.14500000000001</v>
      </c>
      <c r="I537">
        <v>2.3090136389075722E-3</v>
      </c>
    </row>
    <row r="538" spans="2:9" x14ac:dyDescent="0.2">
      <c r="B538">
        <v>292</v>
      </c>
      <c r="C538">
        <v>5.0500333000000003E-3</v>
      </c>
      <c r="D538">
        <v>-4.9962399999999999E-3</v>
      </c>
      <c r="E538">
        <v>-0.12391948999999999</v>
      </c>
      <c r="F538">
        <f t="shared" si="18"/>
        <v>0.12412294410111617</v>
      </c>
      <c r="G538">
        <f t="shared" si="19"/>
        <v>156.77099999999999</v>
      </c>
      <c r="H538">
        <v>66.436999999999983</v>
      </c>
      <c r="I538">
        <v>3.0183328271790326E-3</v>
      </c>
    </row>
    <row r="539" spans="2:9" x14ac:dyDescent="0.2">
      <c r="B539">
        <v>291</v>
      </c>
      <c r="C539">
        <v>5.8172939999999998E-3</v>
      </c>
      <c r="D539">
        <v>-6.0778259999999997E-3</v>
      </c>
      <c r="E539">
        <v>-0.118453026</v>
      </c>
      <c r="F539">
        <f t="shared" si="18"/>
        <v>0.11875142208380239</v>
      </c>
      <c r="G539">
        <f t="shared" si="19"/>
        <v>157.06200000000001</v>
      </c>
      <c r="H539">
        <v>66.728000000000009</v>
      </c>
      <c r="I539">
        <v>1.7079286286463915E-3</v>
      </c>
    </row>
    <row r="540" spans="2:9" x14ac:dyDescent="0.2">
      <c r="B540">
        <v>291</v>
      </c>
      <c r="C540">
        <v>8.2038939999999998E-3</v>
      </c>
      <c r="D540">
        <v>-8.6784659999999993E-3</v>
      </c>
      <c r="E540">
        <v>-0.12444019000000001</v>
      </c>
      <c r="F540">
        <f t="shared" si="18"/>
        <v>0.12501192157595409</v>
      </c>
      <c r="G540">
        <f t="shared" si="19"/>
        <v>157.35300000000001</v>
      </c>
      <c r="H540">
        <v>67.019000000000005</v>
      </c>
      <c r="I540">
        <v>2.9619198465674875E-3</v>
      </c>
    </row>
    <row r="541" spans="2:9" x14ac:dyDescent="0.2">
      <c r="B541">
        <v>291</v>
      </c>
      <c r="C541">
        <v>3.9437413000000003E-3</v>
      </c>
      <c r="D541">
        <v>-5.6693554000000002E-3</v>
      </c>
      <c r="E541">
        <v>-0.11952877000000001</v>
      </c>
      <c r="F541">
        <f t="shared" si="18"/>
        <v>0.11972811509334697</v>
      </c>
      <c r="G541">
        <f t="shared" si="19"/>
        <v>157.64400000000001</v>
      </c>
      <c r="H541">
        <v>67.31</v>
      </c>
      <c r="I541">
        <v>8.5433910130467035E-4</v>
      </c>
    </row>
    <row r="542" spans="2:9" x14ac:dyDescent="0.2">
      <c r="B542">
        <v>291</v>
      </c>
      <c r="C542">
        <v>3.9191544000000004E-3</v>
      </c>
      <c r="D542">
        <v>-5.8771969999999998E-3</v>
      </c>
      <c r="E542">
        <v>-0.123939514</v>
      </c>
      <c r="F542">
        <f t="shared" si="18"/>
        <v>0.12414066354883095</v>
      </c>
      <c r="G542">
        <f t="shared" si="19"/>
        <v>157.935</v>
      </c>
      <c r="H542">
        <v>67.600999999999999</v>
      </c>
      <c r="I542">
        <v>1.9340146523968819E-3</v>
      </c>
    </row>
    <row r="543" spans="2:9" x14ac:dyDescent="0.2">
      <c r="B543">
        <v>293</v>
      </c>
      <c r="C543">
        <v>8.1388650000000003E-3</v>
      </c>
      <c r="D543">
        <v>-3.5438836E-3</v>
      </c>
      <c r="E543">
        <v>-0.12650776</v>
      </c>
      <c r="F543">
        <f t="shared" si="18"/>
        <v>0.12681882184705934</v>
      </c>
      <c r="G543">
        <f t="shared" si="19"/>
        <v>158.22800000000001</v>
      </c>
      <c r="H543">
        <v>67.894000000000005</v>
      </c>
      <c r="I543">
        <v>4.2541896777676964E-3</v>
      </c>
    </row>
    <row r="544" spans="2:9" x14ac:dyDescent="0.2">
      <c r="B544">
        <v>291</v>
      </c>
      <c r="C544">
        <v>6.011069E-3</v>
      </c>
      <c r="D544">
        <v>-6.1683060000000001E-3</v>
      </c>
      <c r="E544">
        <v>-0.12750721000000001</v>
      </c>
      <c r="F544">
        <f t="shared" si="18"/>
        <v>0.12779776817854255</v>
      </c>
      <c r="G544">
        <f t="shared" si="19"/>
        <v>158.51900000000001</v>
      </c>
      <c r="H544">
        <v>68.185000000000002</v>
      </c>
      <c r="I544">
        <v>4.9778149310568892E-3</v>
      </c>
    </row>
    <row r="545" spans="2:9" x14ac:dyDescent="0.2">
      <c r="B545">
        <v>291</v>
      </c>
      <c r="C545">
        <v>4.6935079999999999E-3</v>
      </c>
      <c r="D545">
        <v>-2.412647E-3</v>
      </c>
      <c r="E545">
        <v>-0.12301063499999999</v>
      </c>
      <c r="F545">
        <f t="shared" si="18"/>
        <v>0.12312378407925861</v>
      </c>
      <c r="G545">
        <f t="shared" si="19"/>
        <v>158.81</v>
      </c>
      <c r="H545">
        <v>68.475999999999999</v>
      </c>
      <c r="I545">
        <v>1.9048337866923609E-3</v>
      </c>
    </row>
    <row r="546" spans="2:9" x14ac:dyDescent="0.2">
      <c r="B546">
        <v>291</v>
      </c>
      <c r="C546">
        <v>5.4845809999999997E-3</v>
      </c>
      <c r="D546">
        <v>-1.9060075000000001E-3</v>
      </c>
      <c r="E546">
        <v>-0.12358284</v>
      </c>
      <c r="F546">
        <f t="shared" si="18"/>
        <v>0.12371916519198316</v>
      </c>
      <c r="G546">
        <f t="shared" si="19"/>
        <v>159.101</v>
      </c>
      <c r="H546">
        <v>68.766999999999996</v>
      </c>
      <c r="I546">
        <v>1.4154330341059824E-3</v>
      </c>
    </row>
    <row r="547" spans="2:9" x14ac:dyDescent="0.2">
      <c r="B547">
        <v>292</v>
      </c>
      <c r="C547">
        <v>6.3078105000000002E-3</v>
      </c>
      <c r="D547">
        <v>-9.1478230000000005E-4</v>
      </c>
      <c r="E547">
        <v>-0.12557507000000001</v>
      </c>
      <c r="F547">
        <f t="shared" si="18"/>
        <v>0.12573672297887045</v>
      </c>
      <c r="G547">
        <f t="shared" si="19"/>
        <v>159.393</v>
      </c>
      <c r="H547">
        <v>69.058999999999997</v>
      </c>
      <c r="I547">
        <v>6.3505189066291098E-3</v>
      </c>
    </row>
    <row r="548" spans="2:9" x14ac:dyDescent="0.2">
      <c r="B548">
        <v>291</v>
      </c>
      <c r="C548">
        <v>8.0345269999999996E-3</v>
      </c>
      <c r="D548">
        <v>-4.3225290000000003E-3</v>
      </c>
      <c r="E548">
        <v>-0.12545490000000001</v>
      </c>
      <c r="F548">
        <f t="shared" si="18"/>
        <v>0.12578620677594016</v>
      </c>
      <c r="G548">
        <f t="shared" si="19"/>
        <v>159.684</v>
      </c>
      <c r="H548">
        <v>69.349999999999994</v>
      </c>
      <c r="I548">
        <v>3.2151026082931989E-3</v>
      </c>
    </row>
    <row r="549" spans="2:9" x14ac:dyDescent="0.2">
      <c r="B549">
        <v>292</v>
      </c>
      <c r="C549">
        <v>8.0208780000000004E-3</v>
      </c>
      <c r="D549">
        <v>-4.1815042E-3</v>
      </c>
      <c r="E549">
        <v>-0.12232875999999999</v>
      </c>
      <c r="F549">
        <f t="shared" si="18"/>
        <v>0.12266272858697992</v>
      </c>
      <c r="G549">
        <f t="shared" si="19"/>
        <v>159.976</v>
      </c>
      <c r="H549">
        <v>69.641999999999996</v>
      </c>
      <c r="I549">
        <v>1.6421682921000194E-3</v>
      </c>
    </row>
    <row r="550" spans="2:9" x14ac:dyDescent="0.2">
      <c r="B550">
        <v>291</v>
      </c>
      <c r="C550">
        <v>5.4187180000000003E-3</v>
      </c>
      <c r="D550">
        <v>-3.4431815000000002E-3</v>
      </c>
      <c r="E550">
        <v>-0.1220541</v>
      </c>
      <c r="F550">
        <f t="shared" si="18"/>
        <v>0.12222283473400324</v>
      </c>
      <c r="G550">
        <f t="shared" si="19"/>
        <v>160.267</v>
      </c>
      <c r="H550">
        <v>69.932999999999993</v>
      </c>
      <c r="I550">
        <v>3.2186126843144094E-3</v>
      </c>
    </row>
    <row r="551" spans="2:9" x14ac:dyDescent="0.2">
      <c r="B551">
        <v>292</v>
      </c>
      <c r="C551">
        <v>5.4975149999999997E-3</v>
      </c>
      <c r="D551">
        <v>-5.3700804999999997E-4</v>
      </c>
      <c r="E551">
        <v>-0.12284755999999999</v>
      </c>
      <c r="F551">
        <f t="shared" si="18"/>
        <v>0.12297167985668321</v>
      </c>
      <c r="G551">
        <f t="shared" si="19"/>
        <v>160.559</v>
      </c>
      <c r="H551">
        <v>70.224999999999994</v>
      </c>
      <c r="I551">
        <v>7.016643750448983E-4</v>
      </c>
    </row>
    <row r="552" spans="2:9" x14ac:dyDescent="0.2">
      <c r="B552">
        <v>291</v>
      </c>
      <c r="C552">
        <v>8.5059699999999999E-3</v>
      </c>
      <c r="D552">
        <v>-3.3926963999999999E-3</v>
      </c>
      <c r="E552">
        <v>-0.12252045</v>
      </c>
      <c r="F552">
        <f t="shared" si="18"/>
        <v>0.1228622097420764</v>
      </c>
      <c r="G552">
        <f t="shared" si="19"/>
        <v>160.85</v>
      </c>
      <c r="H552">
        <v>70.515999999999991</v>
      </c>
      <c r="I552">
        <v>1.3602813752246104E-3</v>
      </c>
    </row>
    <row r="553" spans="2:9" x14ac:dyDescent="0.2">
      <c r="B553">
        <v>292</v>
      </c>
      <c r="C553">
        <v>6.5630673999999998E-3</v>
      </c>
      <c r="D553">
        <v>-3.9393900000000001E-3</v>
      </c>
      <c r="E553">
        <v>-0.12302303000000001</v>
      </c>
      <c r="F553">
        <f t="shared" si="18"/>
        <v>0.12326093686829556</v>
      </c>
      <c r="G553">
        <f t="shared" si="19"/>
        <v>161.142</v>
      </c>
      <c r="H553">
        <v>70.807999999999993</v>
      </c>
      <c r="I553">
        <v>-2.1069842147670062E-4</v>
      </c>
    </row>
    <row r="554" spans="2:9" x14ac:dyDescent="0.2">
      <c r="B554">
        <v>291</v>
      </c>
      <c r="C554">
        <v>5.2514670000000001E-3</v>
      </c>
      <c r="D554">
        <v>-3.7781595999999999E-3</v>
      </c>
      <c r="E554">
        <v>-0.12089157</v>
      </c>
      <c r="F554">
        <f t="shared" si="18"/>
        <v>0.12106454515125417</v>
      </c>
      <c r="G554">
        <f t="shared" si="19"/>
        <v>161.43299999999999</v>
      </c>
      <c r="H554">
        <v>71.09899999999999</v>
      </c>
      <c r="I554">
        <v>4.1543829962520365E-3</v>
      </c>
    </row>
    <row r="555" spans="2:9" x14ac:dyDescent="0.2">
      <c r="B555">
        <v>291</v>
      </c>
      <c r="C555">
        <v>7.2050689999999997E-3</v>
      </c>
      <c r="D555">
        <v>-5.1007270000000002E-3</v>
      </c>
      <c r="E555">
        <v>-0.12230015</v>
      </c>
      <c r="F555">
        <f t="shared" si="18"/>
        <v>0.1226183392696451</v>
      </c>
      <c r="G555">
        <f t="shared" si="19"/>
        <v>161.72399999999999</v>
      </c>
      <c r="H555">
        <v>71.389999999999986</v>
      </c>
      <c r="I555">
        <v>2.7568545679533467E-3</v>
      </c>
    </row>
    <row r="556" spans="2:9" x14ac:dyDescent="0.2">
      <c r="B556">
        <v>292</v>
      </c>
      <c r="C556">
        <v>2.7142762999999999E-3</v>
      </c>
      <c r="D556">
        <v>-5.1594674999999998E-3</v>
      </c>
      <c r="E556">
        <v>-0.12372875</v>
      </c>
      <c r="F556">
        <f t="shared" si="18"/>
        <v>0.12386602026899386</v>
      </c>
      <c r="G556">
        <f t="shared" si="19"/>
        <v>162.01599999999999</v>
      </c>
      <c r="H556">
        <v>71.681999999999988</v>
      </c>
      <c r="I556">
        <v>4.5676135017348784E-3</v>
      </c>
    </row>
    <row r="557" spans="2:9" x14ac:dyDescent="0.2">
      <c r="B557">
        <v>291</v>
      </c>
      <c r="C557">
        <v>6.5326990000000003E-3</v>
      </c>
      <c r="D557">
        <v>-5.2928627000000004E-3</v>
      </c>
      <c r="E557">
        <v>-0.12562561</v>
      </c>
      <c r="F557">
        <f t="shared" si="18"/>
        <v>0.12590664970388876</v>
      </c>
      <c r="G557">
        <f t="shared" si="19"/>
        <v>162.30699999999999</v>
      </c>
      <c r="H557">
        <v>71.972999999999985</v>
      </c>
      <c r="I557">
        <v>5.0282636786900883E-3</v>
      </c>
    </row>
    <row r="558" spans="2:9" x14ac:dyDescent="0.2">
      <c r="B558">
        <v>291</v>
      </c>
      <c r="C558">
        <v>3.3189057999999999E-3</v>
      </c>
      <c r="D558">
        <v>-6.6553055999999996E-3</v>
      </c>
      <c r="E558">
        <v>-0.121543884</v>
      </c>
      <c r="F558">
        <f t="shared" si="18"/>
        <v>0.1217711951413146</v>
      </c>
      <c r="G558">
        <f t="shared" si="19"/>
        <v>162.59800000000001</v>
      </c>
      <c r="H558">
        <v>72.26400000000001</v>
      </c>
      <c r="I558">
        <v>3.163834196634152E-3</v>
      </c>
    </row>
    <row r="559" spans="2:9" x14ac:dyDescent="0.2">
      <c r="B559">
        <v>291</v>
      </c>
      <c r="C559">
        <v>4.5576096E-3</v>
      </c>
      <c r="D559">
        <v>-4.321933E-3</v>
      </c>
      <c r="E559">
        <v>-0.12337302999999999</v>
      </c>
      <c r="F559">
        <f t="shared" si="18"/>
        <v>0.12353281119404431</v>
      </c>
      <c r="G559">
        <f t="shared" si="19"/>
        <v>162.88900000000001</v>
      </c>
      <c r="H559">
        <v>72.555000000000007</v>
      </c>
      <c r="I559">
        <v>7.0977836650240806E-4</v>
      </c>
    </row>
    <row r="560" spans="2:9" x14ac:dyDescent="0.2">
      <c r="B560">
        <v>292</v>
      </c>
      <c r="C560">
        <v>9.3339089999999996E-3</v>
      </c>
      <c r="D560">
        <v>-3.3700764000000002E-3</v>
      </c>
      <c r="E560">
        <v>-0.120892525</v>
      </c>
      <c r="F560">
        <f t="shared" si="18"/>
        <v>0.12129914209522565</v>
      </c>
      <c r="G560">
        <f t="shared" si="19"/>
        <v>163.18100000000001</v>
      </c>
      <c r="H560">
        <v>72.847000000000008</v>
      </c>
      <c r="I560">
        <v>1.9417362683459951E-3</v>
      </c>
    </row>
    <row r="561" spans="2:9" x14ac:dyDescent="0.2">
      <c r="B561">
        <v>291</v>
      </c>
      <c r="C561">
        <v>3.9100350000000001E-3</v>
      </c>
      <c r="D561">
        <v>-6.4343509999999996E-3</v>
      </c>
      <c r="E561">
        <v>-0.12347983999999999</v>
      </c>
      <c r="F561">
        <f t="shared" si="18"/>
        <v>0.1237091756213662</v>
      </c>
      <c r="G561">
        <f t="shared" si="19"/>
        <v>163.47200000000001</v>
      </c>
      <c r="H561">
        <v>73.138000000000005</v>
      </c>
      <c r="I561">
        <v>1.3521874717327343E-2</v>
      </c>
    </row>
    <row r="562" spans="2:9" x14ac:dyDescent="0.2">
      <c r="B562">
        <v>291</v>
      </c>
      <c r="C562">
        <v>4.7407745999999999E-3</v>
      </c>
      <c r="D562">
        <v>2.927184E-4</v>
      </c>
      <c r="E562">
        <v>-0.12488556000000001</v>
      </c>
      <c r="F562">
        <f t="shared" si="18"/>
        <v>0.12497585256513878</v>
      </c>
      <c r="G562">
        <f t="shared" si="19"/>
        <v>163.76300000000001</v>
      </c>
      <c r="H562">
        <v>73.429000000000002</v>
      </c>
      <c r="I562">
        <v>1.7392205303527581E-3</v>
      </c>
    </row>
    <row r="563" spans="2:9" x14ac:dyDescent="0.2">
      <c r="B563">
        <v>293</v>
      </c>
      <c r="C563">
        <v>6.2706769999999997E-3</v>
      </c>
      <c r="D563">
        <v>-1.8098354E-3</v>
      </c>
      <c r="E563">
        <v>-0.12608813999999999</v>
      </c>
      <c r="F563">
        <f t="shared" si="18"/>
        <v>0.12625694413723554</v>
      </c>
      <c r="G563">
        <f t="shared" si="19"/>
        <v>164.05600000000001</v>
      </c>
      <c r="H563">
        <v>73.722000000000008</v>
      </c>
      <c r="I563">
        <v>2.626017191491972E-3</v>
      </c>
    </row>
    <row r="564" spans="2:9" x14ac:dyDescent="0.2">
      <c r="B564">
        <v>290</v>
      </c>
      <c r="C564">
        <v>4.2001605000000003E-3</v>
      </c>
      <c r="D564">
        <v>-2.0024180000000001E-4</v>
      </c>
      <c r="E564">
        <v>-0.123277664</v>
      </c>
      <c r="F564">
        <f t="shared" si="18"/>
        <v>0.12334935705669942</v>
      </c>
      <c r="G564">
        <f t="shared" si="19"/>
        <v>164.346</v>
      </c>
      <c r="H564">
        <v>74.012</v>
      </c>
      <c r="I564">
        <v>1.6241859899606718E-3</v>
      </c>
    </row>
    <row r="565" spans="2:9" x14ac:dyDescent="0.2">
      <c r="B565">
        <v>292</v>
      </c>
      <c r="C565">
        <v>1.0263950000000001E-2</v>
      </c>
      <c r="D565">
        <v>-3.2298564999999999E-3</v>
      </c>
      <c r="E565">
        <v>-0.123693466</v>
      </c>
      <c r="F565">
        <f t="shared" si="18"/>
        <v>0.12416059831406358</v>
      </c>
      <c r="G565">
        <f t="shared" si="19"/>
        <v>164.63800000000001</v>
      </c>
      <c r="H565">
        <v>74.304000000000002</v>
      </c>
      <c r="I565">
        <v>1.7313477277106964E-3</v>
      </c>
    </row>
    <row r="566" spans="2:9" x14ac:dyDescent="0.2">
      <c r="B566">
        <v>292</v>
      </c>
      <c r="C566">
        <v>5.6849120000000003E-3</v>
      </c>
      <c r="D566">
        <v>-9.21458E-4</v>
      </c>
      <c r="E566">
        <v>-0.122467995</v>
      </c>
      <c r="F566">
        <f t="shared" si="18"/>
        <v>0.12260333237156947</v>
      </c>
      <c r="G566">
        <f t="shared" si="19"/>
        <v>164.93</v>
      </c>
      <c r="H566">
        <v>74.596000000000004</v>
      </c>
      <c r="I566">
        <v>3.4665480581053884E-3</v>
      </c>
    </row>
    <row r="567" spans="2:9" x14ac:dyDescent="0.2">
      <c r="B567">
        <v>290</v>
      </c>
      <c r="C567">
        <v>5.3838193000000003E-3</v>
      </c>
      <c r="D567">
        <v>-2.5236309000000001E-3</v>
      </c>
      <c r="E567">
        <v>-0.12353515599999999</v>
      </c>
      <c r="F567">
        <f t="shared" si="18"/>
        <v>0.12367816699449755</v>
      </c>
      <c r="G567">
        <f t="shared" si="19"/>
        <v>165.22</v>
      </c>
      <c r="H567">
        <v>74.885999999999996</v>
      </c>
      <c r="I567">
        <v>1.2946215395506545E-3</v>
      </c>
    </row>
    <row r="568" spans="2:9" x14ac:dyDescent="0.2">
      <c r="B568">
        <v>292</v>
      </c>
      <c r="C568">
        <v>4.2461753000000001E-3</v>
      </c>
      <c r="D568">
        <v>-1.5699266999999999E-3</v>
      </c>
      <c r="E568">
        <v>-0.123467445</v>
      </c>
      <c r="F568">
        <f t="shared" si="18"/>
        <v>0.12355041339206327</v>
      </c>
      <c r="G568">
        <f t="shared" si="19"/>
        <v>165.512</v>
      </c>
      <c r="H568">
        <v>75.177999999999997</v>
      </c>
      <c r="I568">
        <v>3.2155793235698811E-3</v>
      </c>
    </row>
    <row r="569" spans="2:9" x14ac:dyDescent="0.2">
      <c r="B569">
        <v>291</v>
      </c>
      <c r="C569">
        <v>5.9719680000000002E-3</v>
      </c>
      <c r="D569">
        <v>-3.2013059000000001E-3</v>
      </c>
      <c r="E569">
        <v>-0.12442303</v>
      </c>
      <c r="F569">
        <f t="shared" si="18"/>
        <v>0.12460739607117749</v>
      </c>
      <c r="G569">
        <f t="shared" si="19"/>
        <v>165.803</v>
      </c>
      <c r="H569">
        <v>75.468999999999994</v>
      </c>
      <c r="I569">
        <v>5.0868553319494657E-3</v>
      </c>
    </row>
    <row r="570" spans="2:9" x14ac:dyDescent="0.2">
      <c r="B570">
        <v>292</v>
      </c>
      <c r="C570">
        <v>4.168242E-3</v>
      </c>
      <c r="D570">
        <v>-4.4007600000000001E-3</v>
      </c>
      <c r="E570">
        <v>-0.12220955</v>
      </c>
      <c r="F570">
        <f t="shared" si="18"/>
        <v>0.12235977705582282</v>
      </c>
      <c r="G570">
        <f t="shared" si="19"/>
        <v>166.095</v>
      </c>
      <c r="H570">
        <v>75.760999999999996</v>
      </c>
      <c r="I570">
        <v>1.7342287957923081E-3</v>
      </c>
    </row>
    <row r="571" spans="2:9" x14ac:dyDescent="0.2">
      <c r="B571">
        <v>293</v>
      </c>
      <c r="C571">
        <v>3.774941E-3</v>
      </c>
      <c r="D571">
        <v>-8.4412099999999998E-4</v>
      </c>
      <c r="E571">
        <v>-0.12667655999999999</v>
      </c>
      <c r="F571">
        <f t="shared" si="18"/>
        <v>0.1267356049942151</v>
      </c>
      <c r="G571">
        <f t="shared" si="19"/>
        <v>166.38800000000001</v>
      </c>
      <c r="H571">
        <v>76.054000000000002</v>
      </c>
      <c r="I571">
        <v>1.4014739271562198E-4</v>
      </c>
    </row>
    <row r="572" spans="2:9" x14ac:dyDescent="0.2">
      <c r="B572">
        <v>290</v>
      </c>
      <c r="C572">
        <v>6.9926379999999998E-3</v>
      </c>
      <c r="D572">
        <v>-3.8212836000000002E-3</v>
      </c>
      <c r="E572">
        <v>-0.12644863000000001</v>
      </c>
      <c r="F572">
        <f t="shared" si="18"/>
        <v>0.12669946812606425</v>
      </c>
      <c r="G572">
        <f t="shared" si="19"/>
        <v>166.678</v>
      </c>
      <c r="H572">
        <v>76.343999999999994</v>
      </c>
      <c r="I572">
        <v>1.9861748484324912E-3</v>
      </c>
    </row>
    <row r="573" spans="2:9" x14ac:dyDescent="0.2">
      <c r="B573">
        <v>291</v>
      </c>
      <c r="C573">
        <v>2.5067030999999999E-3</v>
      </c>
      <c r="D573">
        <v>-7.1371200000000003E-3</v>
      </c>
      <c r="E573">
        <v>-0.12513256</v>
      </c>
      <c r="F573">
        <f t="shared" si="18"/>
        <v>0.1253609971820564</v>
      </c>
      <c r="G573">
        <f t="shared" si="19"/>
        <v>166.96899999999999</v>
      </c>
      <c r="H573">
        <v>76.634999999999991</v>
      </c>
      <c r="I573">
        <v>-6.4991493645553608E-4</v>
      </c>
    </row>
    <row r="574" spans="2:9" x14ac:dyDescent="0.2">
      <c r="B574">
        <v>292</v>
      </c>
      <c r="C574">
        <v>7.2216987999999998E-3</v>
      </c>
      <c r="D574">
        <v>-1.5601218000000001E-3</v>
      </c>
      <c r="E574">
        <v>-0.12211037</v>
      </c>
      <c r="F574">
        <f t="shared" si="18"/>
        <v>0.12233368046096568</v>
      </c>
      <c r="G574">
        <f t="shared" si="19"/>
        <v>167.261</v>
      </c>
      <c r="H574">
        <v>76.926999999999992</v>
      </c>
      <c r="I574">
        <v>1.0188957483310175E-3</v>
      </c>
    </row>
    <row r="575" spans="2:9" x14ac:dyDescent="0.2">
      <c r="B575">
        <v>291</v>
      </c>
      <c r="C575">
        <v>3.9694607E-3</v>
      </c>
      <c r="D575">
        <v>-2.2970438000000002E-3</v>
      </c>
      <c r="E575">
        <v>-0.12369537</v>
      </c>
      <c r="F575">
        <f t="shared" si="18"/>
        <v>0.12378036026730922</v>
      </c>
      <c r="G575">
        <f t="shared" si="19"/>
        <v>167.55199999999999</v>
      </c>
      <c r="H575">
        <v>77.217999999999989</v>
      </c>
      <c r="I575">
        <v>3.013322408574712E-3</v>
      </c>
    </row>
    <row r="576" spans="2:9" x14ac:dyDescent="0.2">
      <c r="B576">
        <v>291</v>
      </c>
      <c r="C576">
        <v>2.0594895E-3</v>
      </c>
      <c r="D576">
        <v>-7.0794522999999996E-3</v>
      </c>
      <c r="E576">
        <v>-0.12487888</v>
      </c>
      <c r="F576">
        <f t="shared" si="18"/>
        <v>0.12509634212047524</v>
      </c>
      <c r="G576">
        <f t="shared" si="19"/>
        <v>167.84299999999999</v>
      </c>
      <c r="H576">
        <v>77.508999999999986</v>
      </c>
      <c r="I576">
        <v>9.0252379899230539E-4</v>
      </c>
    </row>
    <row r="577" spans="2:9" x14ac:dyDescent="0.2">
      <c r="B577">
        <v>291</v>
      </c>
      <c r="C577">
        <v>3.2620131999999999E-3</v>
      </c>
      <c r="D577">
        <v>-6.1260163999999999E-3</v>
      </c>
      <c r="E577">
        <v>-0.12552547</v>
      </c>
      <c r="F577">
        <f t="shared" si="18"/>
        <v>0.12571719224422309</v>
      </c>
      <c r="G577">
        <f t="shared" si="19"/>
        <v>168.13399999999999</v>
      </c>
      <c r="H577">
        <v>77.799999999999983</v>
      </c>
      <c r="I577">
        <v>4.2497850502631572E-3</v>
      </c>
    </row>
    <row r="578" spans="2:9" x14ac:dyDescent="0.2">
      <c r="B578">
        <v>292</v>
      </c>
      <c r="C578">
        <v>7.2739720000000001E-3</v>
      </c>
      <c r="D578">
        <v>-3.8305222999999999E-3</v>
      </c>
      <c r="E578">
        <v>-0.12344742</v>
      </c>
      <c r="F578">
        <f t="shared" si="18"/>
        <v>0.12372085141318735</v>
      </c>
      <c r="G578">
        <f t="shared" si="19"/>
        <v>168.42599999999999</v>
      </c>
      <c r="H578">
        <v>78.091999999999985</v>
      </c>
      <c r="I578">
        <v>-5.3107742770776138E-4</v>
      </c>
    </row>
    <row r="579" spans="2:9" x14ac:dyDescent="0.2">
      <c r="B579">
        <v>291</v>
      </c>
      <c r="C579">
        <v>6.4973829999999998E-3</v>
      </c>
      <c r="D579">
        <v>-1.1008680000000001E-3</v>
      </c>
      <c r="E579">
        <v>-0.124754906</v>
      </c>
      <c r="F579">
        <f t="shared" si="18"/>
        <v>0.12492883761274236</v>
      </c>
      <c r="G579">
        <f t="shared" si="19"/>
        <v>168.71700000000001</v>
      </c>
      <c r="H579">
        <v>78.38300000000001</v>
      </c>
      <c r="I579">
        <v>3.2329406904483751E-4</v>
      </c>
    </row>
    <row r="580" spans="2:9" x14ac:dyDescent="0.2">
      <c r="B580">
        <v>291</v>
      </c>
      <c r="C580">
        <v>3.8756429999999998E-3</v>
      </c>
      <c r="D580">
        <v>-8.7306799999999993E-3</v>
      </c>
      <c r="E580">
        <v>-0.12267971</v>
      </c>
      <c r="F580">
        <f t="shared" si="18"/>
        <v>0.12305103261496812</v>
      </c>
      <c r="G580">
        <f t="shared" si="19"/>
        <v>169.00800000000001</v>
      </c>
      <c r="H580">
        <v>78.674000000000007</v>
      </c>
      <c r="I580">
        <v>1.7107196565261209E-3</v>
      </c>
    </row>
    <row r="581" spans="2:9" x14ac:dyDescent="0.2">
      <c r="B581">
        <v>293</v>
      </c>
      <c r="C581">
        <v>4.4137836000000003E-3</v>
      </c>
      <c r="D581">
        <v>-8.8457169999999995E-3</v>
      </c>
      <c r="E581">
        <v>-0.12747574</v>
      </c>
      <c r="F581">
        <f t="shared" si="18"/>
        <v>0.12785848616129991</v>
      </c>
      <c r="G581">
        <f t="shared" si="19"/>
        <v>169.30099999999999</v>
      </c>
      <c r="H581">
        <v>78.966999999999985</v>
      </c>
      <c r="I581">
        <v>1.0450717236940648E-3</v>
      </c>
    </row>
    <row r="582" spans="2:9" x14ac:dyDescent="0.2">
      <c r="B582">
        <v>291</v>
      </c>
      <c r="C582">
        <v>4.3081342999999996E-3</v>
      </c>
      <c r="D582">
        <v>-6.6101550000000004E-3</v>
      </c>
      <c r="E582">
        <v>-0.1250124</v>
      </c>
      <c r="F582">
        <f t="shared" si="18"/>
        <v>0.1252611445103024</v>
      </c>
      <c r="G582">
        <f t="shared" si="19"/>
        <v>169.59200000000001</v>
      </c>
      <c r="H582">
        <v>79.25800000000001</v>
      </c>
      <c r="I582">
        <v>3.715788231182268E-3</v>
      </c>
    </row>
    <row r="583" spans="2:9" x14ac:dyDescent="0.2">
      <c r="B583">
        <v>291</v>
      </c>
      <c r="C583">
        <v>4.3735205999999999E-3</v>
      </c>
      <c r="D583">
        <v>-4.1950642999999998E-3</v>
      </c>
      <c r="E583">
        <v>-0.12338638</v>
      </c>
      <c r="F583">
        <f t="shared" si="18"/>
        <v>0.12353511653139021</v>
      </c>
      <c r="G583">
        <f t="shared" si="19"/>
        <v>169.88300000000001</v>
      </c>
      <c r="H583">
        <v>79.549000000000007</v>
      </c>
      <c r="I583">
        <v>2.6162603921401975E-3</v>
      </c>
    </row>
    <row r="584" spans="2:9" x14ac:dyDescent="0.2">
      <c r="B584">
        <v>292</v>
      </c>
      <c r="C584">
        <v>6.4224303000000003E-3</v>
      </c>
      <c r="D584">
        <v>-6.9411396999999996E-3</v>
      </c>
      <c r="E584">
        <v>-0.122320175</v>
      </c>
      <c r="F584">
        <f t="shared" si="18"/>
        <v>0.12268517532010093</v>
      </c>
      <c r="G584">
        <f t="shared" si="19"/>
        <v>170.17500000000001</v>
      </c>
      <c r="H584">
        <v>79.841000000000008</v>
      </c>
      <c r="I584">
        <v>1.4462359079766263E-3</v>
      </c>
    </row>
    <row r="585" spans="2:9" x14ac:dyDescent="0.2">
      <c r="B585">
        <v>292</v>
      </c>
      <c r="C585">
        <v>2.9819310000000002E-3</v>
      </c>
      <c r="D585">
        <v>-4.9358605999999996E-3</v>
      </c>
      <c r="E585">
        <v>-0.12230015</v>
      </c>
      <c r="F585">
        <f t="shared" si="18"/>
        <v>0.12243602951081799</v>
      </c>
      <c r="G585">
        <f t="shared" si="19"/>
        <v>170.46700000000001</v>
      </c>
      <c r="H585">
        <v>80.13300000000001</v>
      </c>
      <c r="I585">
        <v>2.3056801423579883E-3</v>
      </c>
    </row>
    <row r="586" spans="2:9" x14ac:dyDescent="0.2">
      <c r="B586">
        <v>290</v>
      </c>
      <c r="C586">
        <v>7.1300566000000003E-3</v>
      </c>
      <c r="D586">
        <v>-7.2822570000000003E-3</v>
      </c>
      <c r="E586">
        <v>-0.12216759000000001</v>
      </c>
      <c r="F586">
        <f t="shared" si="18"/>
        <v>0.12259196148419094</v>
      </c>
      <c r="G586">
        <f t="shared" si="19"/>
        <v>170.75700000000001</v>
      </c>
      <c r="H586">
        <v>80.423000000000002</v>
      </c>
      <c r="I586">
        <v>3.5849126415469861E-3</v>
      </c>
    </row>
    <row r="587" spans="2:9" x14ac:dyDescent="0.2">
      <c r="B587">
        <v>292</v>
      </c>
      <c r="C587">
        <v>4.2045116000000004E-3</v>
      </c>
      <c r="D587">
        <v>-5.7043730000000004E-3</v>
      </c>
      <c r="E587">
        <v>-0.12367535</v>
      </c>
      <c r="F587">
        <f t="shared" si="18"/>
        <v>0.12387820626219999</v>
      </c>
      <c r="G587">
        <f t="shared" si="19"/>
        <v>171.04900000000001</v>
      </c>
      <c r="H587">
        <v>80.715000000000003</v>
      </c>
      <c r="I587">
        <v>1.2276767495786498E-3</v>
      </c>
    </row>
    <row r="588" spans="2:9" x14ac:dyDescent="0.2">
      <c r="B588">
        <v>291</v>
      </c>
      <c r="C588">
        <v>4.3208003000000002E-3</v>
      </c>
      <c r="D588">
        <v>-2.6497542999999999E-3</v>
      </c>
      <c r="E588">
        <v>-0.12151146</v>
      </c>
      <c r="F588">
        <f t="shared" si="18"/>
        <v>0.12161712636143994</v>
      </c>
      <c r="G588">
        <f t="shared" si="19"/>
        <v>171.34</v>
      </c>
      <c r="H588">
        <v>81.006</v>
      </c>
      <c r="I588">
        <v>2.532801689411775E-3</v>
      </c>
    </row>
    <row r="589" spans="2:9" x14ac:dyDescent="0.2">
      <c r="B589">
        <v>291</v>
      </c>
      <c r="C589">
        <v>8.4808169999999999E-3</v>
      </c>
      <c r="D589">
        <v>-5.4204759999999996E-3</v>
      </c>
      <c r="E589">
        <v>-0.12675761999999999</v>
      </c>
      <c r="F589">
        <f t="shared" si="18"/>
        <v>0.12715659654582795</v>
      </c>
      <c r="G589">
        <f t="shared" si="19"/>
        <v>171.631</v>
      </c>
      <c r="H589">
        <v>81.296999999999997</v>
      </c>
      <c r="I589">
        <v>2.4179469298575353E-4</v>
      </c>
    </row>
    <row r="590" spans="2:9" x14ac:dyDescent="0.2">
      <c r="B590">
        <v>292</v>
      </c>
      <c r="C590">
        <v>1.6332865E-3</v>
      </c>
      <c r="D590">
        <v>-4.0740072999999998E-3</v>
      </c>
      <c r="E590">
        <v>-0.12589169</v>
      </c>
      <c r="F590">
        <f t="shared" si="18"/>
        <v>0.12596818158299991</v>
      </c>
      <c r="G590">
        <f t="shared" si="19"/>
        <v>171.923</v>
      </c>
      <c r="H590">
        <v>81.588999999999999</v>
      </c>
      <c r="I590">
        <v>-1.3172503881713248E-3</v>
      </c>
    </row>
    <row r="591" spans="2:9" x14ac:dyDescent="0.2">
      <c r="B591">
        <v>291</v>
      </c>
      <c r="C591">
        <v>5.7424605000000002E-3</v>
      </c>
      <c r="D591">
        <v>-4.0616990000000002E-3</v>
      </c>
      <c r="E591">
        <v>-0.12244511</v>
      </c>
      <c r="F591">
        <f t="shared" si="18"/>
        <v>0.12264696577687016</v>
      </c>
      <c r="G591">
        <f t="shared" si="19"/>
        <v>172.214</v>
      </c>
      <c r="H591">
        <v>81.88</v>
      </c>
      <c r="I591">
        <v>-5.1887084830297379E-3</v>
      </c>
    </row>
    <row r="592" spans="2:9" x14ac:dyDescent="0.2">
      <c r="B592">
        <v>292</v>
      </c>
      <c r="C592">
        <v>3.9217469999999997E-3</v>
      </c>
      <c r="D592">
        <v>-6.1866639999999997E-3</v>
      </c>
      <c r="E592">
        <v>-0.12360859</v>
      </c>
      <c r="F592">
        <f t="shared" si="18"/>
        <v>0.12382543532234808</v>
      </c>
      <c r="G592">
        <f t="shared" si="19"/>
        <v>172.506</v>
      </c>
      <c r="H592">
        <v>82.171999999999997</v>
      </c>
      <c r="I592">
        <v>6.4234451421024273E-4</v>
      </c>
    </row>
    <row r="593" spans="2:9" x14ac:dyDescent="0.2">
      <c r="B593">
        <v>292</v>
      </c>
      <c r="C593">
        <v>4.5309364999999999E-3</v>
      </c>
      <c r="D593">
        <v>-5.8138966999999996E-3</v>
      </c>
      <c r="E593">
        <v>-0.12524605</v>
      </c>
      <c r="F593">
        <f t="shared" si="18"/>
        <v>0.1254627587015677</v>
      </c>
      <c r="G593">
        <f t="shared" si="19"/>
        <v>172.798</v>
      </c>
      <c r="H593">
        <v>82.463999999999999</v>
      </c>
      <c r="I593">
        <v>1.9335630128365473E-3</v>
      </c>
    </row>
    <row r="594" spans="2:9" x14ac:dyDescent="0.2">
      <c r="B594">
        <v>291</v>
      </c>
      <c r="C594">
        <v>2.3278594000000001E-4</v>
      </c>
      <c r="D594">
        <v>-9.4043310000000001E-3</v>
      </c>
      <c r="E594">
        <v>-0.121974945</v>
      </c>
      <c r="F594">
        <f t="shared" si="18"/>
        <v>0.12233716867168558</v>
      </c>
      <c r="G594">
        <f t="shared" si="19"/>
        <v>173.089</v>
      </c>
      <c r="H594">
        <v>82.754999999999995</v>
      </c>
      <c r="I594">
        <v>1.188468637568372E-3</v>
      </c>
    </row>
    <row r="595" spans="2:9" x14ac:dyDescent="0.2">
      <c r="B595">
        <v>291</v>
      </c>
      <c r="C595">
        <v>3.9711297000000001E-3</v>
      </c>
      <c r="D595">
        <v>-4.6518743E-3</v>
      </c>
      <c r="E595">
        <v>-0.12493992</v>
      </c>
      <c r="F595">
        <f t="shared" ref="F595:F607" si="20">SQRT(SUMSQ(C595:E595))</f>
        <v>0.12508954159002911</v>
      </c>
      <c r="G595">
        <f t="shared" ref="G595:G607" si="21">(G594*1000+B595)/1000</f>
        <v>173.38</v>
      </c>
      <c r="H595">
        <v>83.045999999999992</v>
      </c>
      <c r="I595">
        <v>1.2862794388633337E-3</v>
      </c>
    </row>
    <row r="596" spans="2:9" x14ac:dyDescent="0.2">
      <c r="B596">
        <v>292</v>
      </c>
      <c r="C596">
        <v>4.563391E-3</v>
      </c>
      <c r="D596">
        <v>-6.8521798000000002E-3</v>
      </c>
      <c r="E596">
        <v>-0.12578869000000001</v>
      </c>
      <c r="F596">
        <f t="shared" si="20"/>
        <v>0.12605780990222903</v>
      </c>
      <c r="G596">
        <f t="shared" si="21"/>
        <v>173.672</v>
      </c>
      <c r="H596">
        <v>83.337999999999994</v>
      </c>
      <c r="I596">
        <v>2.6016078696397618E-3</v>
      </c>
    </row>
    <row r="597" spans="2:9" x14ac:dyDescent="0.2">
      <c r="B597">
        <v>291</v>
      </c>
      <c r="C597">
        <v>2.8830169999999999E-3</v>
      </c>
      <c r="D597">
        <v>-2.0707548E-3</v>
      </c>
      <c r="E597">
        <v>-0.12148666399999999</v>
      </c>
      <c r="F597">
        <f t="shared" si="20"/>
        <v>0.12153850970911609</v>
      </c>
      <c r="G597">
        <f t="shared" si="21"/>
        <v>173.96299999999999</v>
      </c>
      <c r="H597">
        <v>83.628999999999991</v>
      </c>
      <c r="I597">
        <v>2.2672856769474022E-3</v>
      </c>
    </row>
    <row r="598" spans="2:9" x14ac:dyDescent="0.2">
      <c r="B598">
        <v>291</v>
      </c>
      <c r="C598">
        <v>5.7957470000000004E-3</v>
      </c>
      <c r="D598">
        <v>-7.2332619999999999E-3</v>
      </c>
      <c r="E598">
        <v>-0.12704945000000001</v>
      </c>
      <c r="F598">
        <f t="shared" si="20"/>
        <v>0.12738710102577558</v>
      </c>
      <c r="G598">
        <f t="shared" si="21"/>
        <v>174.25399999999999</v>
      </c>
      <c r="H598">
        <v>83.919999999999987</v>
      </c>
      <c r="I598">
        <v>2.4637698342311522E-3</v>
      </c>
    </row>
    <row r="599" spans="2:9" x14ac:dyDescent="0.2">
      <c r="B599">
        <v>291</v>
      </c>
      <c r="C599">
        <v>1.9960701E-3</v>
      </c>
      <c r="D599">
        <v>-4.9128532000000001E-3</v>
      </c>
      <c r="E599">
        <v>-0.12287140000000001</v>
      </c>
      <c r="F599">
        <f t="shared" si="20"/>
        <v>0.12298577706535364</v>
      </c>
      <c r="G599">
        <f t="shared" si="21"/>
        <v>174.54499999999999</v>
      </c>
      <c r="H599">
        <v>84.210999999999984</v>
      </c>
      <c r="I599">
        <v>3.3480916394004246E-4</v>
      </c>
    </row>
    <row r="600" spans="2:9" x14ac:dyDescent="0.2">
      <c r="B600">
        <v>292</v>
      </c>
      <c r="C600">
        <v>2.799213E-3</v>
      </c>
      <c r="D600">
        <v>-4.5398473999999998E-3</v>
      </c>
      <c r="E600">
        <v>-0.12096882</v>
      </c>
      <c r="F600">
        <f t="shared" si="20"/>
        <v>0.12108633787519985</v>
      </c>
      <c r="G600">
        <f t="shared" si="21"/>
        <v>174.83699999999999</v>
      </c>
      <c r="H600">
        <v>84.502999999999986</v>
      </c>
      <c r="I600">
        <v>1.9295286965603591E-3</v>
      </c>
    </row>
    <row r="601" spans="2:9" x14ac:dyDescent="0.2">
      <c r="B601">
        <v>291</v>
      </c>
      <c r="C601">
        <v>4.7952532999999999E-3</v>
      </c>
      <c r="D601">
        <v>-7.3903800000000002E-4</v>
      </c>
      <c r="E601">
        <v>-0.1214056</v>
      </c>
      <c r="F601">
        <f t="shared" si="20"/>
        <v>0.12150251167254365</v>
      </c>
      <c r="G601">
        <f t="shared" si="21"/>
        <v>175.12799999999999</v>
      </c>
      <c r="H601">
        <v>84.793999999999983</v>
      </c>
      <c r="I601">
        <v>3.1372908396424567E-3</v>
      </c>
    </row>
    <row r="602" spans="2:9" x14ac:dyDescent="0.2">
      <c r="B602">
        <v>291</v>
      </c>
      <c r="C602">
        <v>5.4320693E-3</v>
      </c>
      <c r="D602">
        <v>-6.9351494E-3</v>
      </c>
      <c r="E602">
        <v>-0.12250137</v>
      </c>
      <c r="F602">
        <f t="shared" si="20"/>
        <v>0.12281770770518892</v>
      </c>
      <c r="G602">
        <f t="shared" si="21"/>
        <v>175.41900000000001</v>
      </c>
      <c r="H602">
        <v>85.085000000000008</v>
      </c>
      <c r="I602">
        <v>5.3679455512340606E-4</v>
      </c>
    </row>
    <row r="603" spans="2:9" x14ac:dyDescent="0.2">
      <c r="B603">
        <v>292</v>
      </c>
      <c r="C603">
        <v>2.71222E-3</v>
      </c>
      <c r="D603">
        <v>-5.8416129999999998E-3</v>
      </c>
      <c r="E603">
        <v>-0.124866486</v>
      </c>
      <c r="F603">
        <f t="shared" si="20"/>
        <v>0.12503247540442589</v>
      </c>
      <c r="G603">
        <f t="shared" si="21"/>
        <v>175.71100000000001</v>
      </c>
      <c r="H603">
        <v>85.37700000000001</v>
      </c>
      <c r="I603">
        <v>2.6031551463314116E-3</v>
      </c>
    </row>
    <row r="604" spans="2:9" x14ac:dyDescent="0.2">
      <c r="B604">
        <v>291</v>
      </c>
      <c r="C604">
        <v>3.6783217999999999E-3</v>
      </c>
      <c r="D604">
        <v>-7.3595643000000004E-3</v>
      </c>
      <c r="E604">
        <v>-0.12474631999999999</v>
      </c>
      <c r="F604">
        <f t="shared" si="20"/>
        <v>0.12501734916199667</v>
      </c>
      <c r="G604">
        <f t="shared" si="21"/>
        <v>176.00200000000001</v>
      </c>
      <c r="H604">
        <v>85.668000000000006</v>
      </c>
      <c r="I604">
        <v>1.1200698244039184E-3</v>
      </c>
    </row>
    <row r="605" spans="2:9" x14ac:dyDescent="0.2">
      <c r="B605">
        <v>292</v>
      </c>
      <c r="C605">
        <v>1.7306209E-4</v>
      </c>
      <c r="D605">
        <v>-5.8682559999999996E-3</v>
      </c>
      <c r="E605">
        <v>-0.12526129999999999</v>
      </c>
      <c r="F605">
        <f t="shared" si="20"/>
        <v>0.12539880245304788</v>
      </c>
      <c r="G605">
        <f t="shared" si="21"/>
        <v>176.29400000000001</v>
      </c>
      <c r="H605">
        <v>85.960000000000008</v>
      </c>
      <c r="I605">
        <v>8.356036834425135E-4</v>
      </c>
    </row>
    <row r="606" spans="2:9" x14ac:dyDescent="0.2">
      <c r="B606">
        <v>291</v>
      </c>
      <c r="C606">
        <v>1.5865861999999999E-3</v>
      </c>
      <c r="D606">
        <v>-3.2916665000000001E-3</v>
      </c>
      <c r="E606">
        <v>-0.12427807</v>
      </c>
      <c r="F606">
        <f t="shared" si="20"/>
        <v>0.12433177794531113</v>
      </c>
      <c r="G606">
        <f t="shared" si="21"/>
        <v>176.58500000000001</v>
      </c>
      <c r="H606">
        <v>86.251000000000005</v>
      </c>
      <c r="I606">
        <v>2.3847395644395423E-3</v>
      </c>
    </row>
    <row r="607" spans="2:9" x14ac:dyDescent="0.2">
      <c r="B607">
        <v>290</v>
      </c>
      <c r="C607">
        <v>6.3071550000000001E-3</v>
      </c>
      <c r="D607">
        <v>-4.9110352999999999E-3</v>
      </c>
      <c r="E607">
        <v>-0.12351226999999999</v>
      </c>
      <c r="F607">
        <f t="shared" si="20"/>
        <v>0.12377067226312043</v>
      </c>
      <c r="G607">
        <f t="shared" si="21"/>
        <v>176.875</v>
      </c>
      <c r="H607">
        <v>86.540999999999997</v>
      </c>
      <c r="I607">
        <v>1.0814946035447688E-3</v>
      </c>
    </row>
    <row r="608" spans="2:9" x14ac:dyDescent="0.2">
      <c r="B608">
        <v>293</v>
      </c>
      <c r="C608">
        <v>2.9913485000000002E-3</v>
      </c>
      <c r="D608">
        <v>-5.3823289999999999E-3</v>
      </c>
      <c r="E608">
        <v>-0.12270737</v>
      </c>
      <c r="F608">
        <f t="shared" ref="F608:F617" si="22">SQRT(SUMSQ(C608:E608))</f>
        <v>0.12286177714663578</v>
      </c>
      <c r="G608">
        <f t="shared" ref="G608:G617" si="23">(G607*1000+B608)/1000</f>
        <v>177.16800000000001</v>
      </c>
      <c r="H608">
        <v>86.834000000000003</v>
      </c>
      <c r="I608">
        <v>1.7071961577192919E-3</v>
      </c>
    </row>
    <row r="609" spans="2:9" x14ac:dyDescent="0.2">
      <c r="B609">
        <v>291</v>
      </c>
      <c r="C609">
        <v>8.6706279999999997E-3</v>
      </c>
      <c r="D609">
        <v>-6.7925154999999996E-3</v>
      </c>
      <c r="E609">
        <v>-0.123643875</v>
      </c>
      <c r="F609">
        <f t="shared" si="22"/>
        <v>0.12413350023965226</v>
      </c>
      <c r="G609">
        <f t="shared" si="23"/>
        <v>177.459</v>
      </c>
      <c r="H609">
        <v>87.125</v>
      </c>
      <c r="I609">
        <v>-2.7129356411790878E-4</v>
      </c>
    </row>
    <row r="610" spans="2:9" x14ac:dyDescent="0.2">
      <c r="B610">
        <v>292</v>
      </c>
      <c r="C610">
        <v>5.5287182000000002E-3</v>
      </c>
      <c r="D610">
        <v>-4.8392414999999999E-3</v>
      </c>
      <c r="E610">
        <v>-0.11839580500000001</v>
      </c>
      <c r="F610">
        <f t="shared" si="22"/>
        <v>0.11862357111817348</v>
      </c>
      <c r="G610">
        <f t="shared" si="23"/>
        <v>177.751</v>
      </c>
      <c r="H610">
        <v>87.417000000000002</v>
      </c>
      <c r="I610">
        <v>-1.0820555721783648E-3</v>
      </c>
    </row>
    <row r="611" spans="2:9" x14ac:dyDescent="0.2">
      <c r="B611">
        <v>291</v>
      </c>
      <c r="C611">
        <v>1.3613105000000001E-3</v>
      </c>
      <c r="D611">
        <v>-5.1850079999999996E-3</v>
      </c>
      <c r="E611">
        <v>-0.1256237</v>
      </c>
      <c r="F611">
        <f t="shared" si="22"/>
        <v>0.12573802716731114</v>
      </c>
      <c r="G611">
        <f t="shared" si="23"/>
        <v>178.042</v>
      </c>
      <c r="H611">
        <v>87.707999999999998</v>
      </c>
      <c r="I611">
        <v>3.0771358849821123E-3</v>
      </c>
    </row>
    <row r="612" spans="2:9" x14ac:dyDescent="0.2">
      <c r="B612">
        <v>293</v>
      </c>
      <c r="C612">
        <v>6.2313380000000003E-3</v>
      </c>
      <c r="D612">
        <v>-3.3236742000000001E-3</v>
      </c>
      <c r="E612">
        <v>-0.12005900999999999</v>
      </c>
      <c r="F612">
        <f t="shared" si="22"/>
        <v>0.12026654674363145</v>
      </c>
      <c r="G612">
        <f t="shared" si="23"/>
        <v>178.33500000000001</v>
      </c>
      <c r="H612">
        <v>88.001000000000005</v>
      </c>
      <c r="I612">
        <v>1.524691221543401E-4</v>
      </c>
    </row>
    <row r="613" spans="2:9" x14ac:dyDescent="0.2">
      <c r="B613">
        <v>290</v>
      </c>
      <c r="C613">
        <v>7.1078540000000003E-3</v>
      </c>
      <c r="D613">
        <v>-4.6205222999999998E-3</v>
      </c>
      <c r="E613">
        <v>-0.12017155</v>
      </c>
      <c r="F613">
        <f t="shared" si="22"/>
        <v>0.12047021309939072</v>
      </c>
      <c r="G613">
        <f t="shared" si="23"/>
        <v>178.625</v>
      </c>
      <c r="H613">
        <v>88.290999999999997</v>
      </c>
      <c r="I613">
        <v>2.0388048385097945E-3</v>
      </c>
    </row>
    <row r="614" spans="2:9" x14ac:dyDescent="0.2">
      <c r="B614">
        <v>291</v>
      </c>
      <c r="C614">
        <v>4.7107039999999996E-3</v>
      </c>
      <c r="D614">
        <v>-7.5601636999999998E-3</v>
      </c>
      <c r="E614">
        <v>-0.12552928999999999</v>
      </c>
      <c r="F614">
        <f t="shared" si="22"/>
        <v>0.12584494211230943</v>
      </c>
      <c r="G614">
        <f t="shared" si="23"/>
        <v>178.916</v>
      </c>
      <c r="H614">
        <v>88.581999999999994</v>
      </c>
      <c r="I614">
        <v>5.070439405142472E-4</v>
      </c>
    </row>
    <row r="615" spans="2:9" x14ac:dyDescent="0.2">
      <c r="B615">
        <v>291</v>
      </c>
      <c r="C615">
        <v>5.7297049999999999E-3</v>
      </c>
      <c r="D615">
        <v>-4.8799515000000002E-3</v>
      </c>
      <c r="E615">
        <v>-0.12452984</v>
      </c>
      <c r="F615">
        <f t="shared" si="22"/>
        <v>0.12475706191015792</v>
      </c>
      <c r="G615">
        <f t="shared" si="23"/>
        <v>179.20699999999999</v>
      </c>
      <c r="H615">
        <v>88.87299999999999</v>
      </c>
      <c r="I615">
        <v>3.1815554572739296E-3</v>
      </c>
    </row>
    <row r="616" spans="2:9" x14ac:dyDescent="0.2">
      <c r="B616">
        <v>293</v>
      </c>
      <c r="C616">
        <v>6.8030356999999996E-3</v>
      </c>
      <c r="D616">
        <v>-4.1276217000000004E-3</v>
      </c>
      <c r="E616">
        <v>-0.121824265</v>
      </c>
      <c r="F616">
        <f t="shared" si="22"/>
        <v>0.12208386502082906</v>
      </c>
      <c r="G616">
        <f t="shared" si="23"/>
        <v>179.5</v>
      </c>
      <c r="H616">
        <v>89.165999999999997</v>
      </c>
      <c r="I616">
        <v>4.9972797264810432E-3</v>
      </c>
    </row>
    <row r="617" spans="2:9" x14ac:dyDescent="0.2">
      <c r="B617">
        <v>290</v>
      </c>
      <c r="C617">
        <v>4.4271946E-3</v>
      </c>
      <c r="D617">
        <v>-2.3814142000000002E-3</v>
      </c>
      <c r="E617">
        <v>-0.12211323</v>
      </c>
      <c r="F617">
        <f t="shared" si="22"/>
        <v>0.12221666059359965</v>
      </c>
      <c r="G617">
        <f t="shared" si="23"/>
        <v>179.79</v>
      </c>
      <c r="H617">
        <v>89.455999999999989</v>
      </c>
      <c r="I617">
        <v>1.1356912763362545E-3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delay</vt:lpstr>
      <vt:lpstr>summary raw</vt:lpstr>
      <vt:lpstr>100% bat</vt:lpstr>
      <vt:lpstr>100% bat moving</vt:lpstr>
      <vt:lpstr>10% bat</vt:lpstr>
      <vt:lpstr>10% bat moving</vt:lpstr>
      <vt:lpstr>100% bat hi load</vt:lpstr>
      <vt:lpstr>100% bat hi load moving</vt:lpstr>
      <vt:lpstr>import</vt:lpstr>
      <vt:lpstr>tdxyz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2024-04-29T03:05:53Z</dcterms:modified>
</cp:coreProperties>
</file>